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WORK\SERTIF\RakaminBI\"/>
    </mc:Choice>
  </mc:AlternateContent>
  <xr:revisionPtr revIDLastSave="0" documentId="13_ncr:1_{EDDEAA0B-8776-4A65-A07E-B9C497DD1C7D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Dashboard" sheetId="10" r:id="rId1"/>
    <sheet name="pivot" sheetId="6" r:id="rId2"/>
    <sheet name="Sheet2" sheetId="11" state="hidden" r:id="rId3"/>
    <sheet name="Analisa" sheetId="5" r:id="rId4"/>
    <sheet name="orders" sheetId="1" r:id="rId5"/>
    <sheet name="product category" sheetId="3" r:id="rId6"/>
    <sheet name="customers" sheetId="2" r:id="rId7"/>
    <sheet name="dataset_task 5" sheetId="4" state="hidden" r:id="rId8"/>
    <sheet name="Sheet5" sheetId="9" state="hidden" r:id="rId9"/>
  </sheets>
  <definedNames>
    <definedName name="_xlcn.WorksheetConnection_pivotA18B271" hidden="1">pivot!$A$18:$B$27</definedName>
  </definedNames>
  <calcPr calcId="191029"/>
  <pivotCaches>
    <pivotCache cacheId="14" r:id="rId10"/>
    <pivotCache cacheId="1" r:id="rId11"/>
    <pivotCache cacheId="2" r:id="rId12"/>
    <pivotCache cacheId="3" r:id="rId13"/>
    <pivotCache cacheId="23" r:id="rId14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pivot!$A$18:$B$27"/>
        </x15:modelTables>
      </x15:dataModel>
    </ext>
  </extLst>
</workbook>
</file>

<file path=xl/calcChain.xml><?xml version="1.0" encoding="utf-8"?>
<calcChain xmlns="http://schemas.openxmlformats.org/spreadsheetml/2006/main">
  <c r="J2" i="5" l="1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5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5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4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7" i="5"/>
  <c r="J478" i="5"/>
  <c r="J479" i="5"/>
  <c r="J480" i="5"/>
  <c r="J481" i="5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J495" i="5"/>
  <c r="J496" i="5"/>
  <c r="J497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J547" i="5"/>
  <c r="J548" i="5"/>
  <c r="J549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67" i="5"/>
  <c r="J568" i="5"/>
  <c r="J569" i="5"/>
  <c r="J570" i="5"/>
  <c r="J571" i="5"/>
  <c r="J572" i="5"/>
  <c r="J573" i="5"/>
  <c r="J574" i="5"/>
  <c r="J575" i="5"/>
  <c r="J576" i="5"/>
  <c r="J577" i="5"/>
  <c r="J578" i="5"/>
  <c r="J579" i="5"/>
  <c r="J580" i="5"/>
  <c r="J581" i="5"/>
  <c r="J582" i="5"/>
  <c r="J583" i="5"/>
  <c r="J584" i="5"/>
  <c r="J585" i="5"/>
  <c r="J586" i="5"/>
  <c r="J587" i="5"/>
  <c r="J588" i="5"/>
  <c r="J589" i="5"/>
  <c r="J590" i="5"/>
  <c r="J591" i="5"/>
  <c r="J592" i="5"/>
  <c r="J593" i="5"/>
  <c r="J594" i="5"/>
  <c r="J595" i="5"/>
  <c r="J596" i="5"/>
  <c r="J597" i="5"/>
  <c r="J598" i="5"/>
  <c r="J599" i="5"/>
  <c r="J600" i="5"/>
  <c r="J601" i="5"/>
  <c r="J602" i="5"/>
  <c r="J603" i="5"/>
  <c r="J604" i="5"/>
  <c r="J605" i="5"/>
  <c r="J606" i="5"/>
  <c r="J607" i="5"/>
  <c r="J608" i="5"/>
  <c r="J609" i="5"/>
  <c r="J610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J631" i="5"/>
  <c r="J632" i="5"/>
  <c r="J633" i="5"/>
  <c r="J634" i="5"/>
  <c r="J635" i="5"/>
  <c r="J636" i="5"/>
  <c r="J637" i="5"/>
  <c r="J638" i="5"/>
  <c r="J639" i="5"/>
  <c r="J640" i="5"/>
  <c r="J641" i="5"/>
  <c r="J642" i="5"/>
  <c r="J643" i="5"/>
  <c r="J644" i="5"/>
  <c r="J645" i="5"/>
  <c r="J646" i="5"/>
  <c r="J647" i="5"/>
  <c r="J648" i="5"/>
  <c r="J649" i="5"/>
  <c r="J650" i="5"/>
  <c r="J651" i="5"/>
  <c r="J652" i="5"/>
  <c r="J653" i="5"/>
  <c r="J654" i="5"/>
  <c r="J655" i="5"/>
  <c r="J656" i="5"/>
  <c r="J657" i="5"/>
  <c r="J658" i="5"/>
  <c r="J659" i="5"/>
  <c r="J660" i="5"/>
  <c r="J661" i="5"/>
  <c r="J662" i="5"/>
  <c r="J663" i="5"/>
  <c r="J664" i="5"/>
  <c r="J665" i="5"/>
  <c r="J666" i="5"/>
  <c r="J667" i="5"/>
  <c r="J668" i="5"/>
  <c r="J669" i="5"/>
  <c r="J670" i="5"/>
  <c r="J671" i="5"/>
  <c r="J672" i="5"/>
  <c r="J673" i="5"/>
  <c r="J674" i="5"/>
  <c r="J675" i="5"/>
  <c r="J676" i="5"/>
  <c r="J677" i="5"/>
  <c r="J678" i="5"/>
  <c r="J679" i="5"/>
  <c r="J680" i="5"/>
  <c r="J681" i="5"/>
  <c r="J682" i="5"/>
  <c r="J683" i="5"/>
  <c r="J684" i="5"/>
  <c r="J685" i="5"/>
  <c r="J686" i="5"/>
  <c r="J687" i="5"/>
  <c r="J688" i="5"/>
  <c r="J689" i="5"/>
  <c r="J690" i="5"/>
  <c r="J691" i="5"/>
  <c r="J692" i="5"/>
  <c r="J693" i="5"/>
  <c r="J694" i="5"/>
  <c r="J695" i="5"/>
  <c r="J696" i="5"/>
  <c r="J697" i="5"/>
  <c r="J698" i="5"/>
  <c r="J699" i="5"/>
  <c r="J700" i="5"/>
  <c r="J701" i="5"/>
  <c r="J702" i="5"/>
  <c r="J703" i="5"/>
  <c r="J704" i="5"/>
  <c r="J705" i="5"/>
  <c r="J706" i="5"/>
  <c r="J707" i="5"/>
  <c r="J708" i="5"/>
  <c r="J709" i="5"/>
  <c r="J710" i="5"/>
  <c r="J711" i="5"/>
  <c r="J712" i="5"/>
  <c r="J713" i="5"/>
  <c r="J714" i="5"/>
  <c r="J715" i="5"/>
  <c r="J716" i="5"/>
  <c r="J717" i="5"/>
  <c r="J718" i="5"/>
  <c r="J719" i="5"/>
  <c r="J720" i="5"/>
  <c r="J721" i="5"/>
  <c r="J722" i="5"/>
  <c r="J723" i="5"/>
  <c r="J724" i="5"/>
  <c r="J725" i="5"/>
  <c r="J726" i="5"/>
  <c r="J727" i="5"/>
  <c r="J728" i="5"/>
  <c r="J729" i="5"/>
  <c r="J730" i="5"/>
  <c r="J731" i="5"/>
  <c r="J732" i="5"/>
  <c r="J733" i="5"/>
  <c r="J734" i="5"/>
  <c r="J735" i="5"/>
  <c r="J736" i="5"/>
  <c r="J737" i="5"/>
  <c r="J738" i="5"/>
  <c r="J739" i="5"/>
  <c r="J740" i="5"/>
  <c r="J741" i="5"/>
  <c r="J742" i="5"/>
  <c r="J743" i="5"/>
  <c r="J744" i="5"/>
  <c r="J745" i="5"/>
  <c r="J746" i="5"/>
  <c r="J747" i="5"/>
  <c r="J748" i="5"/>
  <c r="J749" i="5"/>
  <c r="J750" i="5"/>
  <c r="J751" i="5"/>
  <c r="J752" i="5"/>
  <c r="J753" i="5"/>
  <c r="J754" i="5"/>
  <c r="J755" i="5"/>
  <c r="J756" i="5"/>
  <c r="J757" i="5"/>
  <c r="J758" i="5"/>
  <c r="J759" i="5"/>
  <c r="J760" i="5"/>
  <c r="J761" i="5"/>
  <c r="J762" i="5"/>
  <c r="J763" i="5"/>
  <c r="J764" i="5"/>
  <c r="J765" i="5"/>
  <c r="J766" i="5"/>
  <c r="J767" i="5"/>
  <c r="J768" i="5"/>
  <c r="J769" i="5"/>
  <c r="J770" i="5"/>
  <c r="J771" i="5"/>
  <c r="J772" i="5"/>
  <c r="J773" i="5"/>
  <c r="J774" i="5"/>
  <c r="J775" i="5"/>
  <c r="J776" i="5"/>
  <c r="J777" i="5"/>
  <c r="J778" i="5"/>
  <c r="J779" i="5"/>
  <c r="J780" i="5"/>
  <c r="J781" i="5"/>
  <c r="J782" i="5"/>
  <c r="J783" i="5"/>
  <c r="J784" i="5"/>
  <c r="J785" i="5"/>
  <c r="J786" i="5"/>
  <c r="J787" i="5"/>
  <c r="J788" i="5"/>
  <c r="J789" i="5"/>
  <c r="J790" i="5"/>
  <c r="J791" i="5"/>
  <c r="J792" i="5"/>
  <c r="J793" i="5"/>
  <c r="J794" i="5"/>
  <c r="J795" i="5"/>
  <c r="J796" i="5"/>
  <c r="J797" i="5"/>
  <c r="J798" i="5"/>
  <c r="J799" i="5"/>
  <c r="J800" i="5"/>
  <c r="J801" i="5"/>
  <c r="J802" i="5"/>
  <c r="J803" i="5"/>
  <c r="J804" i="5"/>
  <c r="J805" i="5"/>
  <c r="J806" i="5"/>
  <c r="J807" i="5"/>
  <c r="J808" i="5"/>
  <c r="J809" i="5"/>
  <c r="J810" i="5"/>
  <c r="J811" i="5"/>
  <c r="J812" i="5"/>
  <c r="J813" i="5"/>
  <c r="J814" i="5"/>
  <c r="J815" i="5"/>
  <c r="J816" i="5"/>
  <c r="J817" i="5"/>
  <c r="J818" i="5"/>
  <c r="J819" i="5"/>
  <c r="J820" i="5"/>
  <c r="J821" i="5"/>
  <c r="J822" i="5"/>
  <c r="J823" i="5"/>
  <c r="J824" i="5"/>
  <c r="J825" i="5"/>
  <c r="J826" i="5"/>
  <c r="J827" i="5"/>
  <c r="J828" i="5"/>
  <c r="J829" i="5"/>
  <c r="J830" i="5"/>
  <c r="J831" i="5"/>
  <c r="J832" i="5"/>
  <c r="J833" i="5"/>
  <c r="J834" i="5"/>
  <c r="J835" i="5"/>
  <c r="J836" i="5"/>
  <c r="J837" i="5"/>
  <c r="J838" i="5"/>
  <c r="J839" i="5"/>
  <c r="J840" i="5"/>
  <c r="J841" i="5"/>
  <c r="J842" i="5"/>
  <c r="J843" i="5"/>
  <c r="J844" i="5"/>
  <c r="J845" i="5"/>
  <c r="J846" i="5"/>
  <c r="J847" i="5"/>
  <c r="J848" i="5"/>
  <c r="J849" i="5"/>
  <c r="J850" i="5"/>
  <c r="J851" i="5"/>
  <c r="J852" i="5"/>
  <c r="J853" i="5"/>
  <c r="J854" i="5"/>
  <c r="J855" i="5"/>
  <c r="J856" i="5"/>
  <c r="J857" i="5"/>
  <c r="J858" i="5"/>
  <c r="J859" i="5"/>
  <c r="J860" i="5"/>
  <c r="J861" i="5"/>
  <c r="J862" i="5"/>
  <c r="J863" i="5"/>
  <c r="J864" i="5"/>
  <c r="J865" i="5"/>
  <c r="J866" i="5"/>
  <c r="J867" i="5"/>
  <c r="J868" i="5"/>
  <c r="J869" i="5"/>
  <c r="J870" i="5"/>
  <c r="J871" i="5"/>
  <c r="J872" i="5"/>
  <c r="J873" i="5"/>
  <c r="J874" i="5"/>
  <c r="J875" i="5"/>
  <c r="J876" i="5"/>
  <c r="J877" i="5"/>
  <c r="J878" i="5"/>
  <c r="J879" i="5"/>
  <c r="J880" i="5"/>
  <c r="J881" i="5"/>
  <c r="J882" i="5"/>
  <c r="J883" i="5"/>
  <c r="J884" i="5"/>
  <c r="J885" i="5"/>
  <c r="J886" i="5"/>
  <c r="J887" i="5"/>
  <c r="J888" i="5"/>
  <c r="J889" i="5"/>
  <c r="J890" i="5"/>
  <c r="J891" i="5"/>
  <c r="J892" i="5"/>
  <c r="J893" i="5"/>
  <c r="J894" i="5"/>
  <c r="J895" i="5"/>
  <c r="J896" i="5"/>
  <c r="J897" i="5"/>
  <c r="J898" i="5"/>
  <c r="J899" i="5"/>
  <c r="J900" i="5"/>
  <c r="J901" i="5"/>
  <c r="J902" i="5"/>
  <c r="J903" i="5"/>
  <c r="J904" i="5"/>
  <c r="J905" i="5"/>
  <c r="J906" i="5"/>
  <c r="J907" i="5"/>
  <c r="J908" i="5"/>
  <c r="J909" i="5"/>
  <c r="J910" i="5"/>
  <c r="J911" i="5"/>
  <c r="J912" i="5"/>
  <c r="J913" i="5"/>
  <c r="J914" i="5"/>
  <c r="J915" i="5"/>
  <c r="J916" i="5"/>
  <c r="J917" i="5"/>
  <c r="J918" i="5"/>
  <c r="J919" i="5"/>
  <c r="J920" i="5"/>
  <c r="J921" i="5"/>
  <c r="J922" i="5"/>
  <c r="J923" i="5"/>
  <c r="J924" i="5"/>
  <c r="J925" i="5"/>
  <c r="J926" i="5"/>
  <c r="J927" i="5"/>
  <c r="J928" i="5"/>
  <c r="J929" i="5"/>
  <c r="J930" i="5"/>
  <c r="J931" i="5"/>
  <c r="J932" i="5"/>
  <c r="J933" i="5"/>
  <c r="J934" i="5"/>
  <c r="J935" i="5"/>
  <c r="J936" i="5"/>
  <c r="J937" i="5"/>
  <c r="J938" i="5"/>
  <c r="J939" i="5"/>
  <c r="J940" i="5"/>
  <c r="J941" i="5"/>
  <c r="J942" i="5"/>
  <c r="J943" i="5"/>
  <c r="J944" i="5"/>
  <c r="J945" i="5"/>
  <c r="J946" i="5"/>
  <c r="J947" i="5"/>
  <c r="J948" i="5"/>
  <c r="J949" i="5"/>
  <c r="J950" i="5"/>
  <c r="J951" i="5"/>
  <c r="J952" i="5"/>
  <c r="J953" i="5"/>
  <c r="J954" i="5"/>
  <c r="J955" i="5"/>
  <c r="J956" i="5"/>
  <c r="J957" i="5"/>
  <c r="J958" i="5"/>
  <c r="J959" i="5"/>
  <c r="J960" i="5"/>
  <c r="J961" i="5"/>
  <c r="J962" i="5"/>
  <c r="J963" i="5"/>
  <c r="J964" i="5"/>
  <c r="J965" i="5"/>
  <c r="J966" i="5"/>
  <c r="J967" i="5"/>
  <c r="J968" i="5"/>
  <c r="J969" i="5"/>
  <c r="J970" i="5"/>
  <c r="J971" i="5"/>
  <c r="J972" i="5"/>
  <c r="J973" i="5"/>
  <c r="J974" i="5"/>
  <c r="J975" i="5"/>
  <c r="J976" i="5"/>
  <c r="J977" i="5"/>
  <c r="J978" i="5"/>
  <c r="J979" i="5"/>
  <c r="J980" i="5"/>
  <c r="J981" i="5"/>
  <c r="J982" i="5"/>
  <c r="J983" i="5"/>
  <c r="J984" i="5"/>
  <c r="J985" i="5"/>
  <c r="J986" i="5"/>
  <c r="J987" i="5"/>
  <c r="J988" i="5"/>
  <c r="J989" i="5"/>
  <c r="J990" i="5"/>
  <c r="J991" i="5"/>
  <c r="J992" i="5"/>
  <c r="J993" i="5"/>
  <c r="J994" i="5"/>
  <c r="J995" i="5"/>
  <c r="J996" i="5"/>
  <c r="J997" i="5"/>
  <c r="J998" i="5"/>
  <c r="J999" i="5"/>
  <c r="J1000" i="5"/>
  <c r="J1001" i="5"/>
  <c r="J1002" i="5"/>
  <c r="J1003" i="5"/>
  <c r="J1004" i="5"/>
  <c r="J1005" i="5"/>
  <c r="J1006" i="5"/>
  <c r="J1007" i="5"/>
  <c r="J1008" i="5"/>
  <c r="J1009" i="5"/>
  <c r="J1010" i="5"/>
  <c r="J1011" i="5"/>
  <c r="J1012" i="5"/>
  <c r="J1013" i="5"/>
  <c r="J1014" i="5"/>
  <c r="J1015" i="5"/>
  <c r="J1016" i="5"/>
  <c r="J1017" i="5"/>
  <c r="J1018" i="5"/>
  <c r="J1019" i="5"/>
  <c r="J1020" i="5"/>
  <c r="J1021" i="5"/>
  <c r="J1022" i="5"/>
  <c r="J1023" i="5"/>
  <c r="J1024" i="5"/>
  <c r="J1025" i="5"/>
  <c r="J1026" i="5"/>
  <c r="J1027" i="5"/>
  <c r="J1028" i="5"/>
  <c r="J1029" i="5"/>
  <c r="J1030" i="5"/>
  <c r="J1031" i="5"/>
  <c r="J1032" i="5"/>
  <c r="J1033" i="5"/>
  <c r="J1034" i="5"/>
  <c r="J1035" i="5"/>
  <c r="J1036" i="5"/>
  <c r="J1037" i="5"/>
  <c r="J1038" i="5"/>
  <c r="J1039" i="5"/>
  <c r="J1040" i="5"/>
  <c r="J1041" i="5"/>
  <c r="J1042" i="5"/>
  <c r="J1043" i="5"/>
  <c r="J1044" i="5"/>
  <c r="J1045" i="5"/>
  <c r="J1046" i="5"/>
  <c r="J1047" i="5"/>
  <c r="J1048" i="5"/>
  <c r="J1049" i="5"/>
  <c r="J1050" i="5"/>
  <c r="J1051" i="5"/>
  <c r="J1052" i="5"/>
  <c r="J1053" i="5"/>
  <c r="J1054" i="5"/>
  <c r="J1055" i="5"/>
  <c r="J1056" i="5"/>
  <c r="J1057" i="5"/>
  <c r="J1058" i="5"/>
  <c r="J1059" i="5"/>
  <c r="J1060" i="5"/>
  <c r="J1061" i="5"/>
  <c r="J1062" i="5"/>
  <c r="J1063" i="5"/>
  <c r="J1064" i="5"/>
  <c r="J1065" i="5"/>
  <c r="J1066" i="5"/>
  <c r="J1067" i="5"/>
  <c r="J1068" i="5"/>
  <c r="J1069" i="5"/>
  <c r="J1070" i="5"/>
  <c r="J1071" i="5"/>
  <c r="J1072" i="5"/>
  <c r="J1073" i="5"/>
  <c r="J1074" i="5"/>
  <c r="J1075" i="5"/>
  <c r="J1076" i="5"/>
  <c r="J1077" i="5"/>
  <c r="J1078" i="5"/>
  <c r="J1079" i="5"/>
  <c r="J1080" i="5"/>
  <c r="J1081" i="5"/>
  <c r="J1082" i="5"/>
  <c r="J1083" i="5"/>
  <c r="J1084" i="5"/>
  <c r="J1085" i="5"/>
  <c r="J1086" i="5"/>
  <c r="J1087" i="5"/>
  <c r="J1088" i="5"/>
  <c r="J1089" i="5"/>
  <c r="J1090" i="5"/>
  <c r="J1091" i="5"/>
  <c r="J1092" i="5"/>
  <c r="J1093" i="5"/>
  <c r="J1094" i="5"/>
  <c r="J1095" i="5"/>
  <c r="J1096" i="5"/>
  <c r="J1097" i="5"/>
  <c r="J1098" i="5"/>
  <c r="J1099" i="5"/>
  <c r="J1100" i="5"/>
  <c r="J1101" i="5"/>
  <c r="J1102" i="5"/>
  <c r="J1103" i="5"/>
  <c r="J1104" i="5"/>
  <c r="J1105" i="5"/>
  <c r="J1106" i="5"/>
  <c r="J1107" i="5"/>
  <c r="J1108" i="5"/>
  <c r="J1109" i="5"/>
  <c r="J1110" i="5"/>
  <c r="J1111" i="5"/>
  <c r="J1112" i="5"/>
  <c r="J1113" i="5"/>
  <c r="J1114" i="5"/>
  <c r="J1115" i="5"/>
  <c r="J1116" i="5"/>
  <c r="J1117" i="5"/>
  <c r="J1118" i="5"/>
  <c r="J1119" i="5"/>
  <c r="J1120" i="5"/>
  <c r="J1121" i="5"/>
  <c r="J1122" i="5"/>
  <c r="J1123" i="5"/>
  <c r="J1124" i="5"/>
  <c r="J1125" i="5"/>
  <c r="J1126" i="5"/>
  <c r="J1127" i="5"/>
  <c r="J1128" i="5"/>
  <c r="J1129" i="5"/>
  <c r="J1130" i="5"/>
  <c r="J1131" i="5"/>
  <c r="J1132" i="5"/>
  <c r="J1133" i="5"/>
  <c r="J1134" i="5"/>
  <c r="J1135" i="5"/>
  <c r="J1136" i="5"/>
  <c r="J1137" i="5"/>
  <c r="J1138" i="5"/>
  <c r="J1139" i="5"/>
  <c r="J1140" i="5"/>
  <c r="J1141" i="5"/>
  <c r="J1142" i="5"/>
  <c r="J1143" i="5"/>
  <c r="J1144" i="5"/>
  <c r="J1145" i="5"/>
  <c r="J1146" i="5"/>
  <c r="J1147" i="5"/>
  <c r="J1148" i="5"/>
  <c r="J1149" i="5"/>
  <c r="J1150" i="5"/>
  <c r="J1151" i="5"/>
  <c r="J1152" i="5"/>
  <c r="J1153" i="5"/>
  <c r="J1154" i="5"/>
  <c r="J1155" i="5"/>
  <c r="J1156" i="5"/>
  <c r="J1157" i="5"/>
  <c r="J1158" i="5"/>
  <c r="J1159" i="5"/>
  <c r="J1160" i="5"/>
  <c r="J1161" i="5"/>
  <c r="J1162" i="5"/>
  <c r="J1163" i="5"/>
  <c r="J1164" i="5"/>
  <c r="J1165" i="5"/>
  <c r="J1166" i="5"/>
  <c r="J1167" i="5"/>
  <c r="J1168" i="5"/>
  <c r="J1169" i="5"/>
  <c r="J1170" i="5"/>
  <c r="J1171" i="5"/>
  <c r="J1172" i="5"/>
  <c r="J1173" i="5"/>
  <c r="J1174" i="5"/>
  <c r="J1175" i="5"/>
  <c r="J1176" i="5"/>
  <c r="J1177" i="5"/>
  <c r="J1178" i="5"/>
  <c r="J1179" i="5"/>
  <c r="J1180" i="5"/>
  <c r="J1181" i="5"/>
  <c r="J1182" i="5"/>
  <c r="J1183" i="5"/>
  <c r="J1184" i="5"/>
  <c r="J1185" i="5"/>
  <c r="J1186" i="5"/>
  <c r="J1187" i="5"/>
  <c r="J1188" i="5"/>
  <c r="J1189" i="5"/>
  <c r="J1190" i="5"/>
  <c r="J1191" i="5"/>
  <c r="J1192" i="5"/>
  <c r="J1193" i="5"/>
  <c r="J1194" i="5"/>
  <c r="J1195" i="5"/>
  <c r="J1196" i="5"/>
  <c r="J1197" i="5"/>
  <c r="J1198" i="5"/>
  <c r="J1199" i="5"/>
  <c r="J1200" i="5"/>
  <c r="J1201" i="5"/>
  <c r="J1202" i="5"/>
  <c r="J1203" i="5"/>
  <c r="J1204" i="5"/>
  <c r="J1205" i="5"/>
  <c r="J1206" i="5"/>
  <c r="J1207" i="5"/>
  <c r="J1208" i="5"/>
  <c r="J1209" i="5"/>
  <c r="J1210" i="5"/>
  <c r="J1211" i="5"/>
  <c r="J1212" i="5"/>
  <c r="J1213" i="5"/>
  <c r="J1214" i="5"/>
  <c r="J1215" i="5"/>
  <c r="J1216" i="5"/>
  <c r="J1217" i="5"/>
  <c r="J1218" i="5"/>
  <c r="J1219" i="5"/>
  <c r="J1220" i="5"/>
  <c r="J1221" i="5"/>
  <c r="J1222" i="5"/>
  <c r="J1223" i="5"/>
  <c r="J1224" i="5"/>
  <c r="J1225" i="5"/>
  <c r="J1226" i="5"/>
  <c r="J1227" i="5"/>
  <c r="J1228" i="5"/>
  <c r="J1229" i="5"/>
  <c r="J1230" i="5"/>
  <c r="J1231" i="5"/>
  <c r="J1232" i="5"/>
  <c r="J1233" i="5"/>
  <c r="J1234" i="5"/>
  <c r="J1235" i="5"/>
  <c r="J1236" i="5"/>
  <c r="J1237" i="5"/>
  <c r="J1238" i="5"/>
  <c r="J1239" i="5"/>
  <c r="J1240" i="5"/>
  <c r="J1241" i="5"/>
  <c r="J1242" i="5"/>
  <c r="J1243" i="5"/>
  <c r="J1244" i="5"/>
  <c r="J1245" i="5"/>
  <c r="J1246" i="5"/>
  <c r="J1247" i="5"/>
  <c r="J1248" i="5"/>
  <c r="J1249" i="5"/>
  <c r="J1250" i="5"/>
  <c r="J1251" i="5"/>
  <c r="J1252" i="5"/>
  <c r="J1253" i="5"/>
  <c r="J1254" i="5"/>
  <c r="J1255" i="5"/>
  <c r="J1256" i="5"/>
  <c r="J1257" i="5"/>
  <c r="J1258" i="5"/>
  <c r="J1259" i="5"/>
  <c r="J1260" i="5"/>
  <c r="J1261" i="5"/>
  <c r="J1262" i="5"/>
  <c r="J1263" i="5"/>
  <c r="J1264" i="5"/>
  <c r="J1265" i="5"/>
  <c r="J1266" i="5"/>
  <c r="J1267" i="5"/>
  <c r="J1268" i="5"/>
  <c r="J1269" i="5"/>
  <c r="J1270" i="5"/>
  <c r="J1271" i="5"/>
  <c r="J1272" i="5"/>
  <c r="J1273" i="5"/>
  <c r="J1274" i="5"/>
  <c r="J1275" i="5"/>
  <c r="J1276" i="5"/>
  <c r="J1277" i="5"/>
  <c r="J1278" i="5"/>
  <c r="J1279" i="5"/>
  <c r="J1280" i="5"/>
  <c r="J1281" i="5"/>
  <c r="J1282" i="5"/>
  <c r="J1283" i="5"/>
  <c r="J1284" i="5"/>
  <c r="J1285" i="5"/>
  <c r="J1286" i="5"/>
  <c r="J1287" i="5"/>
  <c r="J1288" i="5"/>
  <c r="J1289" i="5"/>
  <c r="J1290" i="5"/>
  <c r="J1291" i="5"/>
  <c r="J1292" i="5"/>
  <c r="J1293" i="5"/>
  <c r="J1294" i="5"/>
  <c r="J1295" i="5"/>
  <c r="J1296" i="5"/>
  <c r="J1297" i="5"/>
  <c r="J1298" i="5"/>
  <c r="J1299" i="5"/>
  <c r="J1300" i="5"/>
  <c r="J1301" i="5"/>
  <c r="J1302" i="5"/>
  <c r="J1303" i="5"/>
  <c r="J1304" i="5"/>
  <c r="J1305" i="5"/>
  <c r="J1306" i="5"/>
  <c r="J1307" i="5"/>
  <c r="J1308" i="5"/>
  <c r="J1309" i="5"/>
  <c r="J1310" i="5"/>
  <c r="J1311" i="5"/>
  <c r="J1312" i="5"/>
  <c r="J1313" i="5"/>
  <c r="J1314" i="5"/>
  <c r="J1315" i="5"/>
  <c r="J1316" i="5"/>
  <c r="J1317" i="5"/>
  <c r="J1318" i="5"/>
  <c r="J1319" i="5"/>
  <c r="J1320" i="5"/>
  <c r="J1321" i="5"/>
  <c r="J1322" i="5"/>
  <c r="J1323" i="5"/>
  <c r="J1324" i="5"/>
  <c r="J1325" i="5"/>
  <c r="J1326" i="5"/>
  <c r="J1327" i="5"/>
  <c r="J1328" i="5"/>
  <c r="J1329" i="5"/>
  <c r="J1330" i="5"/>
  <c r="J1331" i="5"/>
  <c r="J1332" i="5"/>
  <c r="J1333" i="5"/>
  <c r="J1334" i="5"/>
  <c r="J1335" i="5"/>
  <c r="J1336" i="5"/>
  <c r="J1337" i="5"/>
  <c r="J1338" i="5"/>
  <c r="J1339" i="5"/>
  <c r="J1340" i="5"/>
  <c r="J1341" i="5"/>
  <c r="J1342" i="5"/>
  <c r="J1343" i="5"/>
  <c r="J1344" i="5"/>
  <c r="J1345" i="5"/>
  <c r="J1346" i="5"/>
  <c r="J1347" i="5"/>
  <c r="J1348" i="5"/>
  <c r="J1349" i="5"/>
  <c r="J1350" i="5"/>
  <c r="J1351" i="5"/>
  <c r="J1352" i="5"/>
  <c r="J1353" i="5"/>
  <c r="J1354" i="5"/>
  <c r="J1355" i="5"/>
  <c r="J1356" i="5"/>
  <c r="J1357" i="5"/>
  <c r="J1358" i="5"/>
  <c r="J1359" i="5"/>
  <c r="J1360" i="5"/>
  <c r="J1361" i="5"/>
  <c r="J1362" i="5"/>
  <c r="J1363" i="5"/>
  <c r="J1364" i="5"/>
  <c r="J1365" i="5"/>
  <c r="J1366" i="5"/>
  <c r="J1367" i="5"/>
  <c r="J1368" i="5"/>
  <c r="J1369" i="5"/>
  <c r="J1370" i="5"/>
  <c r="J1371" i="5"/>
  <c r="J1372" i="5"/>
  <c r="J1373" i="5"/>
  <c r="J1374" i="5"/>
  <c r="J1375" i="5"/>
  <c r="J1376" i="5"/>
  <c r="J1377" i="5"/>
  <c r="J1378" i="5"/>
  <c r="J1379" i="5"/>
  <c r="J1380" i="5"/>
  <c r="J1381" i="5"/>
  <c r="J1382" i="5"/>
  <c r="J1383" i="5"/>
  <c r="J1384" i="5"/>
  <c r="J1385" i="5"/>
  <c r="J1386" i="5"/>
  <c r="J1387" i="5"/>
  <c r="J1388" i="5"/>
  <c r="J1389" i="5"/>
  <c r="J1390" i="5"/>
  <c r="J1391" i="5"/>
  <c r="J1392" i="5"/>
  <c r="J1393" i="5"/>
  <c r="J1394" i="5"/>
  <c r="J1395" i="5"/>
  <c r="J1396" i="5"/>
  <c r="J1397" i="5"/>
  <c r="J1398" i="5"/>
  <c r="J1399" i="5"/>
  <c r="J1400" i="5"/>
  <c r="J1401" i="5"/>
  <c r="J1402" i="5"/>
  <c r="J1403" i="5"/>
  <c r="J1404" i="5"/>
  <c r="J1405" i="5"/>
  <c r="J1406" i="5"/>
  <c r="J1407" i="5"/>
  <c r="J1408" i="5"/>
  <c r="J1409" i="5"/>
  <c r="J1410" i="5"/>
  <c r="J1411" i="5"/>
  <c r="J1412" i="5"/>
  <c r="J1413" i="5"/>
  <c r="J1414" i="5"/>
  <c r="J1415" i="5"/>
  <c r="J1416" i="5"/>
  <c r="J1417" i="5"/>
  <c r="J1418" i="5"/>
  <c r="J1419" i="5"/>
  <c r="J1420" i="5"/>
  <c r="J1421" i="5"/>
  <c r="J1422" i="5"/>
  <c r="J1423" i="5"/>
  <c r="J1424" i="5"/>
  <c r="J1425" i="5"/>
  <c r="J1426" i="5"/>
  <c r="J1427" i="5"/>
  <c r="J1428" i="5"/>
  <c r="J1429" i="5"/>
  <c r="J1430" i="5"/>
  <c r="J1431" i="5"/>
  <c r="J1432" i="5"/>
  <c r="J1433" i="5"/>
  <c r="J1434" i="5"/>
  <c r="J1435" i="5"/>
  <c r="J1436" i="5"/>
  <c r="J1437" i="5"/>
  <c r="J1438" i="5"/>
  <c r="J1439" i="5"/>
  <c r="J1440" i="5"/>
  <c r="J1441" i="5"/>
  <c r="J1442" i="5"/>
  <c r="J1443" i="5"/>
  <c r="J1444" i="5"/>
  <c r="J1445" i="5"/>
  <c r="J1446" i="5"/>
  <c r="J1447" i="5"/>
  <c r="J1448" i="5"/>
  <c r="J1449" i="5"/>
  <c r="J1450" i="5"/>
  <c r="J1451" i="5"/>
  <c r="J1452" i="5"/>
  <c r="J1453" i="5"/>
  <c r="J1454" i="5"/>
  <c r="J1455" i="5"/>
  <c r="J1456" i="5"/>
  <c r="J1457" i="5"/>
  <c r="J1458" i="5"/>
  <c r="J1459" i="5"/>
  <c r="J1460" i="5"/>
  <c r="J1461" i="5"/>
  <c r="J1462" i="5"/>
  <c r="J1463" i="5"/>
  <c r="J1464" i="5"/>
  <c r="J1465" i="5"/>
  <c r="J1466" i="5"/>
  <c r="J1467" i="5"/>
  <c r="J1468" i="5"/>
  <c r="J1469" i="5"/>
  <c r="J1470" i="5"/>
  <c r="J1471" i="5"/>
  <c r="J1472" i="5"/>
  <c r="J1473" i="5"/>
  <c r="J1474" i="5"/>
  <c r="J1475" i="5"/>
  <c r="J1476" i="5"/>
  <c r="J1477" i="5"/>
  <c r="J1478" i="5"/>
  <c r="J1479" i="5"/>
  <c r="J1480" i="5"/>
  <c r="J1481" i="5"/>
  <c r="J1482" i="5"/>
  <c r="J1483" i="5"/>
  <c r="J1484" i="5"/>
  <c r="J1485" i="5"/>
  <c r="J1486" i="5"/>
  <c r="J1487" i="5"/>
  <c r="J1488" i="5"/>
  <c r="J1489" i="5"/>
  <c r="J1490" i="5"/>
  <c r="J1491" i="5"/>
  <c r="J1492" i="5"/>
  <c r="J1493" i="5"/>
  <c r="J1494" i="5"/>
  <c r="J1495" i="5"/>
  <c r="J1496" i="5"/>
  <c r="J1497" i="5"/>
  <c r="J1498" i="5"/>
  <c r="J1499" i="5"/>
  <c r="J1500" i="5"/>
  <c r="J1501" i="5"/>
  <c r="J1502" i="5"/>
  <c r="J1503" i="5"/>
  <c r="J1504" i="5"/>
  <c r="J1505" i="5"/>
  <c r="J1506" i="5"/>
  <c r="J1507" i="5"/>
  <c r="J1508" i="5"/>
  <c r="J1509" i="5"/>
  <c r="J1510" i="5"/>
  <c r="J1511" i="5"/>
  <c r="J1512" i="5"/>
  <c r="J1513" i="5"/>
  <c r="J1514" i="5"/>
  <c r="J1515" i="5"/>
  <c r="J1516" i="5"/>
  <c r="J1517" i="5"/>
  <c r="J1518" i="5"/>
  <c r="J1519" i="5"/>
  <c r="J1520" i="5"/>
  <c r="J1521" i="5"/>
  <c r="J1522" i="5"/>
  <c r="J1523" i="5"/>
  <c r="J1524" i="5"/>
  <c r="J1525" i="5"/>
  <c r="J1526" i="5"/>
  <c r="J1527" i="5"/>
  <c r="J1528" i="5"/>
  <c r="J1529" i="5"/>
  <c r="J1530" i="5"/>
  <c r="J1531" i="5"/>
  <c r="J1532" i="5"/>
  <c r="J1533" i="5"/>
  <c r="J1534" i="5"/>
  <c r="J1535" i="5"/>
  <c r="J1536" i="5"/>
  <c r="J1537" i="5"/>
  <c r="J1538" i="5"/>
  <c r="J1539" i="5"/>
  <c r="J1540" i="5"/>
  <c r="J1541" i="5"/>
  <c r="J1542" i="5"/>
  <c r="J1543" i="5"/>
  <c r="J1544" i="5"/>
  <c r="J1545" i="5"/>
  <c r="J1546" i="5"/>
  <c r="J1547" i="5"/>
  <c r="J1548" i="5"/>
  <c r="J1549" i="5"/>
  <c r="J1550" i="5"/>
  <c r="J1551" i="5"/>
  <c r="J1552" i="5"/>
  <c r="J1553" i="5"/>
  <c r="J1554" i="5"/>
  <c r="J1555" i="5"/>
  <c r="J1556" i="5"/>
  <c r="J1557" i="5"/>
  <c r="J1558" i="5"/>
  <c r="J1559" i="5"/>
  <c r="J1560" i="5"/>
  <c r="J1561" i="5"/>
  <c r="J1562" i="5"/>
  <c r="J1563" i="5"/>
  <c r="J1564" i="5"/>
  <c r="J1565" i="5"/>
  <c r="J1566" i="5"/>
  <c r="J1567" i="5"/>
  <c r="J1568" i="5"/>
  <c r="J1569" i="5"/>
  <c r="J1570" i="5"/>
  <c r="J1571" i="5"/>
  <c r="J1572" i="5"/>
  <c r="J1573" i="5"/>
  <c r="J1574" i="5"/>
  <c r="J1575" i="5"/>
  <c r="J1576" i="5"/>
  <c r="J1577" i="5"/>
  <c r="J1578" i="5"/>
  <c r="J1579" i="5"/>
  <c r="J1580" i="5"/>
  <c r="J1581" i="5"/>
  <c r="J1582" i="5"/>
  <c r="J1583" i="5"/>
  <c r="J1584" i="5"/>
  <c r="J1585" i="5"/>
  <c r="J1586" i="5"/>
  <c r="J1587" i="5"/>
  <c r="J1588" i="5"/>
  <c r="J1589" i="5"/>
  <c r="J1590" i="5"/>
  <c r="J1591" i="5"/>
  <c r="J1592" i="5"/>
  <c r="J1593" i="5"/>
  <c r="J1594" i="5"/>
  <c r="J1595" i="5"/>
  <c r="J1596" i="5"/>
  <c r="J1597" i="5"/>
  <c r="J1598" i="5"/>
  <c r="J1599" i="5"/>
  <c r="J1600" i="5"/>
  <c r="J1601" i="5"/>
  <c r="J1602" i="5"/>
  <c r="J1603" i="5"/>
  <c r="J1604" i="5"/>
  <c r="J1605" i="5"/>
  <c r="J1606" i="5"/>
  <c r="J1607" i="5"/>
  <c r="J1608" i="5"/>
  <c r="J1609" i="5"/>
  <c r="J1610" i="5"/>
  <c r="J1611" i="5"/>
  <c r="J1612" i="5"/>
  <c r="J1613" i="5"/>
  <c r="J1614" i="5"/>
  <c r="J1615" i="5"/>
  <c r="J1616" i="5"/>
  <c r="J1617" i="5"/>
  <c r="J1618" i="5"/>
  <c r="J1619" i="5"/>
  <c r="J1620" i="5"/>
  <c r="J1621" i="5"/>
  <c r="J1622" i="5"/>
  <c r="J1623" i="5"/>
  <c r="J1624" i="5"/>
  <c r="J1625" i="5"/>
  <c r="J1626" i="5"/>
  <c r="J1627" i="5"/>
  <c r="J1628" i="5"/>
  <c r="J1629" i="5"/>
  <c r="J1630" i="5"/>
  <c r="J1631" i="5"/>
  <c r="J1632" i="5"/>
  <c r="J1633" i="5"/>
  <c r="J1634" i="5"/>
  <c r="J1635" i="5"/>
  <c r="J1636" i="5"/>
  <c r="J1637" i="5"/>
  <c r="J1638" i="5"/>
  <c r="J1639" i="5"/>
  <c r="J1640" i="5"/>
  <c r="J1641" i="5"/>
  <c r="J1642" i="5"/>
  <c r="J1643" i="5"/>
  <c r="J1644" i="5"/>
  <c r="J1645" i="5"/>
  <c r="J1646" i="5"/>
  <c r="J1647" i="5"/>
  <c r="J1648" i="5"/>
  <c r="J1649" i="5"/>
  <c r="J1650" i="5"/>
  <c r="J1651" i="5"/>
  <c r="J1652" i="5"/>
  <c r="J1653" i="5"/>
  <c r="J1654" i="5"/>
  <c r="J1655" i="5"/>
  <c r="J1656" i="5"/>
  <c r="J1657" i="5"/>
  <c r="J1658" i="5"/>
  <c r="J1659" i="5"/>
  <c r="J1660" i="5"/>
  <c r="J1661" i="5"/>
  <c r="J1662" i="5"/>
  <c r="J1663" i="5"/>
  <c r="J1664" i="5"/>
  <c r="J1665" i="5"/>
  <c r="J1666" i="5"/>
  <c r="J1667" i="5"/>
  <c r="J1668" i="5"/>
  <c r="J1669" i="5"/>
  <c r="J1670" i="5"/>
  <c r="J1671" i="5"/>
  <c r="J1672" i="5"/>
  <c r="J1673" i="5"/>
  <c r="J1674" i="5"/>
  <c r="J1675" i="5"/>
  <c r="J1676" i="5"/>
  <c r="J1677" i="5"/>
  <c r="J1678" i="5"/>
  <c r="J1679" i="5"/>
  <c r="J1680" i="5"/>
  <c r="J1681" i="5"/>
  <c r="J1682" i="5"/>
  <c r="J1683" i="5"/>
  <c r="J1684" i="5"/>
  <c r="J1685" i="5"/>
  <c r="J1686" i="5"/>
  <c r="J1687" i="5"/>
  <c r="J1688" i="5"/>
  <c r="J1689" i="5"/>
  <c r="J1690" i="5"/>
  <c r="J1691" i="5"/>
  <c r="J1692" i="5"/>
  <c r="J1693" i="5"/>
  <c r="J1694" i="5"/>
  <c r="J1695" i="5"/>
  <c r="J1696" i="5"/>
  <c r="J1697" i="5"/>
  <c r="J1698" i="5"/>
  <c r="J1699" i="5"/>
  <c r="J1700" i="5"/>
  <c r="J1701" i="5"/>
  <c r="J1702" i="5"/>
  <c r="J1703" i="5"/>
  <c r="J1704" i="5"/>
  <c r="J1705" i="5"/>
  <c r="J1706" i="5"/>
  <c r="J1707" i="5"/>
  <c r="J1708" i="5"/>
  <c r="J1709" i="5"/>
  <c r="J1710" i="5"/>
  <c r="J1711" i="5"/>
  <c r="J1712" i="5"/>
  <c r="J1713" i="5"/>
  <c r="J1714" i="5"/>
  <c r="J1715" i="5"/>
  <c r="J1716" i="5"/>
  <c r="J1717" i="5"/>
  <c r="J1718" i="5"/>
  <c r="J1719" i="5"/>
  <c r="J1720" i="5"/>
  <c r="J1721" i="5"/>
  <c r="J1722" i="5"/>
  <c r="J1723" i="5"/>
  <c r="J1724" i="5"/>
  <c r="J1725" i="5"/>
  <c r="J1726" i="5"/>
  <c r="J1727" i="5"/>
  <c r="J1728" i="5"/>
  <c r="J1729" i="5"/>
  <c r="J1730" i="5"/>
  <c r="J1731" i="5"/>
  <c r="J1732" i="5"/>
  <c r="J1733" i="5"/>
  <c r="J1734" i="5"/>
  <c r="J1735" i="5"/>
  <c r="J1736" i="5"/>
  <c r="J1737" i="5"/>
  <c r="J1738" i="5"/>
  <c r="J1739" i="5"/>
  <c r="J1740" i="5"/>
  <c r="J1741" i="5"/>
  <c r="J1742" i="5"/>
  <c r="J1743" i="5"/>
  <c r="J1744" i="5"/>
  <c r="J1745" i="5"/>
  <c r="J1746" i="5"/>
  <c r="J1747" i="5"/>
  <c r="J1748" i="5"/>
  <c r="J1749" i="5"/>
  <c r="J1750" i="5"/>
  <c r="J1751" i="5"/>
  <c r="J1752" i="5"/>
  <c r="J1753" i="5"/>
  <c r="J1754" i="5"/>
  <c r="J1755" i="5"/>
  <c r="J1756" i="5"/>
  <c r="J1757" i="5"/>
  <c r="J1758" i="5"/>
  <c r="J1759" i="5"/>
  <c r="J1760" i="5"/>
  <c r="J1761" i="5"/>
  <c r="J1762" i="5"/>
  <c r="J1763" i="5"/>
  <c r="J1764" i="5"/>
  <c r="J1765" i="5"/>
  <c r="J1766" i="5"/>
  <c r="J1767" i="5"/>
  <c r="J1768" i="5"/>
  <c r="J1769" i="5"/>
  <c r="J1770" i="5"/>
  <c r="J1771" i="5"/>
  <c r="J1772" i="5"/>
  <c r="J1773" i="5"/>
  <c r="J1774" i="5"/>
  <c r="J1775" i="5"/>
  <c r="J1776" i="5"/>
  <c r="J1777" i="5"/>
  <c r="J1778" i="5"/>
  <c r="J1779" i="5"/>
  <c r="J1780" i="5"/>
  <c r="J1781" i="5"/>
  <c r="J1782" i="5"/>
  <c r="J1783" i="5"/>
  <c r="J1784" i="5"/>
  <c r="J1785" i="5"/>
  <c r="J1786" i="5"/>
  <c r="J1787" i="5"/>
  <c r="J1788" i="5"/>
  <c r="J1789" i="5"/>
  <c r="J1790" i="5"/>
  <c r="J1791" i="5"/>
  <c r="J1792" i="5"/>
  <c r="J1793" i="5"/>
  <c r="J1794" i="5"/>
  <c r="J1795" i="5"/>
  <c r="J1796" i="5"/>
  <c r="J1797" i="5"/>
  <c r="J1798" i="5"/>
  <c r="J1799" i="5"/>
  <c r="J1800" i="5"/>
  <c r="J1801" i="5"/>
  <c r="J1802" i="5"/>
  <c r="J1803" i="5"/>
  <c r="J1804" i="5"/>
  <c r="J1805" i="5"/>
  <c r="J1806" i="5"/>
  <c r="J1807" i="5"/>
  <c r="J1808" i="5"/>
  <c r="J1809" i="5"/>
  <c r="J1810" i="5"/>
  <c r="J1811" i="5"/>
  <c r="J1812" i="5"/>
  <c r="J1813" i="5"/>
  <c r="J1814" i="5"/>
  <c r="J1815" i="5"/>
  <c r="J1816" i="5"/>
  <c r="J1817" i="5"/>
  <c r="J1818" i="5"/>
  <c r="J1819" i="5"/>
  <c r="J1820" i="5"/>
  <c r="J1821" i="5"/>
  <c r="J1822" i="5"/>
  <c r="J1823" i="5"/>
  <c r="J1824" i="5"/>
  <c r="J1825" i="5"/>
  <c r="J1826" i="5"/>
  <c r="J1827" i="5"/>
  <c r="J1828" i="5"/>
  <c r="J1829" i="5"/>
  <c r="J1830" i="5"/>
  <c r="J1831" i="5"/>
  <c r="J1832" i="5"/>
  <c r="J1833" i="5"/>
  <c r="J1834" i="5"/>
  <c r="J1835" i="5"/>
  <c r="J1836" i="5"/>
  <c r="J1837" i="5"/>
  <c r="J1838" i="5"/>
  <c r="J1839" i="5"/>
  <c r="J1840" i="5"/>
  <c r="J1841" i="5"/>
  <c r="J1842" i="5"/>
  <c r="J1843" i="5"/>
  <c r="J1844" i="5"/>
  <c r="J1845" i="5"/>
  <c r="J1846" i="5"/>
  <c r="J1847" i="5"/>
  <c r="J1848" i="5"/>
  <c r="J1849" i="5"/>
  <c r="J1850" i="5"/>
  <c r="J1851" i="5"/>
  <c r="J1852" i="5"/>
  <c r="J1853" i="5"/>
  <c r="J1854" i="5"/>
  <c r="J1855" i="5"/>
  <c r="J1856" i="5"/>
  <c r="J1857" i="5"/>
  <c r="J1858" i="5"/>
  <c r="J1859" i="5"/>
  <c r="J1860" i="5"/>
  <c r="J1861" i="5"/>
  <c r="J1862" i="5"/>
  <c r="J1863" i="5"/>
  <c r="J1864" i="5"/>
  <c r="J1865" i="5"/>
  <c r="J1866" i="5"/>
  <c r="J1867" i="5"/>
  <c r="J1868" i="5"/>
  <c r="J1869" i="5"/>
  <c r="J1870" i="5"/>
  <c r="J1871" i="5"/>
  <c r="J1872" i="5"/>
  <c r="J1873" i="5"/>
  <c r="J1874" i="5"/>
  <c r="J1875" i="5"/>
  <c r="J1876" i="5"/>
  <c r="J1877" i="5"/>
  <c r="J1878" i="5"/>
  <c r="J1879" i="5"/>
  <c r="J1880" i="5"/>
  <c r="J1881" i="5"/>
  <c r="J1882" i="5"/>
  <c r="J1883" i="5"/>
  <c r="J1884" i="5"/>
  <c r="J1885" i="5"/>
  <c r="J1886" i="5"/>
  <c r="J1887" i="5"/>
  <c r="J1888" i="5"/>
  <c r="J1889" i="5"/>
  <c r="J1890" i="5"/>
  <c r="J1891" i="5"/>
  <c r="J1892" i="5"/>
  <c r="J1893" i="5"/>
  <c r="J1894" i="5"/>
  <c r="J1895" i="5"/>
  <c r="J1896" i="5"/>
  <c r="J1897" i="5"/>
  <c r="J1898" i="5"/>
  <c r="J1899" i="5"/>
  <c r="J1900" i="5"/>
  <c r="J1901" i="5"/>
  <c r="J1902" i="5"/>
  <c r="J1903" i="5"/>
  <c r="J1904" i="5"/>
  <c r="J1905" i="5"/>
  <c r="J1906" i="5"/>
  <c r="J1907" i="5"/>
  <c r="J1908" i="5"/>
  <c r="J1909" i="5"/>
  <c r="J1910" i="5"/>
  <c r="J1911" i="5"/>
  <c r="J1912" i="5"/>
  <c r="J1913" i="5"/>
  <c r="J1914" i="5"/>
  <c r="J1915" i="5"/>
  <c r="J1916" i="5"/>
  <c r="J1917" i="5"/>
  <c r="J1918" i="5"/>
  <c r="J1919" i="5"/>
  <c r="J1920" i="5"/>
  <c r="J1921" i="5"/>
  <c r="J1922" i="5"/>
  <c r="J1923" i="5"/>
  <c r="J1924" i="5"/>
  <c r="J1925" i="5"/>
  <c r="J1926" i="5"/>
  <c r="J1927" i="5"/>
  <c r="J1928" i="5"/>
  <c r="J1929" i="5"/>
  <c r="J1930" i="5"/>
  <c r="J1931" i="5"/>
  <c r="J1932" i="5"/>
  <c r="J1933" i="5"/>
  <c r="J1934" i="5"/>
  <c r="J1935" i="5"/>
  <c r="J1936" i="5"/>
  <c r="J1937" i="5"/>
  <c r="J1938" i="5"/>
  <c r="J1939" i="5"/>
  <c r="J1940" i="5"/>
  <c r="J1941" i="5"/>
  <c r="J1942" i="5"/>
  <c r="J1943" i="5"/>
  <c r="J1944" i="5"/>
  <c r="J1945" i="5"/>
  <c r="J1946" i="5"/>
  <c r="J1947" i="5"/>
  <c r="J1948" i="5"/>
  <c r="J1949" i="5"/>
  <c r="J1950" i="5"/>
  <c r="J1951" i="5"/>
  <c r="J1952" i="5"/>
  <c r="J1953" i="5"/>
  <c r="J1954" i="5"/>
  <c r="J1955" i="5"/>
  <c r="J1956" i="5"/>
  <c r="J1957" i="5"/>
  <c r="J1958" i="5"/>
  <c r="J1959" i="5"/>
  <c r="J1960" i="5"/>
  <c r="J1961" i="5"/>
  <c r="J1962" i="5"/>
  <c r="J1963" i="5"/>
  <c r="J1964" i="5"/>
  <c r="J1965" i="5"/>
  <c r="J1966" i="5"/>
  <c r="J1967" i="5"/>
  <c r="J1968" i="5"/>
  <c r="J1969" i="5"/>
  <c r="J1970" i="5"/>
  <c r="J1971" i="5"/>
  <c r="J1972" i="5"/>
  <c r="J1973" i="5"/>
  <c r="J1974" i="5"/>
  <c r="J1975" i="5"/>
  <c r="J1976" i="5"/>
  <c r="J1977" i="5"/>
  <c r="J1978" i="5"/>
  <c r="J1979" i="5"/>
  <c r="J1980" i="5"/>
  <c r="J1981" i="5"/>
  <c r="J1982" i="5"/>
  <c r="J1983" i="5"/>
  <c r="J1984" i="5"/>
  <c r="J1985" i="5"/>
  <c r="J1986" i="5"/>
  <c r="J1987" i="5"/>
  <c r="J1988" i="5"/>
  <c r="J1989" i="5"/>
  <c r="J1990" i="5"/>
  <c r="J1991" i="5"/>
  <c r="J1992" i="5"/>
  <c r="J1993" i="5"/>
  <c r="J1994" i="5"/>
  <c r="J1995" i="5"/>
  <c r="J1996" i="5"/>
  <c r="J1997" i="5"/>
  <c r="J1998" i="5"/>
  <c r="J1999" i="5"/>
  <c r="J2000" i="5"/>
  <c r="J2001" i="5"/>
  <c r="J2002" i="5"/>
  <c r="J2003" i="5"/>
  <c r="J2004" i="5"/>
  <c r="J2005" i="5"/>
  <c r="J2006" i="5"/>
  <c r="J2007" i="5"/>
  <c r="J2008" i="5"/>
  <c r="J2009" i="5"/>
  <c r="J2010" i="5"/>
  <c r="J2011" i="5"/>
  <c r="J2012" i="5"/>
  <c r="J2013" i="5"/>
  <c r="J2014" i="5"/>
  <c r="J2015" i="5"/>
  <c r="J2016" i="5"/>
  <c r="J2017" i="5"/>
  <c r="J2018" i="5"/>
  <c r="J2019" i="5"/>
  <c r="J2020" i="5"/>
  <c r="J2021" i="5"/>
  <c r="J2022" i="5"/>
  <c r="J2023" i="5"/>
  <c r="J2024" i="5"/>
  <c r="J2025" i="5"/>
  <c r="J2026" i="5"/>
  <c r="J2027" i="5"/>
  <c r="J2028" i="5"/>
  <c r="J2029" i="5"/>
  <c r="J2030" i="5"/>
  <c r="J2031" i="5"/>
  <c r="J2032" i="5"/>
  <c r="J2033" i="5"/>
  <c r="J2034" i="5"/>
  <c r="J2035" i="5"/>
  <c r="J2036" i="5"/>
  <c r="J2037" i="5"/>
  <c r="J2038" i="5"/>
  <c r="J2039" i="5"/>
  <c r="J2040" i="5"/>
  <c r="J2041" i="5"/>
  <c r="J2042" i="5"/>
  <c r="J2043" i="5"/>
  <c r="J2044" i="5"/>
  <c r="J2045" i="5"/>
  <c r="J2046" i="5"/>
  <c r="J2047" i="5"/>
  <c r="J2048" i="5"/>
  <c r="J2049" i="5"/>
  <c r="J2050" i="5"/>
  <c r="J2051" i="5"/>
  <c r="J2052" i="5"/>
  <c r="J2053" i="5"/>
  <c r="J2054" i="5"/>
  <c r="J2055" i="5"/>
  <c r="J2056" i="5"/>
  <c r="J2057" i="5"/>
  <c r="J2058" i="5"/>
  <c r="J2059" i="5"/>
  <c r="J2060" i="5"/>
  <c r="J2061" i="5"/>
  <c r="J2062" i="5"/>
  <c r="J2063" i="5"/>
  <c r="J2064" i="5"/>
  <c r="J2065" i="5"/>
  <c r="J2066" i="5"/>
  <c r="J2067" i="5"/>
  <c r="J2068" i="5"/>
  <c r="J2069" i="5"/>
  <c r="J2070" i="5"/>
  <c r="J2071" i="5"/>
  <c r="J2072" i="5"/>
  <c r="J2073" i="5"/>
  <c r="J2074" i="5"/>
  <c r="J2075" i="5"/>
  <c r="J2076" i="5"/>
  <c r="J2077" i="5"/>
  <c r="J2078" i="5"/>
  <c r="J2079" i="5"/>
  <c r="J2080" i="5"/>
  <c r="J2081" i="5"/>
  <c r="J2082" i="5"/>
  <c r="J2083" i="5"/>
  <c r="J2084" i="5"/>
  <c r="J2085" i="5"/>
  <c r="J2086" i="5"/>
  <c r="J2087" i="5"/>
  <c r="J2088" i="5"/>
  <c r="J2089" i="5"/>
  <c r="J2090" i="5"/>
  <c r="J2091" i="5"/>
  <c r="J2092" i="5"/>
  <c r="J2093" i="5"/>
  <c r="J2094" i="5"/>
  <c r="J2095" i="5"/>
  <c r="J2096" i="5"/>
  <c r="J2097" i="5"/>
  <c r="J2098" i="5"/>
  <c r="J2099" i="5"/>
  <c r="J2100" i="5"/>
  <c r="J2101" i="5"/>
  <c r="J2102" i="5"/>
  <c r="J2103" i="5"/>
  <c r="J2104" i="5"/>
  <c r="J2105" i="5"/>
  <c r="J2106" i="5"/>
  <c r="J2107" i="5"/>
  <c r="J2108" i="5"/>
  <c r="J2109" i="5"/>
  <c r="J2110" i="5"/>
  <c r="J2111" i="5"/>
  <c r="J2112" i="5"/>
  <c r="J2113" i="5"/>
  <c r="J2114" i="5"/>
  <c r="J2115" i="5"/>
  <c r="J2116" i="5"/>
  <c r="J2117" i="5"/>
  <c r="J2118" i="5"/>
  <c r="J2119" i="5"/>
  <c r="J2120" i="5"/>
  <c r="J2121" i="5"/>
  <c r="J2122" i="5"/>
  <c r="J2123" i="5"/>
  <c r="J2124" i="5"/>
  <c r="J2125" i="5"/>
  <c r="J2126" i="5"/>
  <c r="J2127" i="5"/>
  <c r="J2128" i="5"/>
  <c r="J2129" i="5"/>
  <c r="J2130" i="5"/>
  <c r="J2131" i="5"/>
  <c r="J2132" i="5"/>
  <c r="J2133" i="5"/>
  <c r="J2134" i="5"/>
  <c r="J2135" i="5"/>
  <c r="J2136" i="5"/>
  <c r="J2137" i="5"/>
  <c r="J2138" i="5"/>
  <c r="J2139" i="5"/>
  <c r="J2140" i="5"/>
  <c r="J2141" i="5"/>
  <c r="J2142" i="5"/>
  <c r="J2143" i="5"/>
  <c r="J2144" i="5"/>
  <c r="J2145" i="5"/>
  <c r="J2146" i="5"/>
  <c r="J2147" i="5"/>
  <c r="J2148" i="5"/>
  <c r="J2149" i="5"/>
  <c r="J2150" i="5"/>
  <c r="J2151" i="5"/>
  <c r="J2152" i="5"/>
  <c r="J2153" i="5"/>
  <c r="J2154" i="5"/>
  <c r="J2155" i="5"/>
  <c r="J2156" i="5"/>
  <c r="J2157" i="5"/>
  <c r="J2158" i="5"/>
  <c r="J2159" i="5"/>
  <c r="J2160" i="5"/>
  <c r="J2161" i="5"/>
  <c r="J2162" i="5"/>
  <c r="J2163" i="5"/>
  <c r="J2164" i="5"/>
  <c r="J2165" i="5"/>
  <c r="J2166" i="5"/>
  <c r="J2167" i="5"/>
  <c r="J2168" i="5"/>
  <c r="J2169" i="5"/>
  <c r="J2170" i="5"/>
  <c r="J2171" i="5"/>
  <c r="J2172" i="5"/>
  <c r="J2173" i="5"/>
  <c r="J2174" i="5"/>
  <c r="J2175" i="5"/>
  <c r="J2176" i="5"/>
  <c r="J2177" i="5"/>
  <c r="J2178" i="5"/>
  <c r="J2179" i="5"/>
  <c r="J2180" i="5"/>
  <c r="J2181" i="5"/>
  <c r="J2182" i="5"/>
  <c r="J2183" i="5"/>
  <c r="J2184" i="5"/>
  <c r="J2185" i="5"/>
  <c r="J2186" i="5"/>
  <c r="J2187" i="5"/>
  <c r="J2188" i="5"/>
  <c r="J2189" i="5"/>
  <c r="J2190" i="5"/>
  <c r="J2191" i="5"/>
  <c r="J2192" i="5"/>
  <c r="J2193" i="5"/>
  <c r="J2194" i="5"/>
  <c r="J2195" i="5"/>
  <c r="J2196" i="5"/>
  <c r="J2197" i="5"/>
  <c r="J2198" i="5"/>
  <c r="J2199" i="5"/>
  <c r="J2200" i="5"/>
  <c r="J2201" i="5"/>
  <c r="J2202" i="5"/>
  <c r="J2203" i="5"/>
  <c r="J2204" i="5"/>
  <c r="J2205" i="5"/>
  <c r="J2206" i="5"/>
  <c r="J2207" i="5"/>
  <c r="J2208" i="5"/>
  <c r="J2209" i="5"/>
  <c r="J2210" i="5"/>
  <c r="J2211" i="5"/>
  <c r="J2212" i="5"/>
  <c r="J2213" i="5"/>
  <c r="J2214" i="5"/>
  <c r="J2215" i="5"/>
  <c r="J2216" i="5"/>
  <c r="J2217" i="5"/>
  <c r="J2218" i="5"/>
  <c r="J2219" i="5"/>
  <c r="J2220" i="5"/>
  <c r="J2221" i="5"/>
  <c r="J2222" i="5"/>
  <c r="J2223" i="5"/>
  <c r="J2224" i="5"/>
  <c r="J2225" i="5"/>
  <c r="J2226" i="5"/>
  <c r="J2227" i="5"/>
  <c r="J2228" i="5"/>
  <c r="J2229" i="5"/>
  <c r="J2230" i="5"/>
  <c r="J2231" i="5"/>
  <c r="J2232" i="5"/>
  <c r="J2233" i="5"/>
  <c r="J2234" i="5"/>
  <c r="J2235" i="5"/>
  <c r="J2236" i="5"/>
  <c r="J2237" i="5"/>
  <c r="J2238" i="5"/>
  <c r="J2239" i="5"/>
  <c r="J2240" i="5"/>
  <c r="J2241" i="5"/>
  <c r="J2242" i="5"/>
  <c r="J2243" i="5"/>
  <c r="J2244" i="5"/>
  <c r="J2245" i="5"/>
  <c r="J2246" i="5"/>
  <c r="J2247" i="5"/>
  <c r="J2248" i="5"/>
  <c r="J2249" i="5"/>
  <c r="J2250" i="5"/>
  <c r="J2251" i="5"/>
  <c r="J2252" i="5"/>
  <c r="J2253" i="5"/>
  <c r="J2254" i="5"/>
  <c r="J2255" i="5"/>
  <c r="J2256" i="5"/>
  <c r="J2257" i="5"/>
  <c r="J2258" i="5"/>
  <c r="J2259" i="5"/>
  <c r="J2260" i="5"/>
  <c r="J2261" i="5"/>
  <c r="J2262" i="5"/>
  <c r="J2263" i="5"/>
  <c r="J2264" i="5"/>
  <c r="J2265" i="5"/>
  <c r="J2266" i="5"/>
  <c r="J2267" i="5"/>
  <c r="J2268" i="5"/>
  <c r="J2269" i="5"/>
  <c r="J2270" i="5"/>
  <c r="J2271" i="5"/>
  <c r="J2272" i="5"/>
  <c r="J2273" i="5"/>
  <c r="J2274" i="5"/>
  <c r="J2275" i="5"/>
  <c r="J2276" i="5"/>
  <c r="J2277" i="5"/>
  <c r="J2278" i="5"/>
  <c r="J2279" i="5"/>
  <c r="J2280" i="5"/>
  <c r="J2281" i="5"/>
  <c r="J2282" i="5"/>
  <c r="J2283" i="5"/>
  <c r="J2284" i="5"/>
  <c r="J2285" i="5"/>
  <c r="J2286" i="5"/>
  <c r="J2287" i="5"/>
  <c r="J2288" i="5"/>
  <c r="J2289" i="5"/>
  <c r="J2290" i="5"/>
  <c r="J2291" i="5"/>
  <c r="J2292" i="5"/>
  <c r="J2293" i="5"/>
  <c r="J2294" i="5"/>
  <c r="J2295" i="5"/>
  <c r="J2296" i="5"/>
  <c r="J2297" i="5"/>
  <c r="J2298" i="5"/>
  <c r="J2299" i="5"/>
  <c r="J2300" i="5"/>
  <c r="J2301" i="5"/>
  <c r="J2302" i="5"/>
  <c r="J2303" i="5"/>
  <c r="J2304" i="5"/>
  <c r="J2305" i="5"/>
  <c r="J2306" i="5"/>
  <c r="J2307" i="5"/>
  <c r="J2308" i="5"/>
  <c r="J2309" i="5"/>
  <c r="J2310" i="5"/>
  <c r="J2311" i="5"/>
  <c r="J2312" i="5"/>
  <c r="J2313" i="5"/>
  <c r="J2314" i="5"/>
  <c r="J2315" i="5"/>
  <c r="J2316" i="5"/>
  <c r="J2317" i="5"/>
  <c r="J2318" i="5"/>
  <c r="J2319" i="5"/>
  <c r="J2320" i="5"/>
  <c r="J2321" i="5"/>
  <c r="J2322" i="5"/>
  <c r="J2323" i="5"/>
  <c r="J2324" i="5"/>
  <c r="J2325" i="5"/>
  <c r="J2326" i="5"/>
  <c r="J2327" i="5"/>
  <c r="J2328" i="5"/>
  <c r="J2329" i="5"/>
  <c r="J2330" i="5"/>
  <c r="J2331" i="5"/>
  <c r="J2332" i="5"/>
  <c r="J2333" i="5"/>
  <c r="J2334" i="5"/>
  <c r="J2335" i="5"/>
  <c r="J2336" i="5"/>
  <c r="J2337" i="5"/>
  <c r="J2338" i="5"/>
  <c r="J2339" i="5"/>
  <c r="J2340" i="5"/>
  <c r="J2341" i="5"/>
  <c r="J2342" i="5"/>
  <c r="J2343" i="5"/>
  <c r="J2344" i="5"/>
  <c r="J2345" i="5"/>
  <c r="J2346" i="5"/>
  <c r="J2347" i="5"/>
  <c r="J2348" i="5"/>
  <c r="J2349" i="5"/>
  <c r="J2350" i="5"/>
  <c r="J2351" i="5"/>
  <c r="J2352" i="5"/>
  <c r="J2353" i="5"/>
  <c r="J2354" i="5"/>
  <c r="J2355" i="5"/>
  <c r="J2356" i="5"/>
  <c r="J2357" i="5"/>
  <c r="J2358" i="5"/>
  <c r="J2359" i="5"/>
  <c r="J2360" i="5"/>
  <c r="J2361" i="5"/>
  <c r="J2362" i="5"/>
  <c r="J2363" i="5"/>
  <c r="J2364" i="5"/>
  <c r="J2365" i="5"/>
  <c r="J2366" i="5"/>
  <c r="J2367" i="5"/>
  <c r="J2368" i="5"/>
  <c r="J2369" i="5"/>
  <c r="J2370" i="5"/>
  <c r="J2371" i="5"/>
  <c r="J2372" i="5"/>
  <c r="J2373" i="5"/>
  <c r="J2374" i="5"/>
  <c r="J2375" i="5"/>
  <c r="J2376" i="5"/>
  <c r="J2377" i="5"/>
  <c r="J2378" i="5"/>
  <c r="J2379" i="5"/>
  <c r="J2380" i="5"/>
  <c r="J2381" i="5"/>
  <c r="J2382" i="5"/>
  <c r="J2383" i="5"/>
  <c r="J2384" i="5"/>
  <c r="J2385" i="5"/>
  <c r="J2386" i="5"/>
  <c r="J2387" i="5"/>
  <c r="J2388" i="5"/>
  <c r="J2389" i="5"/>
  <c r="J2390" i="5"/>
  <c r="J2391" i="5"/>
  <c r="J2392" i="5"/>
  <c r="J2393" i="5"/>
  <c r="J2394" i="5"/>
  <c r="J2395" i="5"/>
  <c r="J2396" i="5"/>
  <c r="J2397" i="5"/>
  <c r="J2398" i="5"/>
  <c r="J2399" i="5"/>
  <c r="J2400" i="5"/>
  <c r="J2401" i="5"/>
  <c r="J2402" i="5"/>
  <c r="J2403" i="5"/>
  <c r="J2404" i="5"/>
  <c r="J2405" i="5"/>
  <c r="J2406" i="5"/>
  <c r="J2407" i="5"/>
  <c r="J2408" i="5"/>
  <c r="J2409" i="5"/>
  <c r="J2410" i="5"/>
  <c r="J2411" i="5"/>
  <c r="J2412" i="5"/>
  <c r="J2413" i="5"/>
  <c r="J2414" i="5"/>
  <c r="J2415" i="5"/>
  <c r="J2416" i="5"/>
  <c r="J2417" i="5"/>
  <c r="J2418" i="5"/>
  <c r="J2419" i="5"/>
  <c r="J2420" i="5"/>
  <c r="J2421" i="5"/>
  <c r="J2422" i="5"/>
  <c r="J2423" i="5"/>
  <c r="J2424" i="5"/>
  <c r="J2425" i="5"/>
  <c r="J2426" i="5"/>
  <c r="J2427" i="5"/>
  <c r="J2428" i="5"/>
  <c r="J2429" i="5"/>
  <c r="J2430" i="5"/>
  <c r="J2431" i="5"/>
  <c r="J2432" i="5"/>
  <c r="J2433" i="5"/>
  <c r="J2434" i="5"/>
  <c r="J2435" i="5"/>
  <c r="J2436" i="5"/>
  <c r="J2437" i="5"/>
  <c r="J2438" i="5"/>
  <c r="J2439" i="5"/>
  <c r="J2440" i="5"/>
  <c r="J2441" i="5"/>
  <c r="J2442" i="5"/>
  <c r="J2443" i="5"/>
  <c r="J2444" i="5"/>
  <c r="J2445" i="5"/>
  <c r="J2446" i="5"/>
  <c r="J2447" i="5"/>
  <c r="J2448" i="5"/>
  <c r="J2449" i="5"/>
  <c r="J2450" i="5"/>
  <c r="J2451" i="5"/>
  <c r="J2452" i="5"/>
  <c r="J2453" i="5"/>
  <c r="J2454" i="5"/>
  <c r="J2455" i="5"/>
  <c r="J2456" i="5"/>
  <c r="J2457" i="5"/>
  <c r="J2458" i="5"/>
  <c r="J2459" i="5"/>
  <c r="J2460" i="5"/>
  <c r="J2461" i="5"/>
  <c r="J2462" i="5"/>
  <c r="J2463" i="5"/>
  <c r="J2464" i="5"/>
  <c r="J2465" i="5"/>
  <c r="J2466" i="5"/>
  <c r="J2467" i="5"/>
  <c r="J2468" i="5"/>
  <c r="J2469" i="5"/>
  <c r="J2470" i="5"/>
  <c r="J2471" i="5"/>
  <c r="J2472" i="5"/>
  <c r="J2473" i="5"/>
  <c r="J2474" i="5"/>
  <c r="J2475" i="5"/>
  <c r="J2476" i="5"/>
  <c r="J2477" i="5"/>
  <c r="J2478" i="5"/>
  <c r="J2479" i="5"/>
  <c r="J2480" i="5"/>
  <c r="J2481" i="5"/>
  <c r="J2482" i="5"/>
  <c r="J2483" i="5"/>
  <c r="J2484" i="5"/>
  <c r="J2485" i="5"/>
  <c r="J2486" i="5"/>
  <c r="J2487" i="5"/>
  <c r="J2488" i="5"/>
  <c r="J2489" i="5"/>
  <c r="J2490" i="5"/>
  <c r="J2491" i="5"/>
  <c r="J2492" i="5"/>
  <c r="J2493" i="5"/>
  <c r="J2494" i="5"/>
  <c r="J2495" i="5"/>
  <c r="J2496" i="5"/>
  <c r="J2497" i="5"/>
  <c r="J2498" i="5"/>
  <c r="J2499" i="5"/>
  <c r="J2500" i="5"/>
  <c r="J2501" i="5"/>
  <c r="J2502" i="5"/>
  <c r="J2503" i="5"/>
  <c r="J2504" i="5"/>
  <c r="J2505" i="5"/>
  <c r="J2506" i="5"/>
  <c r="J2507" i="5"/>
  <c r="J2508" i="5"/>
  <c r="J2509" i="5"/>
  <c r="J2510" i="5"/>
  <c r="J2511" i="5"/>
  <c r="J2512" i="5"/>
  <c r="J2513" i="5"/>
  <c r="J2514" i="5"/>
  <c r="J2515" i="5"/>
  <c r="J2516" i="5"/>
  <c r="J2517" i="5"/>
  <c r="J2518" i="5"/>
  <c r="J2519" i="5"/>
  <c r="J2520" i="5"/>
  <c r="J2521" i="5"/>
  <c r="J2522" i="5"/>
  <c r="J2523" i="5"/>
  <c r="J2524" i="5"/>
  <c r="J2525" i="5"/>
  <c r="J2526" i="5"/>
  <c r="J2527" i="5"/>
  <c r="J2528" i="5"/>
  <c r="J2529" i="5"/>
  <c r="J2530" i="5"/>
  <c r="J2531" i="5"/>
  <c r="J2532" i="5"/>
  <c r="J2533" i="5"/>
  <c r="J2534" i="5"/>
  <c r="J2535" i="5"/>
  <c r="J2536" i="5"/>
  <c r="J2537" i="5"/>
  <c r="J2538" i="5"/>
  <c r="J2539" i="5"/>
  <c r="J2540" i="5"/>
  <c r="J2541" i="5"/>
  <c r="J2542" i="5"/>
  <c r="J2543" i="5"/>
  <c r="J2544" i="5"/>
  <c r="J2545" i="5"/>
  <c r="J2546" i="5"/>
  <c r="J2547" i="5"/>
  <c r="J2548" i="5"/>
  <c r="J2549" i="5"/>
  <c r="J2550" i="5"/>
  <c r="J2551" i="5"/>
  <c r="J2552" i="5"/>
  <c r="J2553" i="5"/>
  <c r="J2554" i="5"/>
  <c r="J2555" i="5"/>
  <c r="J2556" i="5"/>
  <c r="J2557" i="5"/>
  <c r="J2558" i="5"/>
  <c r="J2559" i="5"/>
  <c r="J2560" i="5"/>
  <c r="J2561" i="5"/>
  <c r="J2562" i="5"/>
  <c r="J2563" i="5"/>
  <c r="J2564" i="5"/>
  <c r="J2565" i="5"/>
  <c r="J2566" i="5"/>
  <c r="J2567" i="5"/>
  <c r="J2568" i="5"/>
  <c r="J2569" i="5"/>
  <c r="J2570" i="5"/>
  <c r="J2571" i="5"/>
  <c r="J2572" i="5"/>
  <c r="J2573" i="5"/>
  <c r="J2574" i="5"/>
  <c r="J2575" i="5"/>
  <c r="J2576" i="5"/>
  <c r="J2577" i="5"/>
  <c r="J2578" i="5"/>
  <c r="J2579" i="5"/>
  <c r="J2580" i="5"/>
  <c r="J2581" i="5"/>
  <c r="J2582" i="5"/>
  <c r="J2583" i="5"/>
  <c r="J2584" i="5"/>
  <c r="J2585" i="5"/>
  <c r="J2586" i="5"/>
  <c r="J2587" i="5"/>
  <c r="J2588" i="5"/>
  <c r="J2589" i="5"/>
  <c r="J2590" i="5"/>
  <c r="J2591" i="5"/>
  <c r="J2592" i="5"/>
  <c r="J2593" i="5"/>
  <c r="J2594" i="5"/>
  <c r="J2595" i="5"/>
  <c r="J2596" i="5"/>
  <c r="J2597" i="5"/>
  <c r="J2598" i="5"/>
  <c r="J2599" i="5"/>
  <c r="J2600" i="5"/>
  <c r="J2601" i="5"/>
  <c r="J2602" i="5"/>
  <c r="J2603" i="5"/>
  <c r="J2604" i="5"/>
  <c r="J2605" i="5"/>
  <c r="J2606" i="5"/>
  <c r="J2607" i="5"/>
  <c r="J2608" i="5"/>
  <c r="J2609" i="5"/>
  <c r="J2610" i="5"/>
  <c r="J2611" i="5"/>
  <c r="J2612" i="5"/>
  <c r="J2613" i="5"/>
  <c r="J2614" i="5"/>
  <c r="J2615" i="5"/>
  <c r="J2616" i="5"/>
  <c r="J2617" i="5"/>
  <c r="J2618" i="5"/>
  <c r="J2619" i="5"/>
  <c r="J2620" i="5"/>
  <c r="J2621" i="5"/>
  <c r="J2622" i="5"/>
  <c r="J2623" i="5"/>
  <c r="J2624" i="5"/>
  <c r="J2625" i="5"/>
  <c r="J2626" i="5"/>
  <c r="J2627" i="5"/>
  <c r="J2628" i="5"/>
  <c r="J2629" i="5"/>
  <c r="J2630" i="5"/>
  <c r="J2631" i="5"/>
  <c r="J2632" i="5"/>
  <c r="J2633" i="5"/>
  <c r="J2634" i="5"/>
  <c r="J2635" i="5"/>
  <c r="J2636" i="5"/>
  <c r="J2637" i="5"/>
  <c r="J2638" i="5"/>
  <c r="J2639" i="5"/>
  <c r="J2640" i="5"/>
  <c r="J2641" i="5"/>
  <c r="J2642" i="5"/>
  <c r="J2643" i="5"/>
  <c r="J2644" i="5"/>
  <c r="J2645" i="5"/>
  <c r="J2646" i="5"/>
  <c r="J2647" i="5"/>
  <c r="J2648" i="5"/>
  <c r="J2649" i="5"/>
  <c r="J2650" i="5"/>
  <c r="J2651" i="5"/>
  <c r="J2652" i="5"/>
  <c r="J2653" i="5"/>
  <c r="J2654" i="5"/>
  <c r="J2655" i="5"/>
  <c r="J2656" i="5"/>
  <c r="J2657" i="5"/>
  <c r="J2658" i="5"/>
  <c r="J2659" i="5"/>
  <c r="J2660" i="5"/>
  <c r="J2661" i="5"/>
  <c r="J2662" i="5"/>
  <c r="J2663" i="5"/>
  <c r="J2664" i="5"/>
  <c r="J2665" i="5"/>
  <c r="J2666" i="5"/>
  <c r="J2667" i="5"/>
  <c r="J2668" i="5"/>
  <c r="J2669" i="5"/>
  <c r="J2670" i="5"/>
  <c r="J2671" i="5"/>
  <c r="J2672" i="5"/>
  <c r="J2673" i="5"/>
  <c r="J2674" i="5"/>
  <c r="J2675" i="5"/>
  <c r="J2676" i="5"/>
  <c r="J2677" i="5"/>
  <c r="J2678" i="5"/>
  <c r="J2679" i="5"/>
  <c r="J2680" i="5"/>
  <c r="J2681" i="5"/>
  <c r="J2682" i="5"/>
  <c r="J2683" i="5"/>
  <c r="J2684" i="5"/>
  <c r="J2685" i="5"/>
  <c r="J2686" i="5"/>
  <c r="J2687" i="5"/>
  <c r="J2688" i="5"/>
  <c r="J2689" i="5"/>
  <c r="J2690" i="5"/>
  <c r="J2691" i="5"/>
  <c r="J2692" i="5"/>
  <c r="J2693" i="5"/>
  <c r="J2694" i="5"/>
  <c r="J2695" i="5"/>
  <c r="J2696" i="5"/>
  <c r="J2697" i="5"/>
  <c r="J2698" i="5"/>
  <c r="J2699" i="5"/>
  <c r="J2700" i="5"/>
  <c r="J2701" i="5"/>
  <c r="J2702" i="5"/>
  <c r="J2703" i="5"/>
  <c r="J2704" i="5"/>
  <c r="J2705" i="5"/>
  <c r="J2706" i="5"/>
  <c r="J2707" i="5"/>
  <c r="J2708" i="5"/>
  <c r="J2709" i="5"/>
  <c r="J2710" i="5"/>
  <c r="J2711" i="5"/>
  <c r="J2712" i="5"/>
  <c r="J2713" i="5"/>
  <c r="J2714" i="5"/>
  <c r="J2715" i="5"/>
  <c r="J2716" i="5"/>
  <c r="J2717" i="5"/>
  <c r="J2718" i="5"/>
  <c r="J2719" i="5"/>
  <c r="J2720" i="5"/>
  <c r="J2721" i="5"/>
  <c r="J2722" i="5"/>
  <c r="J2723" i="5"/>
  <c r="J2724" i="5"/>
  <c r="J2725" i="5"/>
  <c r="J2726" i="5"/>
  <c r="J2727" i="5"/>
  <c r="J2728" i="5"/>
  <c r="J2729" i="5"/>
  <c r="J2730" i="5"/>
  <c r="J2731" i="5"/>
  <c r="J2732" i="5"/>
  <c r="J2733" i="5"/>
  <c r="J2734" i="5"/>
  <c r="J2735" i="5"/>
  <c r="J2736" i="5"/>
  <c r="J2737" i="5"/>
  <c r="J2738" i="5"/>
  <c r="J2739" i="5"/>
  <c r="J2740" i="5"/>
  <c r="J2741" i="5"/>
  <c r="J2742" i="5"/>
  <c r="J2743" i="5"/>
  <c r="J2744" i="5"/>
  <c r="J2745" i="5"/>
  <c r="J2746" i="5"/>
  <c r="J2747" i="5"/>
  <c r="J2748" i="5"/>
  <c r="J2749" i="5"/>
  <c r="J2750" i="5"/>
  <c r="J2751" i="5"/>
  <c r="J2752" i="5"/>
  <c r="J2753" i="5"/>
  <c r="J2754" i="5"/>
  <c r="J2755" i="5"/>
  <c r="J2756" i="5"/>
  <c r="J2757" i="5"/>
  <c r="J2758" i="5"/>
  <c r="J2759" i="5"/>
  <c r="J2760" i="5"/>
  <c r="J2761" i="5"/>
  <c r="J2762" i="5"/>
  <c r="J2763" i="5"/>
  <c r="J2764" i="5"/>
  <c r="J2765" i="5"/>
  <c r="J2766" i="5"/>
  <c r="J2767" i="5"/>
  <c r="J2768" i="5"/>
  <c r="J2769" i="5"/>
  <c r="J2770" i="5"/>
  <c r="J2771" i="5"/>
  <c r="J2772" i="5"/>
  <c r="J2773" i="5"/>
  <c r="J2774" i="5"/>
  <c r="J2775" i="5"/>
  <c r="J2776" i="5"/>
  <c r="J2777" i="5"/>
  <c r="J2778" i="5"/>
  <c r="J2779" i="5"/>
  <c r="J2780" i="5"/>
  <c r="J2781" i="5"/>
  <c r="J2782" i="5"/>
  <c r="J2783" i="5"/>
  <c r="J2784" i="5"/>
  <c r="J2785" i="5"/>
  <c r="J2786" i="5"/>
  <c r="J2787" i="5"/>
  <c r="J2788" i="5"/>
  <c r="J2789" i="5"/>
  <c r="J2790" i="5"/>
  <c r="J2791" i="5"/>
  <c r="J2792" i="5"/>
  <c r="J2793" i="5"/>
  <c r="J2794" i="5"/>
  <c r="J2795" i="5"/>
  <c r="J2796" i="5"/>
  <c r="J2797" i="5"/>
  <c r="J2798" i="5"/>
  <c r="J2799" i="5"/>
  <c r="J2800" i="5"/>
  <c r="J2801" i="5"/>
  <c r="J2802" i="5"/>
  <c r="J2803" i="5"/>
  <c r="J2804" i="5"/>
  <c r="J2805" i="5"/>
  <c r="J2806" i="5"/>
  <c r="J2807" i="5"/>
  <c r="J2808" i="5"/>
  <c r="J2809" i="5"/>
  <c r="J2810" i="5"/>
  <c r="J2811" i="5"/>
  <c r="J2812" i="5"/>
  <c r="J2813" i="5"/>
  <c r="J2814" i="5"/>
  <c r="J2815" i="5"/>
  <c r="J2816" i="5"/>
  <c r="J2817" i="5"/>
  <c r="J2818" i="5"/>
  <c r="J2819" i="5"/>
  <c r="J2820" i="5"/>
  <c r="J2821" i="5"/>
  <c r="J2822" i="5"/>
  <c r="J2823" i="5"/>
  <c r="J2824" i="5"/>
  <c r="J2825" i="5"/>
  <c r="J2826" i="5"/>
  <c r="J2827" i="5"/>
  <c r="J2828" i="5"/>
  <c r="J2829" i="5"/>
  <c r="J2830" i="5"/>
  <c r="J2831" i="5"/>
  <c r="J2832" i="5"/>
  <c r="J2833" i="5"/>
  <c r="J2834" i="5"/>
  <c r="J2835" i="5"/>
  <c r="J2836" i="5"/>
  <c r="J2837" i="5"/>
  <c r="J2838" i="5"/>
  <c r="J2839" i="5"/>
  <c r="J2840" i="5"/>
  <c r="J2841" i="5"/>
  <c r="J2842" i="5"/>
  <c r="J2843" i="5"/>
  <c r="J2844" i="5"/>
  <c r="J2845" i="5"/>
  <c r="J2846" i="5"/>
  <c r="J2847" i="5"/>
  <c r="J2848" i="5"/>
  <c r="J2849" i="5"/>
  <c r="J2850" i="5"/>
  <c r="J2851" i="5"/>
  <c r="J2852" i="5"/>
  <c r="J2853" i="5"/>
  <c r="J2854" i="5"/>
  <c r="J2855" i="5"/>
  <c r="J2856" i="5"/>
  <c r="J2857" i="5"/>
  <c r="J2858" i="5"/>
  <c r="J2859" i="5"/>
  <c r="J2860" i="5"/>
  <c r="J2861" i="5"/>
  <c r="J2862" i="5"/>
  <c r="J2863" i="5"/>
  <c r="J2864" i="5"/>
  <c r="J2865" i="5"/>
  <c r="J2866" i="5"/>
  <c r="J2867" i="5"/>
  <c r="J2868" i="5"/>
  <c r="J2869" i="5"/>
  <c r="J2870" i="5"/>
  <c r="J2871" i="5"/>
  <c r="J2872" i="5"/>
  <c r="J2873" i="5"/>
  <c r="J2874" i="5"/>
  <c r="J2875" i="5"/>
  <c r="J2876" i="5"/>
  <c r="J2877" i="5"/>
  <c r="J2878" i="5"/>
  <c r="J2879" i="5"/>
  <c r="J2880" i="5"/>
  <c r="J2881" i="5"/>
  <c r="J2882" i="5"/>
  <c r="J2883" i="5"/>
  <c r="J2884" i="5"/>
  <c r="J2885" i="5"/>
  <c r="J2886" i="5"/>
  <c r="J2887" i="5"/>
  <c r="J2888" i="5"/>
  <c r="J2889" i="5"/>
  <c r="J2890" i="5"/>
  <c r="J2891" i="5"/>
  <c r="J2892" i="5"/>
  <c r="J2893" i="5"/>
  <c r="J2894" i="5"/>
  <c r="J2895" i="5"/>
  <c r="J2896" i="5"/>
  <c r="J2897" i="5"/>
  <c r="J2898" i="5"/>
  <c r="J2899" i="5"/>
  <c r="J2900" i="5"/>
  <c r="J2901" i="5"/>
  <c r="J2902" i="5"/>
  <c r="J2903" i="5"/>
  <c r="J2904" i="5"/>
  <c r="J2905" i="5"/>
  <c r="J2906" i="5"/>
  <c r="J2907" i="5"/>
  <c r="J2908" i="5"/>
  <c r="J2909" i="5"/>
  <c r="J2910" i="5"/>
  <c r="J2911" i="5"/>
  <c r="J2912" i="5"/>
  <c r="J2913" i="5"/>
  <c r="J2914" i="5"/>
  <c r="J2915" i="5"/>
  <c r="J2916" i="5"/>
  <c r="J2917" i="5"/>
  <c r="J2918" i="5"/>
  <c r="J2919" i="5"/>
  <c r="J2920" i="5"/>
  <c r="J2921" i="5"/>
  <c r="J2922" i="5"/>
  <c r="J2923" i="5"/>
  <c r="J2924" i="5"/>
  <c r="J2925" i="5"/>
  <c r="J2926" i="5"/>
  <c r="J2927" i="5"/>
  <c r="J2928" i="5"/>
  <c r="J2929" i="5"/>
  <c r="J2930" i="5"/>
  <c r="J2931" i="5"/>
  <c r="J2932" i="5"/>
  <c r="J2933" i="5"/>
  <c r="J2934" i="5"/>
  <c r="J2935" i="5"/>
  <c r="J2936" i="5"/>
  <c r="J2937" i="5"/>
  <c r="J2938" i="5"/>
  <c r="J2939" i="5"/>
  <c r="J2940" i="5"/>
  <c r="J2941" i="5"/>
  <c r="J2942" i="5"/>
  <c r="J2943" i="5"/>
  <c r="J2944" i="5"/>
  <c r="J2945" i="5"/>
  <c r="J2946" i="5"/>
  <c r="J2947" i="5"/>
  <c r="J2948" i="5"/>
  <c r="J2949" i="5"/>
  <c r="J2950" i="5"/>
  <c r="J2951" i="5"/>
  <c r="J2952" i="5"/>
  <c r="J2953" i="5"/>
  <c r="J2954" i="5"/>
  <c r="J2955" i="5"/>
  <c r="J2956" i="5"/>
  <c r="J2957" i="5"/>
  <c r="J2958" i="5"/>
  <c r="J2959" i="5"/>
  <c r="J2960" i="5"/>
  <c r="J2961" i="5"/>
  <c r="J2962" i="5"/>
  <c r="J2963" i="5"/>
  <c r="J2964" i="5"/>
  <c r="J2965" i="5"/>
  <c r="J2966" i="5"/>
  <c r="J2967" i="5"/>
  <c r="J2968" i="5"/>
  <c r="J2969" i="5"/>
  <c r="J2970" i="5"/>
  <c r="J2971" i="5"/>
  <c r="J2972" i="5"/>
  <c r="J2973" i="5"/>
  <c r="J2974" i="5"/>
  <c r="J2975" i="5"/>
  <c r="J2976" i="5"/>
  <c r="J2977" i="5"/>
  <c r="J2978" i="5"/>
  <c r="J2979" i="5"/>
  <c r="J2980" i="5"/>
  <c r="J2981" i="5"/>
  <c r="J2982" i="5"/>
  <c r="J2983" i="5"/>
  <c r="J2984" i="5"/>
  <c r="J2985" i="5"/>
  <c r="J2986" i="5"/>
  <c r="J2987" i="5"/>
  <c r="J2988" i="5"/>
  <c r="J2989" i="5"/>
  <c r="J2990" i="5"/>
  <c r="J2991" i="5"/>
  <c r="J2992" i="5"/>
  <c r="J2993" i="5"/>
  <c r="J2994" i="5"/>
  <c r="J2995" i="5"/>
  <c r="J2996" i="5"/>
  <c r="J2997" i="5"/>
  <c r="J2998" i="5"/>
  <c r="J2999" i="5"/>
  <c r="J3000" i="5"/>
  <c r="J3001" i="5"/>
  <c r="J3002" i="5"/>
  <c r="J3003" i="5"/>
  <c r="J3004" i="5"/>
  <c r="J3005" i="5"/>
  <c r="J3006" i="5"/>
  <c r="J3007" i="5"/>
  <c r="J3008" i="5"/>
  <c r="J3009" i="5"/>
  <c r="J3010" i="5"/>
  <c r="J3011" i="5"/>
  <c r="J3012" i="5"/>
  <c r="J3013" i="5"/>
  <c r="J3014" i="5"/>
  <c r="J3015" i="5"/>
  <c r="J3016" i="5"/>
  <c r="J3017" i="5"/>
  <c r="J3018" i="5"/>
  <c r="J3019" i="5"/>
  <c r="J3020" i="5"/>
  <c r="J3021" i="5"/>
  <c r="J3022" i="5"/>
  <c r="J3023" i="5"/>
  <c r="J3024" i="5"/>
  <c r="J3025" i="5"/>
  <c r="J3026" i="5"/>
  <c r="J3027" i="5"/>
  <c r="J3028" i="5"/>
  <c r="J3029" i="5"/>
  <c r="J3030" i="5"/>
  <c r="J3031" i="5"/>
  <c r="J3032" i="5"/>
  <c r="J3033" i="5"/>
  <c r="J3034" i="5"/>
  <c r="J3035" i="5"/>
  <c r="J3036" i="5"/>
  <c r="J3037" i="5"/>
  <c r="J3038" i="5"/>
  <c r="J3039" i="5"/>
  <c r="J3040" i="5"/>
  <c r="J3041" i="5"/>
  <c r="J3042" i="5"/>
  <c r="J3043" i="5"/>
  <c r="J3044" i="5"/>
  <c r="J3045" i="5"/>
  <c r="J3046" i="5"/>
  <c r="J3047" i="5"/>
  <c r="J3048" i="5"/>
  <c r="J3049" i="5"/>
  <c r="J3050" i="5"/>
  <c r="J3051" i="5"/>
  <c r="J3052" i="5"/>
  <c r="J3053" i="5"/>
  <c r="J3054" i="5"/>
  <c r="J3055" i="5"/>
  <c r="J3056" i="5"/>
  <c r="J3057" i="5"/>
  <c r="J3058" i="5"/>
  <c r="J3059" i="5"/>
  <c r="J3060" i="5"/>
  <c r="J3061" i="5"/>
  <c r="J3062" i="5"/>
  <c r="J3063" i="5"/>
  <c r="J3064" i="5"/>
  <c r="J3065" i="5"/>
  <c r="J3066" i="5"/>
  <c r="J3067" i="5"/>
  <c r="J3068" i="5"/>
  <c r="J3069" i="5"/>
  <c r="J3070" i="5"/>
  <c r="J3071" i="5"/>
  <c r="J3072" i="5"/>
  <c r="J3073" i="5"/>
  <c r="J3074" i="5"/>
  <c r="J3075" i="5"/>
  <c r="J3076" i="5"/>
  <c r="J3077" i="5"/>
  <c r="J3078" i="5"/>
  <c r="J3079" i="5"/>
  <c r="J3080" i="5"/>
  <c r="J3081" i="5"/>
  <c r="J3082" i="5"/>
  <c r="J3083" i="5"/>
  <c r="J3084" i="5"/>
  <c r="J3085" i="5"/>
  <c r="J3086" i="5"/>
  <c r="J3087" i="5"/>
  <c r="J3088" i="5"/>
  <c r="J3089" i="5"/>
  <c r="J3090" i="5"/>
  <c r="J3091" i="5"/>
  <c r="J3092" i="5"/>
  <c r="J3093" i="5"/>
  <c r="J3094" i="5"/>
  <c r="J3095" i="5"/>
  <c r="J3096" i="5"/>
  <c r="J3097" i="5"/>
  <c r="J3098" i="5"/>
  <c r="J3099" i="5"/>
  <c r="J3100" i="5"/>
  <c r="J3101" i="5"/>
  <c r="J3102" i="5"/>
  <c r="J3103" i="5"/>
  <c r="J3104" i="5"/>
  <c r="J3105" i="5"/>
  <c r="J3106" i="5"/>
  <c r="J3107" i="5"/>
  <c r="J3108" i="5"/>
  <c r="J3109" i="5"/>
  <c r="J3110" i="5"/>
  <c r="J3111" i="5"/>
  <c r="J3112" i="5"/>
  <c r="J3113" i="5"/>
  <c r="J3114" i="5"/>
  <c r="J3115" i="5"/>
  <c r="J3116" i="5"/>
  <c r="J3117" i="5"/>
  <c r="J3118" i="5"/>
  <c r="J3119" i="5"/>
  <c r="J3120" i="5"/>
  <c r="J3121" i="5"/>
  <c r="J3122" i="5"/>
  <c r="J3123" i="5"/>
  <c r="J3124" i="5"/>
  <c r="J3125" i="5"/>
  <c r="J3126" i="5"/>
  <c r="J3127" i="5"/>
  <c r="J3128" i="5"/>
  <c r="J3129" i="5"/>
  <c r="J3130" i="5"/>
  <c r="J3131" i="5"/>
  <c r="J3132" i="5"/>
  <c r="J3133" i="5"/>
  <c r="J3134" i="5"/>
  <c r="J3135" i="5"/>
  <c r="J3136" i="5"/>
  <c r="J3137" i="5"/>
  <c r="J3138" i="5"/>
  <c r="J3139" i="5"/>
  <c r="J3140" i="5"/>
  <c r="J3141" i="5"/>
  <c r="J3142" i="5"/>
  <c r="J3143" i="5"/>
  <c r="J3144" i="5"/>
  <c r="J3145" i="5"/>
  <c r="J3146" i="5"/>
  <c r="J3147" i="5"/>
  <c r="J3148" i="5"/>
  <c r="J3149" i="5"/>
  <c r="J3150" i="5"/>
  <c r="J3151" i="5"/>
  <c r="J3152" i="5"/>
  <c r="J3153" i="5"/>
  <c r="J3154" i="5"/>
  <c r="J3155" i="5"/>
  <c r="J3156" i="5"/>
  <c r="J3157" i="5"/>
  <c r="J3158" i="5"/>
  <c r="J3159" i="5"/>
  <c r="J3160" i="5"/>
  <c r="J3161" i="5"/>
  <c r="J3162" i="5"/>
  <c r="J3163" i="5"/>
  <c r="J3164" i="5"/>
  <c r="J3165" i="5"/>
  <c r="J3166" i="5"/>
  <c r="J3167" i="5"/>
  <c r="J3168" i="5"/>
  <c r="J3169" i="5"/>
  <c r="J3170" i="5"/>
  <c r="J3171" i="5"/>
  <c r="J3172" i="5"/>
  <c r="J3173" i="5"/>
  <c r="J3174" i="5"/>
  <c r="J3175" i="5"/>
  <c r="J3176" i="5"/>
  <c r="J3177" i="5"/>
  <c r="J3178" i="5"/>
  <c r="J3179" i="5"/>
  <c r="J3180" i="5"/>
  <c r="J3181" i="5"/>
  <c r="J3182" i="5"/>
  <c r="J3183" i="5"/>
  <c r="J3184" i="5"/>
  <c r="J3185" i="5"/>
  <c r="J3186" i="5"/>
  <c r="J3187" i="5"/>
  <c r="J3188" i="5"/>
  <c r="J3189" i="5"/>
  <c r="J3190" i="5"/>
  <c r="J3191" i="5"/>
  <c r="J3192" i="5"/>
  <c r="J3193" i="5"/>
  <c r="J3194" i="5"/>
  <c r="J3195" i="5"/>
  <c r="J3196" i="5"/>
  <c r="J3197" i="5"/>
  <c r="J3198" i="5"/>
  <c r="J3199" i="5"/>
  <c r="J3200" i="5"/>
  <c r="J3201" i="5"/>
  <c r="J3202" i="5"/>
  <c r="J3203" i="5"/>
  <c r="J3204" i="5"/>
  <c r="J3205" i="5"/>
  <c r="J3206" i="5"/>
  <c r="J3207" i="5"/>
  <c r="J3208" i="5"/>
  <c r="J3209" i="5"/>
  <c r="J3210" i="5"/>
  <c r="J3211" i="5"/>
  <c r="J3212" i="5"/>
  <c r="J3213" i="5"/>
  <c r="J3214" i="5"/>
  <c r="J3215" i="5"/>
  <c r="J3216" i="5"/>
  <c r="J3217" i="5"/>
  <c r="J3218" i="5"/>
  <c r="J3219" i="5"/>
  <c r="J3220" i="5"/>
  <c r="J3221" i="5"/>
  <c r="J3222" i="5"/>
  <c r="J3223" i="5"/>
  <c r="J3224" i="5"/>
  <c r="J3225" i="5"/>
  <c r="J3226" i="5"/>
  <c r="J3227" i="5"/>
  <c r="J3228" i="5"/>
  <c r="J3229" i="5"/>
  <c r="J3230" i="5"/>
  <c r="J3231" i="5"/>
  <c r="J3232" i="5"/>
  <c r="J3233" i="5"/>
  <c r="J3234" i="5"/>
  <c r="J3235" i="5"/>
  <c r="J3236" i="5"/>
  <c r="J3237" i="5"/>
  <c r="J3238" i="5"/>
  <c r="J3239" i="5"/>
  <c r="J3240" i="5"/>
  <c r="J3241" i="5"/>
  <c r="J3242" i="5"/>
  <c r="J3243" i="5"/>
  <c r="J3244" i="5"/>
  <c r="J3245" i="5"/>
  <c r="J3246" i="5"/>
  <c r="J3247" i="5"/>
  <c r="J3248" i="5"/>
  <c r="J3249" i="5"/>
  <c r="J3250" i="5"/>
  <c r="J3251" i="5"/>
  <c r="J3252" i="5"/>
  <c r="J3253" i="5"/>
  <c r="J3254" i="5"/>
  <c r="J3255" i="5"/>
  <c r="J3256" i="5"/>
  <c r="J3257" i="5"/>
  <c r="J3258" i="5"/>
  <c r="J3259" i="5"/>
  <c r="J3260" i="5"/>
  <c r="J3261" i="5"/>
  <c r="J3262" i="5"/>
  <c r="J3263" i="5"/>
  <c r="J3264" i="5"/>
  <c r="J3265" i="5"/>
  <c r="J3266" i="5"/>
  <c r="J3267" i="5"/>
  <c r="J3268" i="5"/>
  <c r="J3269" i="5"/>
  <c r="J3270" i="5"/>
  <c r="J3271" i="5"/>
  <c r="J3272" i="5"/>
  <c r="J3273" i="5"/>
  <c r="J3274" i="5"/>
  <c r="J3275" i="5"/>
  <c r="J3276" i="5"/>
  <c r="J3277" i="5"/>
  <c r="J3278" i="5"/>
  <c r="J3279" i="5"/>
  <c r="J3280" i="5"/>
  <c r="J3281" i="5"/>
  <c r="J3282" i="5"/>
  <c r="J3283" i="5"/>
  <c r="J3284" i="5"/>
  <c r="J3285" i="5"/>
  <c r="J3286" i="5"/>
  <c r="J3287" i="5"/>
  <c r="J3288" i="5"/>
  <c r="J3289" i="5"/>
  <c r="J3290" i="5"/>
  <c r="J3291" i="5"/>
  <c r="J3292" i="5"/>
  <c r="J3293" i="5"/>
  <c r="J3294" i="5"/>
  <c r="J3295" i="5"/>
  <c r="J3296" i="5"/>
  <c r="J3297" i="5"/>
  <c r="J3298" i="5"/>
  <c r="J3299" i="5"/>
  <c r="J3300" i="5"/>
  <c r="J3301" i="5"/>
  <c r="J3302" i="5"/>
  <c r="J3303" i="5"/>
  <c r="J3304" i="5"/>
  <c r="J3305" i="5"/>
  <c r="J3306" i="5"/>
  <c r="J3307" i="5"/>
  <c r="J3308" i="5"/>
  <c r="J3309" i="5"/>
  <c r="J3310" i="5"/>
  <c r="J3311" i="5"/>
  <c r="J3312" i="5"/>
  <c r="J3313" i="5"/>
  <c r="J3314" i="5"/>
  <c r="J3315" i="5"/>
  <c r="J3316" i="5"/>
  <c r="J3317" i="5"/>
  <c r="J3318" i="5"/>
  <c r="J3319" i="5"/>
  <c r="J3320" i="5"/>
  <c r="J3321" i="5"/>
  <c r="J3322" i="5"/>
  <c r="J3323" i="5"/>
  <c r="J3324" i="5"/>
  <c r="J3325" i="5"/>
  <c r="J3326" i="5"/>
  <c r="J3327" i="5"/>
  <c r="J3328" i="5"/>
  <c r="J3329" i="5"/>
  <c r="J3330" i="5"/>
  <c r="J3331" i="5"/>
  <c r="J3332" i="5"/>
  <c r="J3333" i="5"/>
  <c r="J3334" i="5"/>
  <c r="J3335" i="5"/>
  <c r="J3336" i="5"/>
  <c r="J3337" i="5"/>
  <c r="J3338" i="5"/>
  <c r="J3339" i="5"/>
  <c r="J3340" i="5"/>
  <c r="E6" i="5"/>
  <c r="E2" i="5"/>
  <c r="E3" i="5"/>
  <c r="E4" i="5"/>
  <c r="E5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/>
  <c r="E2793" i="5"/>
  <c r="E2794" i="5"/>
  <c r="E2795" i="5"/>
  <c r="E2796" i="5"/>
  <c r="E2797" i="5"/>
  <c r="E2798" i="5"/>
  <c r="E2799" i="5"/>
  <c r="E2800" i="5"/>
  <c r="E2801" i="5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2999" i="5"/>
  <c r="E3000" i="5"/>
  <c r="E3001" i="5"/>
  <c r="E3002" i="5"/>
  <c r="E3003" i="5"/>
  <c r="E3004" i="5"/>
  <c r="E3005" i="5"/>
  <c r="E3006" i="5"/>
  <c r="E3007" i="5"/>
  <c r="E3008" i="5"/>
  <c r="E3009" i="5"/>
  <c r="E3010" i="5"/>
  <c r="E3011" i="5"/>
  <c r="E3012" i="5"/>
  <c r="E3013" i="5"/>
  <c r="E3014" i="5"/>
  <c r="E3015" i="5"/>
  <c r="E3016" i="5"/>
  <c r="E3017" i="5"/>
  <c r="E3018" i="5"/>
  <c r="E3019" i="5"/>
  <c r="E3020" i="5"/>
  <c r="E3021" i="5"/>
  <c r="E3022" i="5"/>
  <c r="E3023" i="5"/>
  <c r="E3024" i="5"/>
  <c r="E3025" i="5"/>
  <c r="E3026" i="5"/>
  <c r="E3027" i="5"/>
  <c r="E3028" i="5"/>
  <c r="E3029" i="5"/>
  <c r="E3030" i="5"/>
  <c r="E3031" i="5"/>
  <c r="E3032" i="5"/>
  <c r="E3033" i="5"/>
  <c r="E3034" i="5"/>
  <c r="E3035" i="5"/>
  <c r="E3036" i="5"/>
  <c r="E3037" i="5"/>
  <c r="E3038" i="5"/>
  <c r="E3039" i="5"/>
  <c r="E3040" i="5"/>
  <c r="E3041" i="5"/>
  <c r="E3042" i="5"/>
  <c r="E3043" i="5"/>
  <c r="E3044" i="5"/>
  <c r="E3045" i="5"/>
  <c r="E3046" i="5"/>
  <c r="E3047" i="5"/>
  <c r="E3048" i="5"/>
  <c r="E3049" i="5"/>
  <c r="E3050" i="5"/>
  <c r="E3051" i="5"/>
  <c r="E3052" i="5"/>
  <c r="E3053" i="5"/>
  <c r="E3054" i="5"/>
  <c r="E3055" i="5"/>
  <c r="E3056" i="5"/>
  <c r="E3057" i="5"/>
  <c r="E3058" i="5"/>
  <c r="E3059" i="5"/>
  <c r="E3060" i="5"/>
  <c r="E3061" i="5"/>
  <c r="E3062" i="5"/>
  <c r="E3063" i="5"/>
  <c r="E3064" i="5"/>
  <c r="E3065" i="5"/>
  <c r="E3066" i="5"/>
  <c r="E3067" i="5"/>
  <c r="E3068" i="5"/>
  <c r="E3069" i="5"/>
  <c r="E3070" i="5"/>
  <c r="E3071" i="5"/>
  <c r="E3072" i="5"/>
  <c r="E3073" i="5"/>
  <c r="E3074" i="5"/>
  <c r="E3075" i="5"/>
  <c r="E3076" i="5"/>
  <c r="E3077" i="5"/>
  <c r="E3078" i="5"/>
  <c r="E3079" i="5"/>
  <c r="E3080" i="5"/>
  <c r="E3081" i="5"/>
  <c r="E3082" i="5"/>
  <c r="E3083" i="5"/>
  <c r="E3084" i="5"/>
  <c r="E3085" i="5"/>
  <c r="E3086" i="5"/>
  <c r="E3087" i="5"/>
  <c r="E3088" i="5"/>
  <c r="E3089" i="5"/>
  <c r="E3090" i="5"/>
  <c r="E3091" i="5"/>
  <c r="E3092" i="5"/>
  <c r="E3093" i="5"/>
  <c r="E3094" i="5"/>
  <c r="E3095" i="5"/>
  <c r="E3096" i="5"/>
  <c r="E3097" i="5"/>
  <c r="E3098" i="5"/>
  <c r="E3099" i="5"/>
  <c r="E3100" i="5"/>
  <c r="E3101" i="5"/>
  <c r="E3102" i="5"/>
  <c r="E3103" i="5"/>
  <c r="E3104" i="5"/>
  <c r="E3105" i="5"/>
  <c r="E3106" i="5"/>
  <c r="E3107" i="5"/>
  <c r="E3108" i="5"/>
  <c r="E3109" i="5"/>
  <c r="E3110" i="5"/>
  <c r="E3111" i="5"/>
  <c r="E3112" i="5"/>
  <c r="E3113" i="5"/>
  <c r="E3114" i="5"/>
  <c r="E3115" i="5"/>
  <c r="E3116" i="5"/>
  <c r="E3117" i="5"/>
  <c r="E3118" i="5"/>
  <c r="E3119" i="5"/>
  <c r="E3120" i="5"/>
  <c r="E3121" i="5"/>
  <c r="E3122" i="5"/>
  <c r="E3123" i="5"/>
  <c r="E3124" i="5"/>
  <c r="E3125" i="5"/>
  <c r="E3126" i="5"/>
  <c r="E3127" i="5"/>
  <c r="E3128" i="5"/>
  <c r="E3129" i="5"/>
  <c r="E3130" i="5"/>
  <c r="E3131" i="5"/>
  <c r="E3132" i="5"/>
  <c r="E3133" i="5"/>
  <c r="E3134" i="5"/>
  <c r="E3135" i="5"/>
  <c r="E3136" i="5"/>
  <c r="E3137" i="5"/>
  <c r="E3138" i="5"/>
  <c r="E3139" i="5"/>
  <c r="E3140" i="5"/>
  <c r="E3141" i="5"/>
  <c r="E3142" i="5"/>
  <c r="E3143" i="5"/>
  <c r="E3144" i="5"/>
  <c r="E3145" i="5"/>
  <c r="E3146" i="5"/>
  <c r="E3147" i="5"/>
  <c r="E3148" i="5"/>
  <c r="E3149" i="5"/>
  <c r="E3150" i="5"/>
  <c r="E3151" i="5"/>
  <c r="E3152" i="5"/>
  <c r="E3153" i="5"/>
  <c r="E3154" i="5"/>
  <c r="E3155" i="5"/>
  <c r="E3156" i="5"/>
  <c r="E3157" i="5"/>
  <c r="E3158" i="5"/>
  <c r="E3159" i="5"/>
  <c r="E3160" i="5"/>
  <c r="E3161" i="5"/>
  <c r="E3162" i="5"/>
  <c r="E3163" i="5"/>
  <c r="E3164" i="5"/>
  <c r="E3165" i="5"/>
  <c r="E3166" i="5"/>
  <c r="E3167" i="5"/>
  <c r="E3168" i="5"/>
  <c r="E3169" i="5"/>
  <c r="E3170" i="5"/>
  <c r="E3171" i="5"/>
  <c r="E3172" i="5"/>
  <c r="E3173" i="5"/>
  <c r="E3174" i="5"/>
  <c r="E3175" i="5"/>
  <c r="E3176" i="5"/>
  <c r="E3177" i="5"/>
  <c r="E3178" i="5"/>
  <c r="E3179" i="5"/>
  <c r="E3180" i="5"/>
  <c r="E3181" i="5"/>
  <c r="E3182" i="5"/>
  <c r="E3183" i="5"/>
  <c r="E3184" i="5"/>
  <c r="E3185" i="5"/>
  <c r="E3186" i="5"/>
  <c r="E3187" i="5"/>
  <c r="E3188" i="5"/>
  <c r="E3189" i="5"/>
  <c r="E3190" i="5"/>
  <c r="E3191" i="5"/>
  <c r="E3192" i="5"/>
  <c r="E3193" i="5"/>
  <c r="E3194" i="5"/>
  <c r="E3195" i="5"/>
  <c r="E3196" i="5"/>
  <c r="E3197" i="5"/>
  <c r="E3198" i="5"/>
  <c r="E3199" i="5"/>
  <c r="E3200" i="5"/>
  <c r="E3201" i="5"/>
  <c r="E3202" i="5"/>
  <c r="E3203" i="5"/>
  <c r="E3204" i="5"/>
  <c r="E3205" i="5"/>
  <c r="E3206" i="5"/>
  <c r="E3207" i="5"/>
  <c r="E3208" i="5"/>
  <c r="E3209" i="5"/>
  <c r="E3210" i="5"/>
  <c r="E3211" i="5"/>
  <c r="E3212" i="5"/>
  <c r="E3213" i="5"/>
  <c r="E3214" i="5"/>
  <c r="E3215" i="5"/>
  <c r="E3216" i="5"/>
  <c r="E3217" i="5"/>
  <c r="E3218" i="5"/>
  <c r="E3219" i="5"/>
  <c r="E3220" i="5"/>
  <c r="E3221" i="5"/>
  <c r="E3222" i="5"/>
  <c r="E3223" i="5"/>
  <c r="E3224" i="5"/>
  <c r="E3225" i="5"/>
  <c r="E3226" i="5"/>
  <c r="E3227" i="5"/>
  <c r="E3228" i="5"/>
  <c r="E3229" i="5"/>
  <c r="E3230" i="5"/>
  <c r="E3231" i="5"/>
  <c r="E3232" i="5"/>
  <c r="E3233" i="5"/>
  <c r="E3234" i="5"/>
  <c r="E3235" i="5"/>
  <c r="E3236" i="5"/>
  <c r="E3237" i="5"/>
  <c r="E3238" i="5"/>
  <c r="E3239" i="5"/>
  <c r="E3240" i="5"/>
  <c r="E3241" i="5"/>
  <c r="E3242" i="5"/>
  <c r="E3243" i="5"/>
  <c r="E3244" i="5"/>
  <c r="E3245" i="5"/>
  <c r="E3246" i="5"/>
  <c r="E3247" i="5"/>
  <c r="E3248" i="5"/>
  <c r="E3249" i="5"/>
  <c r="E3250" i="5"/>
  <c r="E3251" i="5"/>
  <c r="E3252" i="5"/>
  <c r="E3253" i="5"/>
  <c r="E3254" i="5"/>
  <c r="E3255" i="5"/>
  <c r="E3256" i="5"/>
  <c r="E3257" i="5"/>
  <c r="E3258" i="5"/>
  <c r="E3259" i="5"/>
  <c r="E3260" i="5"/>
  <c r="E3261" i="5"/>
  <c r="E3262" i="5"/>
  <c r="E3263" i="5"/>
  <c r="E3264" i="5"/>
  <c r="E3265" i="5"/>
  <c r="E3266" i="5"/>
  <c r="E3267" i="5"/>
  <c r="E3268" i="5"/>
  <c r="E3269" i="5"/>
  <c r="E3270" i="5"/>
  <c r="E3271" i="5"/>
  <c r="E3272" i="5"/>
  <c r="E3273" i="5"/>
  <c r="E3274" i="5"/>
  <c r="E3275" i="5"/>
  <c r="E3276" i="5"/>
  <c r="E3277" i="5"/>
  <c r="E3278" i="5"/>
  <c r="E3279" i="5"/>
  <c r="E3280" i="5"/>
  <c r="E3281" i="5"/>
  <c r="E3282" i="5"/>
  <c r="E3283" i="5"/>
  <c r="E3284" i="5"/>
  <c r="E3285" i="5"/>
  <c r="E3286" i="5"/>
  <c r="E3287" i="5"/>
  <c r="E3288" i="5"/>
  <c r="E3289" i="5"/>
  <c r="E3290" i="5"/>
  <c r="E3291" i="5"/>
  <c r="E3292" i="5"/>
  <c r="E3293" i="5"/>
  <c r="E3294" i="5"/>
  <c r="E3295" i="5"/>
  <c r="E3296" i="5"/>
  <c r="E3297" i="5"/>
  <c r="E3298" i="5"/>
  <c r="E3299" i="5"/>
  <c r="E3300" i="5"/>
  <c r="E3301" i="5"/>
  <c r="E3302" i="5"/>
  <c r="E3303" i="5"/>
  <c r="E3304" i="5"/>
  <c r="E3305" i="5"/>
  <c r="E3306" i="5"/>
  <c r="E3307" i="5"/>
  <c r="E3308" i="5"/>
  <c r="E3309" i="5"/>
  <c r="E3310" i="5"/>
  <c r="E3311" i="5"/>
  <c r="E3312" i="5"/>
  <c r="E3313" i="5"/>
  <c r="E3314" i="5"/>
  <c r="E3315" i="5"/>
  <c r="E3316" i="5"/>
  <c r="E3317" i="5"/>
  <c r="E3318" i="5"/>
  <c r="E3319" i="5"/>
  <c r="E3320" i="5"/>
  <c r="E3321" i="5"/>
  <c r="E3322" i="5"/>
  <c r="E3323" i="5"/>
  <c r="E3324" i="5"/>
  <c r="E3325" i="5"/>
  <c r="E3326" i="5"/>
  <c r="E3327" i="5"/>
  <c r="E3328" i="5"/>
  <c r="E3329" i="5"/>
  <c r="E3330" i="5"/>
  <c r="E3331" i="5"/>
  <c r="E3332" i="5"/>
  <c r="E3333" i="5"/>
  <c r="E3334" i="5"/>
  <c r="E3335" i="5"/>
  <c r="E3336" i="5"/>
  <c r="E3337" i="5"/>
  <c r="E3338" i="5"/>
  <c r="E3339" i="5"/>
  <c r="E3340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2484" i="5"/>
  <c r="D2485" i="5"/>
  <c r="D2486" i="5"/>
  <c r="D2487" i="5"/>
  <c r="D2488" i="5"/>
  <c r="D2489" i="5"/>
  <c r="D2490" i="5"/>
  <c r="D2491" i="5"/>
  <c r="D2492" i="5"/>
  <c r="D2493" i="5"/>
  <c r="D2494" i="5"/>
  <c r="D2495" i="5"/>
  <c r="D2496" i="5"/>
  <c r="D2497" i="5"/>
  <c r="D2498" i="5"/>
  <c r="D2499" i="5"/>
  <c r="D2500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D2532" i="5"/>
  <c r="D2533" i="5"/>
  <c r="D2534" i="5"/>
  <c r="D2535" i="5"/>
  <c r="D2536" i="5"/>
  <c r="D2537" i="5"/>
  <c r="D2538" i="5"/>
  <c r="D2539" i="5"/>
  <c r="D2540" i="5"/>
  <c r="D2541" i="5"/>
  <c r="D2542" i="5"/>
  <c r="D2543" i="5"/>
  <c r="D2544" i="5"/>
  <c r="D2545" i="5"/>
  <c r="D2546" i="5"/>
  <c r="D2547" i="5"/>
  <c r="D2548" i="5"/>
  <c r="D2549" i="5"/>
  <c r="D2550" i="5"/>
  <c r="D2551" i="5"/>
  <c r="D2552" i="5"/>
  <c r="D2553" i="5"/>
  <c r="D2554" i="5"/>
  <c r="D2555" i="5"/>
  <c r="D2556" i="5"/>
  <c r="D2557" i="5"/>
  <c r="D2558" i="5"/>
  <c r="D2559" i="5"/>
  <c r="D2560" i="5"/>
  <c r="D2561" i="5"/>
  <c r="D2562" i="5"/>
  <c r="D2563" i="5"/>
  <c r="D2564" i="5"/>
  <c r="D2565" i="5"/>
  <c r="D2566" i="5"/>
  <c r="D2567" i="5"/>
  <c r="D2568" i="5"/>
  <c r="D2569" i="5"/>
  <c r="D2570" i="5"/>
  <c r="D2571" i="5"/>
  <c r="D2572" i="5"/>
  <c r="D2573" i="5"/>
  <c r="D2574" i="5"/>
  <c r="D2575" i="5"/>
  <c r="D2576" i="5"/>
  <c r="D2577" i="5"/>
  <c r="D2578" i="5"/>
  <c r="D2579" i="5"/>
  <c r="D2580" i="5"/>
  <c r="D2581" i="5"/>
  <c r="D2582" i="5"/>
  <c r="D2583" i="5"/>
  <c r="D2584" i="5"/>
  <c r="D2585" i="5"/>
  <c r="D2586" i="5"/>
  <c r="D2587" i="5"/>
  <c r="D2588" i="5"/>
  <c r="D2589" i="5"/>
  <c r="D2590" i="5"/>
  <c r="D2591" i="5"/>
  <c r="D2592" i="5"/>
  <c r="D2593" i="5"/>
  <c r="D2594" i="5"/>
  <c r="D2595" i="5"/>
  <c r="D2596" i="5"/>
  <c r="D2597" i="5"/>
  <c r="D2598" i="5"/>
  <c r="D2599" i="5"/>
  <c r="D2600" i="5"/>
  <c r="D2601" i="5"/>
  <c r="D2602" i="5"/>
  <c r="D2603" i="5"/>
  <c r="D2604" i="5"/>
  <c r="D2605" i="5"/>
  <c r="D2606" i="5"/>
  <c r="D2607" i="5"/>
  <c r="D2608" i="5"/>
  <c r="D2609" i="5"/>
  <c r="D2610" i="5"/>
  <c r="D2611" i="5"/>
  <c r="D2612" i="5"/>
  <c r="D2613" i="5"/>
  <c r="D2614" i="5"/>
  <c r="D2615" i="5"/>
  <c r="D2616" i="5"/>
  <c r="D2617" i="5"/>
  <c r="D2618" i="5"/>
  <c r="D2619" i="5"/>
  <c r="D2620" i="5"/>
  <c r="D2621" i="5"/>
  <c r="D2622" i="5"/>
  <c r="D2623" i="5"/>
  <c r="D2624" i="5"/>
  <c r="D2625" i="5"/>
  <c r="D2626" i="5"/>
  <c r="D2627" i="5"/>
  <c r="D2628" i="5"/>
  <c r="D2629" i="5"/>
  <c r="D2630" i="5"/>
  <c r="D2631" i="5"/>
  <c r="D2632" i="5"/>
  <c r="D2633" i="5"/>
  <c r="D2634" i="5"/>
  <c r="D2635" i="5"/>
  <c r="D2636" i="5"/>
  <c r="D2637" i="5"/>
  <c r="D2638" i="5"/>
  <c r="D2639" i="5"/>
  <c r="D2640" i="5"/>
  <c r="D2641" i="5"/>
  <c r="D2642" i="5"/>
  <c r="D2643" i="5"/>
  <c r="D2644" i="5"/>
  <c r="D2645" i="5"/>
  <c r="D2646" i="5"/>
  <c r="D2647" i="5"/>
  <c r="D2648" i="5"/>
  <c r="D2649" i="5"/>
  <c r="D2650" i="5"/>
  <c r="D2651" i="5"/>
  <c r="D2652" i="5"/>
  <c r="D2653" i="5"/>
  <c r="D2654" i="5"/>
  <c r="D2655" i="5"/>
  <c r="D2656" i="5"/>
  <c r="D2657" i="5"/>
  <c r="D2658" i="5"/>
  <c r="D2659" i="5"/>
  <c r="D2660" i="5"/>
  <c r="D2661" i="5"/>
  <c r="D2662" i="5"/>
  <c r="D2663" i="5"/>
  <c r="D2664" i="5"/>
  <c r="D2665" i="5"/>
  <c r="D2666" i="5"/>
  <c r="D2667" i="5"/>
  <c r="D2668" i="5"/>
  <c r="D2669" i="5"/>
  <c r="D2670" i="5"/>
  <c r="D2671" i="5"/>
  <c r="D2672" i="5"/>
  <c r="D2673" i="5"/>
  <c r="D2674" i="5"/>
  <c r="D2675" i="5"/>
  <c r="D2676" i="5"/>
  <c r="D2677" i="5"/>
  <c r="D2678" i="5"/>
  <c r="D2679" i="5"/>
  <c r="D2680" i="5"/>
  <c r="D2681" i="5"/>
  <c r="D2682" i="5"/>
  <c r="D2683" i="5"/>
  <c r="D2684" i="5"/>
  <c r="D2685" i="5"/>
  <c r="D2686" i="5"/>
  <c r="D2687" i="5"/>
  <c r="D2688" i="5"/>
  <c r="D2689" i="5"/>
  <c r="D2690" i="5"/>
  <c r="D2691" i="5"/>
  <c r="D2692" i="5"/>
  <c r="D2693" i="5"/>
  <c r="D2694" i="5"/>
  <c r="D2695" i="5"/>
  <c r="D2696" i="5"/>
  <c r="D2697" i="5"/>
  <c r="D2698" i="5"/>
  <c r="D2699" i="5"/>
  <c r="D2700" i="5"/>
  <c r="D2701" i="5"/>
  <c r="D2702" i="5"/>
  <c r="D2703" i="5"/>
  <c r="D2704" i="5"/>
  <c r="D2705" i="5"/>
  <c r="D2706" i="5"/>
  <c r="D2707" i="5"/>
  <c r="D2708" i="5"/>
  <c r="D2709" i="5"/>
  <c r="D2710" i="5"/>
  <c r="D2711" i="5"/>
  <c r="D2712" i="5"/>
  <c r="D2713" i="5"/>
  <c r="D2714" i="5"/>
  <c r="D2715" i="5"/>
  <c r="D2716" i="5"/>
  <c r="D2717" i="5"/>
  <c r="D2718" i="5"/>
  <c r="D2719" i="5"/>
  <c r="D2720" i="5"/>
  <c r="D2721" i="5"/>
  <c r="D2722" i="5"/>
  <c r="D2723" i="5"/>
  <c r="D2724" i="5"/>
  <c r="D2725" i="5"/>
  <c r="D2726" i="5"/>
  <c r="D2727" i="5"/>
  <c r="D2728" i="5"/>
  <c r="D2729" i="5"/>
  <c r="D2730" i="5"/>
  <c r="D2731" i="5"/>
  <c r="D2732" i="5"/>
  <c r="D2733" i="5"/>
  <c r="D2734" i="5"/>
  <c r="D2735" i="5"/>
  <c r="D2736" i="5"/>
  <c r="D2737" i="5"/>
  <c r="D2738" i="5"/>
  <c r="D2739" i="5"/>
  <c r="D2740" i="5"/>
  <c r="D2741" i="5"/>
  <c r="D2742" i="5"/>
  <c r="D2743" i="5"/>
  <c r="D2744" i="5"/>
  <c r="D2745" i="5"/>
  <c r="D2746" i="5"/>
  <c r="D2747" i="5"/>
  <c r="D2748" i="5"/>
  <c r="D2749" i="5"/>
  <c r="D2750" i="5"/>
  <c r="D2751" i="5"/>
  <c r="D2752" i="5"/>
  <c r="D2753" i="5"/>
  <c r="D2754" i="5"/>
  <c r="D2755" i="5"/>
  <c r="D2756" i="5"/>
  <c r="D2757" i="5"/>
  <c r="D2758" i="5"/>
  <c r="D2759" i="5"/>
  <c r="D2760" i="5"/>
  <c r="D2761" i="5"/>
  <c r="D2762" i="5"/>
  <c r="D2763" i="5"/>
  <c r="D2764" i="5"/>
  <c r="D2765" i="5"/>
  <c r="D2766" i="5"/>
  <c r="D2767" i="5"/>
  <c r="D2768" i="5"/>
  <c r="D2769" i="5"/>
  <c r="D2770" i="5"/>
  <c r="D2771" i="5"/>
  <c r="D2772" i="5"/>
  <c r="D2773" i="5"/>
  <c r="D2774" i="5"/>
  <c r="D2775" i="5"/>
  <c r="D2776" i="5"/>
  <c r="D2777" i="5"/>
  <c r="D2778" i="5"/>
  <c r="D2779" i="5"/>
  <c r="D2780" i="5"/>
  <c r="D2781" i="5"/>
  <c r="D2782" i="5"/>
  <c r="D2783" i="5"/>
  <c r="D2784" i="5"/>
  <c r="D2785" i="5"/>
  <c r="D2786" i="5"/>
  <c r="D2787" i="5"/>
  <c r="D2788" i="5"/>
  <c r="D2789" i="5"/>
  <c r="D2790" i="5"/>
  <c r="D2791" i="5"/>
  <c r="D2792" i="5"/>
  <c r="D2793" i="5"/>
  <c r="D2794" i="5"/>
  <c r="D2795" i="5"/>
  <c r="D2796" i="5"/>
  <c r="D2797" i="5"/>
  <c r="D2798" i="5"/>
  <c r="D2799" i="5"/>
  <c r="D2800" i="5"/>
  <c r="D2801" i="5"/>
  <c r="D2802" i="5"/>
  <c r="D2803" i="5"/>
  <c r="D2804" i="5"/>
  <c r="D2805" i="5"/>
  <c r="D2806" i="5"/>
  <c r="D2807" i="5"/>
  <c r="D2808" i="5"/>
  <c r="D2809" i="5"/>
  <c r="D2810" i="5"/>
  <c r="D2811" i="5"/>
  <c r="D2812" i="5"/>
  <c r="D2813" i="5"/>
  <c r="D2814" i="5"/>
  <c r="D2815" i="5"/>
  <c r="D2816" i="5"/>
  <c r="D2817" i="5"/>
  <c r="D2818" i="5"/>
  <c r="D2819" i="5"/>
  <c r="D2820" i="5"/>
  <c r="D2821" i="5"/>
  <c r="D2822" i="5"/>
  <c r="D2823" i="5"/>
  <c r="D2824" i="5"/>
  <c r="D2825" i="5"/>
  <c r="D2826" i="5"/>
  <c r="D2827" i="5"/>
  <c r="D2828" i="5"/>
  <c r="D2829" i="5"/>
  <c r="D2830" i="5"/>
  <c r="D2831" i="5"/>
  <c r="D2832" i="5"/>
  <c r="D2833" i="5"/>
  <c r="D2834" i="5"/>
  <c r="D2835" i="5"/>
  <c r="D2836" i="5"/>
  <c r="D2837" i="5"/>
  <c r="D2838" i="5"/>
  <c r="D2839" i="5"/>
  <c r="D2840" i="5"/>
  <c r="D2841" i="5"/>
  <c r="D2842" i="5"/>
  <c r="D2843" i="5"/>
  <c r="D2844" i="5"/>
  <c r="D2845" i="5"/>
  <c r="D2846" i="5"/>
  <c r="D2847" i="5"/>
  <c r="D2848" i="5"/>
  <c r="D2849" i="5"/>
  <c r="D2850" i="5"/>
  <c r="D2851" i="5"/>
  <c r="D2852" i="5"/>
  <c r="D2853" i="5"/>
  <c r="D2854" i="5"/>
  <c r="D2855" i="5"/>
  <c r="D2856" i="5"/>
  <c r="D2857" i="5"/>
  <c r="D2858" i="5"/>
  <c r="D2859" i="5"/>
  <c r="D2860" i="5"/>
  <c r="D2861" i="5"/>
  <c r="D2862" i="5"/>
  <c r="D2863" i="5"/>
  <c r="D2864" i="5"/>
  <c r="D2865" i="5"/>
  <c r="D2866" i="5"/>
  <c r="D2867" i="5"/>
  <c r="D2868" i="5"/>
  <c r="D2869" i="5"/>
  <c r="D2870" i="5"/>
  <c r="D2871" i="5"/>
  <c r="D2872" i="5"/>
  <c r="D2873" i="5"/>
  <c r="D2874" i="5"/>
  <c r="D2875" i="5"/>
  <c r="D2876" i="5"/>
  <c r="D2877" i="5"/>
  <c r="D2878" i="5"/>
  <c r="D2879" i="5"/>
  <c r="D2880" i="5"/>
  <c r="D2881" i="5"/>
  <c r="D2882" i="5"/>
  <c r="D2883" i="5"/>
  <c r="D2884" i="5"/>
  <c r="D2885" i="5"/>
  <c r="D2886" i="5"/>
  <c r="D2887" i="5"/>
  <c r="D2888" i="5"/>
  <c r="D2889" i="5"/>
  <c r="D2890" i="5"/>
  <c r="D2891" i="5"/>
  <c r="D2892" i="5"/>
  <c r="D2893" i="5"/>
  <c r="D2894" i="5"/>
  <c r="D2895" i="5"/>
  <c r="D2896" i="5"/>
  <c r="D2897" i="5"/>
  <c r="D2898" i="5"/>
  <c r="D2899" i="5"/>
  <c r="D2900" i="5"/>
  <c r="D2901" i="5"/>
  <c r="D2902" i="5"/>
  <c r="D2903" i="5"/>
  <c r="D2904" i="5"/>
  <c r="D2905" i="5"/>
  <c r="D2906" i="5"/>
  <c r="D2907" i="5"/>
  <c r="D2908" i="5"/>
  <c r="D2909" i="5"/>
  <c r="D2910" i="5"/>
  <c r="D2911" i="5"/>
  <c r="D2912" i="5"/>
  <c r="D2913" i="5"/>
  <c r="D2914" i="5"/>
  <c r="D2915" i="5"/>
  <c r="D2916" i="5"/>
  <c r="D2917" i="5"/>
  <c r="D2918" i="5"/>
  <c r="D2919" i="5"/>
  <c r="D2920" i="5"/>
  <c r="D2921" i="5"/>
  <c r="D2922" i="5"/>
  <c r="D2923" i="5"/>
  <c r="D2924" i="5"/>
  <c r="D2925" i="5"/>
  <c r="D2926" i="5"/>
  <c r="D2927" i="5"/>
  <c r="D2928" i="5"/>
  <c r="D2929" i="5"/>
  <c r="D2930" i="5"/>
  <c r="D2931" i="5"/>
  <c r="D2932" i="5"/>
  <c r="D2933" i="5"/>
  <c r="D2934" i="5"/>
  <c r="D2935" i="5"/>
  <c r="D2936" i="5"/>
  <c r="D2937" i="5"/>
  <c r="D2938" i="5"/>
  <c r="D2939" i="5"/>
  <c r="D2940" i="5"/>
  <c r="D2941" i="5"/>
  <c r="D2942" i="5"/>
  <c r="D2943" i="5"/>
  <c r="D2944" i="5"/>
  <c r="D2945" i="5"/>
  <c r="D2946" i="5"/>
  <c r="D2947" i="5"/>
  <c r="D2948" i="5"/>
  <c r="D2949" i="5"/>
  <c r="D2950" i="5"/>
  <c r="D2951" i="5"/>
  <c r="D2952" i="5"/>
  <c r="D2953" i="5"/>
  <c r="D2954" i="5"/>
  <c r="D2955" i="5"/>
  <c r="D2956" i="5"/>
  <c r="D2957" i="5"/>
  <c r="D2958" i="5"/>
  <c r="D2959" i="5"/>
  <c r="D2960" i="5"/>
  <c r="D2961" i="5"/>
  <c r="D2962" i="5"/>
  <c r="D2963" i="5"/>
  <c r="D2964" i="5"/>
  <c r="D2965" i="5"/>
  <c r="D2966" i="5"/>
  <c r="D2967" i="5"/>
  <c r="D2968" i="5"/>
  <c r="D2969" i="5"/>
  <c r="D2970" i="5"/>
  <c r="D2971" i="5"/>
  <c r="D2972" i="5"/>
  <c r="D2973" i="5"/>
  <c r="D2974" i="5"/>
  <c r="D2975" i="5"/>
  <c r="D2976" i="5"/>
  <c r="D2977" i="5"/>
  <c r="D2978" i="5"/>
  <c r="D2979" i="5"/>
  <c r="D2980" i="5"/>
  <c r="D2981" i="5"/>
  <c r="D2982" i="5"/>
  <c r="D2983" i="5"/>
  <c r="D2984" i="5"/>
  <c r="D2985" i="5"/>
  <c r="D2986" i="5"/>
  <c r="D2987" i="5"/>
  <c r="D2988" i="5"/>
  <c r="D2989" i="5"/>
  <c r="D2990" i="5"/>
  <c r="D2991" i="5"/>
  <c r="D2992" i="5"/>
  <c r="D2993" i="5"/>
  <c r="D2994" i="5"/>
  <c r="D2995" i="5"/>
  <c r="D2996" i="5"/>
  <c r="D2997" i="5"/>
  <c r="D2998" i="5"/>
  <c r="D2999" i="5"/>
  <c r="D3000" i="5"/>
  <c r="D3001" i="5"/>
  <c r="D3002" i="5"/>
  <c r="D3003" i="5"/>
  <c r="D3004" i="5"/>
  <c r="D3005" i="5"/>
  <c r="D3006" i="5"/>
  <c r="D3007" i="5"/>
  <c r="D3008" i="5"/>
  <c r="D3009" i="5"/>
  <c r="D3010" i="5"/>
  <c r="D3011" i="5"/>
  <c r="D3012" i="5"/>
  <c r="D3013" i="5"/>
  <c r="D3014" i="5"/>
  <c r="D3015" i="5"/>
  <c r="D3016" i="5"/>
  <c r="D3017" i="5"/>
  <c r="D3018" i="5"/>
  <c r="D3019" i="5"/>
  <c r="D3020" i="5"/>
  <c r="D3021" i="5"/>
  <c r="D3022" i="5"/>
  <c r="D3023" i="5"/>
  <c r="D3024" i="5"/>
  <c r="D3025" i="5"/>
  <c r="D3026" i="5"/>
  <c r="D3027" i="5"/>
  <c r="D3028" i="5"/>
  <c r="D3029" i="5"/>
  <c r="D3030" i="5"/>
  <c r="D3031" i="5"/>
  <c r="D3032" i="5"/>
  <c r="D3033" i="5"/>
  <c r="D3034" i="5"/>
  <c r="D3035" i="5"/>
  <c r="D3036" i="5"/>
  <c r="D3037" i="5"/>
  <c r="D3038" i="5"/>
  <c r="D3039" i="5"/>
  <c r="D3040" i="5"/>
  <c r="D3041" i="5"/>
  <c r="D3042" i="5"/>
  <c r="D3043" i="5"/>
  <c r="D3044" i="5"/>
  <c r="D3045" i="5"/>
  <c r="D3046" i="5"/>
  <c r="D3047" i="5"/>
  <c r="D3048" i="5"/>
  <c r="D3049" i="5"/>
  <c r="D3050" i="5"/>
  <c r="D3051" i="5"/>
  <c r="D3052" i="5"/>
  <c r="D3053" i="5"/>
  <c r="D3054" i="5"/>
  <c r="D3055" i="5"/>
  <c r="D3056" i="5"/>
  <c r="D3057" i="5"/>
  <c r="D3058" i="5"/>
  <c r="D3059" i="5"/>
  <c r="D3060" i="5"/>
  <c r="D3061" i="5"/>
  <c r="D3062" i="5"/>
  <c r="D3063" i="5"/>
  <c r="D3064" i="5"/>
  <c r="D3065" i="5"/>
  <c r="D3066" i="5"/>
  <c r="D3067" i="5"/>
  <c r="D3068" i="5"/>
  <c r="D3069" i="5"/>
  <c r="D3070" i="5"/>
  <c r="D3071" i="5"/>
  <c r="D3072" i="5"/>
  <c r="D3073" i="5"/>
  <c r="D3074" i="5"/>
  <c r="D3075" i="5"/>
  <c r="D3076" i="5"/>
  <c r="D3077" i="5"/>
  <c r="D3078" i="5"/>
  <c r="D3079" i="5"/>
  <c r="D3080" i="5"/>
  <c r="D3081" i="5"/>
  <c r="D3082" i="5"/>
  <c r="D3083" i="5"/>
  <c r="D3084" i="5"/>
  <c r="D3085" i="5"/>
  <c r="D3086" i="5"/>
  <c r="D3087" i="5"/>
  <c r="D3088" i="5"/>
  <c r="D3089" i="5"/>
  <c r="D3090" i="5"/>
  <c r="D3091" i="5"/>
  <c r="D3092" i="5"/>
  <c r="D3093" i="5"/>
  <c r="D3094" i="5"/>
  <c r="D3095" i="5"/>
  <c r="D3096" i="5"/>
  <c r="D3097" i="5"/>
  <c r="D3098" i="5"/>
  <c r="D3099" i="5"/>
  <c r="D3100" i="5"/>
  <c r="D3101" i="5"/>
  <c r="D3102" i="5"/>
  <c r="D3103" i="5"/>
  <c r="D3104" i="5"/>
  <c r="D3105" i="5"/>
  <c r="D3106" i="5"/>
  <c r="D3107" i="5"/>
  <c r="D3108" i="5"/>
  <c r="D3109" i="5"/>
  <c r="D3110" i="5"/>
  <c r="D3111" i="5"/>
  <c r="D3112" i="5"/>
  <c r="D3113" i="5"/>
  <c r="D3114" i="5"/>
  <c r="D3115" i="5"/>
  <c r="D3116" i="5"/>
  <c r="D3117" i="5"/>
  <c r="D3118" i="5"/>
  <c r="D3119" i="5"/>
  <c r="D3120" i="5"/>
  <c r="D3121" i="5"/>
  <c r="D3122" i="5"/>
  <c r="D3123" i="5"/>
  <c r="D3124" i="5"/>
  <c r="D3125" i="5"/>
  <c r="D3126" i="5"/>
  <c r="D3127" i="5"/>
  <c r="D3128" i="5"/>
  <c r="D3129" i="5"/>
  <c r="D3130" i="5"/>
  <c r="D3131" i="5"/>
  <c r="D3132" i="5"/>
  <c r="D3133" i="5"/>
  <c r="D3134" i="5"/>
  <c r="D3135" i="5"/>
  <c r="D3136" i="5"/>
  <c r="D3137" i="5"/>
  <c r="D3138" i="5"/>
  <c r="D3139" i="5"/>
  <c r="D3140" i="5"/>
  <c r="D3141" i="5"/>
  <c r="D3142" i="5"/>
  <c r="D3143" i="5"/>
  <c r="D3144" i="5"/>
  <c r="D3145" i="5"/>
  <c r="D3146" i="5"/>
  <c r="D3147" i="5"/>
  <c r="D3148" i="5"/>
  <c r="D3149" i="5"/>
  <c r="D3150" i="5"/>
  <c r="D3151" i="5"/>
  <c r="D3152" i="5"/>
  <c r="D3153" i="5"/>
  <c r="D3154" i="5"/>
  <c r="D3155" i="5"/>
  <c r="D3156" i="5"/>
  <c r="D3157" i="5"/>
  <c r="D3158" i="5"/>
  <c r="D3159" i="5"/>
  <c r="D3160" i="5"/>
  <c r="D3161" i="5"/>
  <c r="D3162" i="5"/>
  <c r="D3163" i="5"/>
  <c r="D3164" i="5"/>
  <c r="D3165" i="5"/>
  <c r="D3166" i="5"/>
  <c r="D3167" i="5"/>
  <c r="D3168" i="5"/>
  <c r="D3169" i="5"/>
  <c r="D3170" i="5"/>
  <c r="D3171" i="5"/>
  <c r="D3172" i="5"/>
  <c r="D3173" i="5"/>
  <c r="D3174" i="5"/>
  <c r="D3175" i="5"/>
  <c r="D3176" i="5"/>
  <c r="D3177" i="5"/>
  <c r="D3178" i="5"/>
  <c r="D3179" i="5"/>
  <c r="D3180" i="5"/>
  <c r="D3181" i="5"/>
  <c r="D3182" i="5"/>
  <c r="D3183" i="5"/>
  <c r="D3184" i="5"/>
  <c r="D3185" i="5"/>
  <c r="D3186" i="5"/>
  <c r="D3187" i="5"/>
  <c r="D3188" i="5"/>
  <c r="D3189" i="5"/>
  <c r="D3190" i="5"/>
  <c r="D3191" i="5"/>
  <c r="D3192" i="5"/>
  <c r="D3193" i="5"/>
  <c r="D3194" i="5"/>
  <c r="D3195" i="5"/>
  <c r="D3196" i="5"/>
  <c r="D3197" i="5"/>
  <c r="D3198" i="5"/>
  <c r="D3199" i="5"/>
  <c r="D3200" i="5"/>
  <c r="D3201" i="5"/>
  <c r="D3202" i="5"/>
  <c r="D3203" i="5"/>
  <c r="D3204" i="5"/>
  <c r="D3205" i="5"/>
  <c r="D3206" i="5"/>
  <c r="D3207" i="5"/>
  <c r="D3208" i="5"/>
  <c r="D3209" i="5"/>
  <c r="D3210" i="5"/>
  <c r="D3211" i="5"/>
  <c r="D3212" i="5"/>
  <c r="D3213" i="5"/>
  <c r="D3214" i="5"/>
  <c r="D3215" i="5"/>
  <c r="D3216" i="5"/>
  <c r="D3217" i="5"/>
  <c r="D3218" i="5"/>
  <c r="D3219" i="5"/>
  <c r="D3220" i="5"/>
  <c r="D3221" i="5"/>
  <c r="D3222" i="5"/>
  <c r="D3223" i="5"/>
  <c r="D3224" i="5"/>
  <c r="D3225" i="5"/>
  <c r="D3226" i="5"/>
  <c r="D3227" i="5"/>
  <c r="D3228" i="5"/>
  <c r="D3229" i="5"/>
  <c r="D3230" i="5"/>
  <c r="D3231" i="5"/>
  <c r="D3232" i="5"/>
  <c r="D3233" i="5"/>
  <c r="D3234" i="5"/>
  <c r="D3235" i="5"/>
  <c r="D3236" i="5"/>
  <c r="D3237" i="5"/>
  <c r="D3238" i="5"/>
  <c r="D3239" i="5"/>
  <c r="D3240" i="5"/>
  <c r="D3241" i="5"/>
  <c r="D3242" i="5"/>
  <c r="D3243" i="5"/>
  <c r="D3244" i="5"/>
  <c r="D3245" i="5"/>
  <c r="D3246" i="5"/>
  <c r="D3247" i="5"/>
  <c r="D3248" i="5"/>
  <c r="D3249" i="5"/>
  <c r="D3250" i="5"/>
  <c r="D3251" i="5"/>
  <c r="D3252" i="5"/>
  <c r="D3253" i="5"/>
  <c r="D3254" i="5"/>
  <c r="D3255" i="5"/>
  <c r="D3256" i="5"/>
  <c r="D3257" i="5"/>
  <c r="D3258" i="5"/>
  <c r="D3259" i="5"/>
  <c r="D3260" i="5"/>
  <c r="D3261" i="5"/>
  <c r="D3262" i="5"/>
  <c r="D3263" i="5"/>
  <c r="D3264" i="5"/>
  <c r="D3265" i="5"/>
  <c r="D3266" i="5"/>
  <c r="D3267" i="5"/>
  <c r="D3268" i="5"/>
  <c r="D3269" i="5"/>
  <c r="D3270" i="5"/>
  <c r="D3271" i="5"/>
  <c r="D3272" i="5"/>
  <c r="D3273" i="5"/>
  <c r="D3274" i="5"/>
  <c r="D3275" i="5"/>
  <c r="D3276" i="5"/>
  <c r="D3277" i="5"/>
  <c r="D3278" i="5"/>
  <c r="D3279" i="5"/>
  <c r="D3280" i="5"/>
  <c r="D3281" i="5"/>
  <c r="D3282" i="5"/>
  <c r="D3283" i="5"/>
  <c r="D3284" i="5"/>
  <c r="D3285" i="5"/>
  <c r="D3286" i="5"/>
  <c r="D3287" i="5"/>
  <c r="D3288" i="5"/>
  <c r="D3289" i="5"/>
  <c r="D3290" i="5"/>
  <c r="D3291" i="5"/>
  <c r="D3292" i="5"/>
  <c r="D3293" i="5"/>
  <c r="D3294" i="5"/>
  <c r="D3295" i="5"/>
  <c r="D3296" i="5"/>
  <c r="D3297" i="5"/>
  <c r="D3298" i="5"/>
  <c r="D3299" i="5"/>
  <c r="D3300" i="5"/>
  <c r="D3301" i="5"/>
  <c r="D3302" i="5"/>
  <c r="D3303" i="5"/>
  <c r="D3304" i="5"/>
  <c r="D3305" i="5"/>
  <c r="D3306" i="5"/>
  <c r="D3307" i="5"/>
  <c r="D3308" i="5"/>
  <c r="D3309" i="5"/>
  <c r="D3310" i="5"/>
  <c r="D3311" i="5"/>
  <c r="D3312" i="5"/>
  <c r="D3313" i="5"/>
  <c r="D3314" i="5"/>
  <c r="D3315" i="5"/>
  <c r="D3316" i="5"/>
  <c r="D3317" i="5"/>
  <c r="D3318" i="5"/>
  <c r="D3319" i="5"/>
  <c r="D3320" i="5"/>
  <c r="D3321" i="5"/>
  <c r="D3322" i="5"/>
  <c r="D3323" i="5"/>
  <c r="D3324" i="5"/>
  <c r="D3325" i="5"/>
  <c r="D3326" i="5"/>
  <c r="D3327" i="5"/>
  <c r="D3328" i="5"/>
  <c r="D3329" i="5"/>
  <c r="D3330" i="5"/>
  <c r="D3331" i="5"/>
  <c r="D3332" i="5"/>
  <c r="D3333" i="5"/>
  <c r="D3334" i="5"/>
  <c r="D3335" i="5"/>
  <c r="D3336" i="5"/>
  <c r="D3337" i="5"/>
  <c r="D3338" i="5"/>
  <c r="D3339" i="5"/>
  <c r="D3340" i="5"/>
  <c r="D2" i="5"/>
  <c r="G3" i="5"/>
  <c r="I3" i="5" s="1"/>
  <c r="G4" i="5"/>
  <c r="I4" i="5" s="1"/>
  <c r="G5" i="5"/>
  <c r="I5" i="5" s="1"/>
  <c r="G6" i="5"/>
  <c r="I6" i="5" s="1"/>
  <c r="G7" i="5"/>
  <c r="I7" i="5" s="1"/>
  <c r="G8" i="5"/>
  <c r="I8" i="5" s="1"/>
  <c r="G9" i="5"/>
  <c r="I9" i="5" s="1"/>
  <c r="G10" i="5"/>
  <c r="I10" i="5" s="1"/>
  <c r="G11" i="5"/>
  <c r="I11" i="5" s="1"/>
  <c r="G12" i="5"/>
  <c r="I12" i="5" s="1"/>
  <c r="G13" i="5"/>
  <c r="I13" i="5" s="1"/>
  <c r="G14" i="5"/>
  <c r="I14" i="5" s="1"/>
  <c r="G15" i="5"/>
  <c r="I15" i="5" s="1"/>
  <c r="G16" i="5"/>
  <c r="I16" i="5" s="1"/>
  <c r="G17" i="5"/>
  <c r="I17" i="5" s="1"/>
  <c r="G18" i="5"/>
  <c r="I18" i="5" s="1"/>
  <c r="G19" i="5"/>
  <c r="I19" i="5" s="1"/>
  <c r="G20" i="5"/>
  <c r="I20" i="5" s="1"/>
  <c r="G21" i="5"/>
  <c r="I21" i="5" s="1"/>
  <c r="G22" i="5"/>
  <c r="I22" i="5" s="1"/>
  <c r="G23" i="5"/>
  <c r="I23" i="5" s="1"/>
  <c r="G24" i="5"/>
  <c r="I24" i="5" s="1"/>
  <c r="G25" i="5"/>
  <c r="I25" i="5" s="1"/>
  <c r="G26" i="5"/>
  <c r="I26" i="5" s="1"/>
  <c r="G27" i="5"/>
  <c r="I27" i="5" s="1"/>
  <c r="G28" i="5"/>
  <c r="I28" i="5" s="1"/>
  <c r="G29" i="5"/>
  <c r="I29" i="5" s="1"/>
  <c r="G30" i="5"/>
  <c r="I30" i="5" s="1"/>
  <c r="G31" i="5"/>
  <c r="I31" i="5" s="1"/>
  <c r="G32" i="5"/>
  <c r="I32" i="5" s="1"/>
  <c r="G33" i="5"/>
  <c r="I33" i="5" s="1"/>
  <c r="G34" i="5"/>
  <c r="I34" i="5" s="1"/>
  <c r="G35" i="5"/>
  <c r="I35" i="5" s="1"/>
  <c r="G36" i="5"/>
  <c r="I36" i="5" s="1"/>
  <c r="G37" i="5"/>
  <c r="I37" i="5" s="1"/>
  <c r="G38" i="5"/>
  <c r="I38" i="5" s="1"/>
  <c r="G39" i="5"/>
  <c r="I39" i="5" s="1"/>
  <c r="G40" i="5"/>
  <c r="I40" i="5" s="1"/>
  <c r="G41" i="5"/>
  <c r="I41" i="5" s="1"/>
  <c r="G42" i="5"/>
  <c r="I42" i="5" s="1"/>
  <c r="G43" i="5"/>
  <c r="I43" i="5" s="1"/>
  <c r="G44" i="5"/>
  <c r="I44" i="5" s="1"/>
  <c r="G45" i="5"/>
  <c r="I45" i="5" s="1"/>
  <c r="G46" i="5"/>
  <c r="I46" i="5" s="1"/>
  <c r="G47" i="5"/>
  <c r="I47" i="5" s="1"/>
  <c r="G48" i="5"/>
  <c r="I48" i="5" s="1"/>
  <c r="G49" i="5"/>
  <c r="I49" i="5" s="1"/>
  <c r="G50" i="5"/>
  <c r="I50" i="5" s="1"/>
  <c r="G51" i="5"/>
  <c r="I51" i="5" s="1"/>
  <c r="G52" i="5"/>
  <c r="I52" i="5" s="1"/>
  <c r="G53" i="5"/>
  <c r="I53" i="5" s="1"/>
  <c r="G54" i="5"/>
  <c r="I54" i="5" s="1"/>
  <c r="G55" i="5"/>
  <c r="I55" i="5" s="1"/>
  <c r="G56" i="5"/>
  <c r="I56" i="5" s="1"/>
  <c r="G57" i="5"/>
  <c r="I57" i="5" s="1"/>
  <c r="G58" i="5"/>
  <c r="I58" i="5" s="1"/>
  <c r="G59" i="5"/>
  <c r="I59" i="5" s="1"/>
  <c r="G60" i="5"/>
  <c r="I60" i="5" s="1"/>
  <c r="G61" i="5"/>
  <c r="I61" i="5" s="1"/>
  <c r="G62" i="5"/>
  <c r="I62" i="5" s="1"/>
  <c r="G63" i="5"/>
  <c r="I63" i="5" s="1"/>
  <c r="G64" i="5"/>
  <c r="I64" i="5" s="1"/>
  <c r="G65" i="5"/>
  <c r="I65" i="5" s="1"/>
  <c r="G66" i="5"/>
  <c r="I66" i="5" s="1"/>
  <c r="G67" i="5"/>
  <c r="I67" i="5" s="1"/>
  <c r="G68" i="5"/>
  <c r="I68" i="5" s="1"/>
  <c r="G69" i="5"/>
  <c r="I69" i="5" s="1"/>
  <c r="G70" i="5"/>
  <c r="I70" i="5" s="1"/>
  <c r="G71" i="5"/>
  <c r="I71" i="5" s="1"/>
  <c r="G72" i="5"/>
  <c r="I72" i="5" s="1"/>
  <c r="G73" i="5"/>
  <c r="I73" i="5" s="1"/>
  <c r="G74" i="5"/>
  <c r="I74" i="5" s="1"/>
  <c r="G75" i="5"/>
  <c r="I75" i="5" s="1"/>
  <c r="G76" i="5"/>
  <c r="I76" i="5" s="1"/>
  <c r="G77" i="5"/>
  <c r="I77" i="5" s="1"/>
  <c r="G78" i="5"/>
  <c r="I78" i="5" s="1"/>
  <c r="G79" i="5"/>
  <c r="I79" i="5" s="1"/>
  <c r="G80" i="5"/>
  <c r="I80" i="5" s="1"/>
  <c r="G81" i="5"/>
  <c r="I81" i="5" s="1"/>
  <c r="G82" i="5"/>
  <c r="I82" i="5" s="1"/>
  <c r="G83" i="5"/>
  <c r="I83" i="5" s="1"/>
  <c r="G84" i="5"/>
  <c r="I84" i="5" s="1"/>
  <c r="G85" i="5"/>
  <c r="I85" i="5" s="1"/>
  <c r="G86" i="5"/>
  <c r="I86" i="5" s="1"/>
  <c r="G87" i="5"/>
  <c r="I87" i="5" s="1"/>
  <c r="G88" i="5"/>
  <c r="I88" i="5" s="1"/>
  <c r="G89" i="5"/>
  <c r="I89" i="5" s="1"/>
  <c r="G90" i="5"/>
  <c r="I90" i="5" s="1"/>
  <c r="G91" i="5"/>
  <c r="I91" i="5" s="1"/>
  <c r="G92" i="5"/>
  <c r="I92" i="5" s="1"/>
  <c r="G93" i="5"/>
  <c r="I93" i="5" s="1"/>
  <c r="G94" i="5"/>
  <c r="I94" i="5" s="1"/>
  <c r="G95" i="5"/>
  <c r="I95" i="5" s="1"/>
  <c r="G96" i="5"/>
  <c r="I96" i="5" s="1"/>
  <c r="G97" i="5"/>
  <c r="I97" i="5" s="1"/>
  <c r="G98" i="5"/>
  <c r="I98" i="5" s="1"/>
  <c r="G99" i="5"/>
  <c r="I99" i="5" s="1"/>
  <c r="G100" i="5"/>
  <c r="I100" i="5" s="1"/>
  <c r="G101" i="5"/>
  <c r="I101" i="5" s="1"/>
  <c r="G102" i="5"/>
  <c r="I102" i="5" s="1"/>
  <c r="G103" i="5"/>
  <c r="I103" i="5" s="1"/>
  <c r="G104" i="5"/>
  <c r="I104" i="5" s="1"/>
  <c r="G105" i="5"/>
  <c r="I105" i="5" s="1"/>
  <c r="G106" i="5"/>
  <c r="I106" i="5" s="1"/>
  <c r="G107" i="5"/>
  <c r="I107" i="5" s="1"/>
  <c r="G108" i="5"/>
  <c r="I108" i="5" s="1"/>
  <c r="G109" i="5"/>
  <c r="I109" i="5" s="1"/>
  <c r="G110" i="5"/>
  <c r="I110" i="5" s="1"/>
  <c r="G111" i="5"/>
  <c r="I111" i="5" s="1"/>
  <c r="G112" i="5"/>
  <c r="I112" i="5" s="1"/>
  <c r="G113" i="5"/>
  <c r="I113" i="5" s="1"/>
  <c r="G114" i="5"/>
  <c r="I114" i="5" s="1"/>
  <c r="G115" i="5"/>
  <c r="I115" i="5" s="1"/>
  <c r="G116" i="5"/>
  <c r="I116" i="5" s="1"/>
  <c r="G117" i="5"/>
  <c r="I117" i="5" s="1"/>
  <c r="G118" i="5"/>
  <c r="I118" i="5" s="1"/>
  <c r="G119" i="5"/>
  <c r="I119" i="5" s="1"/>
  <c r="G120" i="5"/>
  <c r="I120" i="5" s="1"/>
  <c r="G121" i="5"/>
  <c r="I121" i="5" s="1"/>
  <c r="G122" i="5"/>
  <c r="I122" i="5" s="1"/>
  <c r="G123" i="5"/>
  <c r="I123" i="5" s="1"/>
  <c r="G124" i="5"/>
  <c r="I124" i="5" s="1"/>
  <c r="G125" i="5"/>
  <c r="I125" i="5" s="1"/>
  <c r="G126" i="5"/>
  <c r="I126" i="5" s="1"/>
  <c r="G127" i="5"/>
  <c r="I127" i="5" s="1"/>
  <c r="G128" i="5"/>
  <c r="I128" i="5" s="1"/>
  <c r="G129" i="5"/>
  <c r="I129" i="5" s="1"/>
  <c r="G130" i="5"/>
  <c r="I130" i="5" s="1"/>
  <c r="G131" i="5"/>
  <c r="I131" i="5" s="1"/>
  <c r="G132" i="5"/>
  <c r="I132" i="5" s="1"/>
  <c r="G133" i="5"/>
  <c r="I133" i="5" s="1"/>
  <c r="G134" i="5"/>
  <c r="I134" i="5" s="1"/>
  <c r="G135" i="5"/>
  <c r="I135" i="5" s="1"/>
  <c r="G136" i="5"/>
  <c r="I136" i="5" s="1"/>
  <c r="G137" i="5"/>
  <c r="I137" i="5" s="1"/>
  <c r="G138" i="5"/>
  <c r="I138" i="5" s="1"/>
  <c r="G139" i="5"/>
  <c r="I139" i="5" s="1"/>
  <c r="G140" i="5"/>
  <c r="I140" i="5" s="1"/>
  <c r="G141" i="5"/>
  <c r="I141" i="5" s="1"/>
  <c r="G142" i="5"/>
  <c r="I142" i="5" s="1"/>
  <c r="G143" i="5"/>
  <c r="I143" i="5" s="1"/>
  <c r="G144" i="5"/>
  <c r="I144" i="5" s="1"/>
  <c r="G145" i="5"/>
  <c r="I145" i="5" s="1"/>
  <c r="G146" i="5"/>
  <c r="I146" i="5" s="1"/>
  <c r="G147" i="5"/>
  <c r="I147" i="5" s="1"/>
  <c r="G148" i="5"/>
  <c r="I148" i="5" s="1"/>
  <c r="G149" i="5"/>
  <c r="I149" i="5" s="1"/>
  <c r="G150" i="5"/>
  <c r="I150" i="5" s="1"/>
  <c r="G151" i="5"/>
  <c r="I151" i="5" s="1"/>
  <c r="G152" i="5"/>
  <c r="I152" i="5" s="1"/>
  <c r="G153" i="5"/>
  <c r="I153" i="5" s="1"/>
  <c r="G154" i="5"/>
  <c r="I154" i="5" s="1"/>
  <c r="G155" i="5"/>
  <c r="I155" i="5" s="1"/>
  <c r="G156" i="5"/>
  <c r="I156" i="5" s="1"/>
  <c r="G157" i="5"/>
  <c r="I157" i="5" s="1"/>
  <c r="G158" i="5"/>
  <c r="I158" i="5" s="1"/>
  <c r="G159" i="5"/>
  <c r="I159" i="5" s="1"/>
  <c r="G160" i="5"/>
  <c r="I160" i="5" s="1"/>
  <c r="G161" i="5"/>
  <c r="I161" i="5" s="1"/>
  <c r="G162" i="5"/>
  <c r="I162" i="5" s="1"/>
  <c r="G163" i="5"/>
  <c r="I163" i="5" s="1"/>
  <c r="G164" i="5"/>
  <c r="I164" i="5" s="1"/>
  <c r="G165" i="5"/>
  <c r="I165" i="5" s="1"/>
  <c r="G166" i="5"/>
  <c r="I166" i="5" s="1"/>
  <c r="G167" i="5"/>
  <c r="I167" i="5" s="1"/>
  <c r="G168" i="5"/>
  <c r="I168" i="5" s="1"/>
  <c r="G169" i="5"/>
  <c r="I169" i="5" s="1"/>
  <c r="G170" i="5"/>
  <c r="I170" i="5" s="1"/>
  <c r="G171" i="5"/>
  <c r="I171" i="5" s="1"/>
  <c r="G172" i="5"/>
  <c r="I172" i="5" s="1"/>
  <c r="G173" i="5"/>
  <c r="I173" i="5" s="1"/>
  <c r="G174" i="5"/>
  <c r="I174" i="5" s="1"/>
  <c r="G175" i="5"/>
  <c r="I175" i="5" s="1"/>
  <c r="G176" i="5"/>
  <c r="I176" i="5" s="1"/>
  <c r="G177" i="5"/>
  <c r="I177" i="5" s="1"/>
  <c r="G178" i="5"/>
  <c r="I178" i="5" s="1"/>
  <c r="G179" i="5"/>
  <c r="I179" i="5" s="1"/>
  <c r="G180" i="5"/>
  <c r="I180" i="5" s="1"/>
  <c r="G181" i="5"/>
  <c r="I181" i="5" s="1"/>
  <c r="G182" i="5"/>
  <c r="I182" i="5" s="1"/>
  <c r="G183" i="5"/>
  <c r="I183" i="5" s="1"/>
  <c r="G184" i="5"/>
  <c r="I184" i="5" s="1"/>
  <c r="G185" i="5"/>
  <c r="I185" i="5" s="1"/>
  <c r="G186" i="5"/>
  <c r="I186" i="5" s="1"/>
  <c r="G187" i="5"/>
  <c r="I187" i="5" s="1"/>
  <c r="G188" i="5"/>
  <c r="I188" i="5" s="1"/>
  <c r="G189" i="5"/>
  <c r="I189" i="5" s="1"/>
  <c r="G190" i="5"/>
  <c r="I190" i="5" s="1"/>
  <c r="G191" i="5"/>
  <c r="I191" i="5" s="1"/>
  <c r="G192" i="5"/>
  <c r="I192" i="5" s="1"/>
  <c r="G193" i="5"/>
  <c r="I193" i="5" s="1"/>
  <c r="G194" i="5"/>
  <c r="I194" i="5" s="1"/>
  <c r="G195" i="5"/>
  <c r="I195" i="5" s="1"/>
  <c r="G196" i="5"/>
  <c r="I196" i="5" s="1"/>
  <c r="G197" i="5"/>
  <c r="I197" i="5" s="1"/>
  <c r="G198" i="5"/>
  <c r="I198" i="5" s="1"/>
  <c r="G199" i="5"/>
  <c r="I199" i="5" s="1"/>
  <c r="G200" i="5"/>
  <c r="I200" i="5" s="1"/>
  <c r="G201" i="5"/>
  <c r="I201" i="5" s="1"/>
  <c r="G202" i="5"/>
  <c r="I202" i="5" s="1"/>
  <c r="G203" i="5"/>
  <c r="I203" i="5" s="1"/>
  <c r="G204" i="5"/>
  <c r="I204" i="5" s="1"/>
  <c r="G205" i="5"/>
  <c r="I205" i="5" s="1"/>
  <c r="G206" i="5"/>
  <c r="I206" i="5" s="1"/>
  <c r="G207" i="5"/>
  <c r="I207" i="5" s="1"/>
  <c r="G208" i="5"/>
  <c r="I208" i="5" s="1"/>
  <c r="G209" i="5"/>
  <c r="I209" i="5" s="1"/>
  <c r="G210" i="5"/>
  <c r="I210" i="5" s="1"/>
  <c r="G211" i="5"/>
  <c r="I211" i="5" s="1"/>
  <c r="G212" i="5"/>
  <c r="I212" i="5" s="1"/>
  <c r="G213" i="5"/>
  <c r="I213" i="5" s="1"/>
  <c r="G214" i="5"/>
  <c r="I214" i="5" s="1"/>
  <c r="G215" i="5"/>
  <c r="I215" i="5" s="1"/>
  <c r="G216" i="5"/>
  <c r="I216" i="5" s="1"/>
  <c r="G217" i="5"/>
  <c r="I217" i="5" s="1"/>
  <c r="G218" i="5"/>
  <c r="I218" i="5" s="1"/>
  <c r="G219" i="5"/>
  <c r="I219" i="5" s="1"/>
  <c r="G220" i="5"/>
  <c r="I220" i="5" s="1"/>
  <c r="G221" i="5"/>
  <c r="I221" i="5" s="1"/>
  <c r="G222" i="5"/>
  <c r="I222" i="5" s="1"/>
  <c r="G223" i="5"/>
  <c r="I223" i="5" s="1"/>
  <c r="G224" i="5"/>
  <c r="I224" i="5" s="1"/>
  <c r="G225" i="5"/>
  <c r="I225" i="5" s="1"/>
  <c r="G226" i="5"/>
  <c r="I226" i="5" s="1"/>
  <c r="G227" i="5"/>
  <c r="I227" i="5" s="1"/>
  <c r="G228" i="5"/>
  <c r="I228" i="5" s="1"/>
  <c r="G229" i="5"/>
  <c r="I229" i="5" s="1"/>
  <c r="G230" i="5"/>
  <c r="I230" i="5" s="1"/>
  <c r="G231" i="5"/>
  <c r="I231" i="5" s="1"/>
  <c r="G232" i="5"/>
  <c r="I232" i="5" s="1"/>
  <c r="G233" i="5"/>
  <c r="I233" i="5" s="1"/>
  <c r="G234" i="5"/>
  <c r="I234" i="5" s="1"/>
  <c r="G235" i="5"/>
  <c r="I235" i="5" s="1"/>
  <c r="G236" i="5"/>
  <c r="I236" i="5" s="1"/>
  <c r="G237" i="5"/>
  <c r="I237" i="5" s="1"/>
  <c r="G238" i="5"/>
  <c r="I238" i="5" s="1"/>
  <c r="G239" i="5"/>
  <c r="I239" i="5" s="1"/>
  <c r="G240" i="5"/>
  <c r="I240" i="5" s="1"/>
  <c r="G241" i="5"/>
  <c r="I241" i="5" s="1"/>
  <c r="G242" i="5"/>
  <c r="I242" i="5" s="1"/>
  <c r="G243" i="5"/>
  <c r="I243" i="5" s="1"/>
  <c r="G244" i="5"/>
  <c r="I244" i="5" s="1"/>
  <c r="G245" i="5"/>
  <c r="I245" i="5" s="1"/>
  <c r="G246" i="5"/>
  <c r="I246" i="5" s="1"/>
  <c r="G247" i="5"/>
  <c r="I247" i="5" s="1"/>
  <c r="G248" i="5"/>
  <c r="I248" i="5" s="1"/>
  <c r="G249" i="5"/>
  <c r="I249" i="5" s="1"/>
  <c r="G250" i="5"/>
  <c r="I250" i="5" s="1"/>
  <c r="G251" i="5"/>
  <c r="I251" i="5" s="1"/>
  <c r="G252" i="5"/>
  <c r="I252" i="5" s="1"/>
  <c r="G253" i="5"/>
  <c r="I253" i="5" s="1"/>
  <c r="G254" i="5"/>
  <c r="I254" i="5" s="1"/>
  <c r="G255" i="5"/>
  <c r="I255" i="5" s="1"/>
  <c r="G256" i="5"/>
  <c r="I256" i="5" s="1"/>
  <c r="G257" i="5"/>
  <c r="I257" i="5" s="1"/>
  <c r="G258" i="5"/>
  <c r="I258" i="5" s="1"/>
  <c r="G259" i="5"/>
  <c r="I259" i="5" s="1"/>
  <c r="G260" i="5"/>
  <c r="I260" i="5" s="1"/>
  <c r="G261" i="5"/>
  <c r="I261" i="5" s="1"/>
  <c r="G262" i="5"/>
  <c r="I262" i="5" s="1"/>
  <c r="G263" i="5"/>
  <c r="I263" i="5" s="1"/>
  <c r="G264" i="5"/>
  <c r="I264" i="5" s="1"/>
  <c r="G265" i="5"/>
  <c r="I265" i="5" s="1"/>
  <c r="G266" i="5"/>
  <c r="I266" i="5" s="1"/>
  <c r="G267" i="5"/>
  <c r="I267" i="5" s="1"/>
  <c r="G268" i="5"/>
  <c r="I268" i="5" s="1"/>
  <c r="G269" i="5"/>
  <c r="I269" i="5" s="1"/>
  <c r="G270" i="5"/>
  <c r="I270" i="5" s="1"/>
  <c r="G271" i="5"/>
  <c r="I271" i="5" s="1"/>
  <c r="G272" i="5"/>
  <c r="I272" i="5" s="1"/>
  <c r="G273" i="5"/>
  <c r="I273" i="5" s="1"/>
  <c r="G274" i="5"/>
  <c r="I274" i="5" s="1"/>
  <c r="G275" i="5"/>
  <c r="I275" i="5" s="1"/>
  <c r="G276" i="5"/>
  <c r="I276" i="5" s="1"/>
  <c r="G277" i="5"/>
  <c r="I277" i="5" s="1"/>
  <c r="G278" i="5"/>
  <c r="I278" i="5" s="1"/>
  <c r="G279" i="5"/>
  <c r="I279" i="5" s="1"/>
  <c r="G280" i="5"/>
  <c r="I280" i="5" s="1"/>
  <c r="G281" i="5"/>
  <c r="I281" i="5" s="1"/>
  <c r="G282" i="5"/>
  <c r="I282" i="5" s="1"/>
  <c r="G283" i="5"/>
  <c r="I283" i="5" s="1"/>
  <c r="G284" i="5"/>
  <c r="I284" i="5" s="1"/>
  <c r="G285" i="5"/>
  <c r="I285" i="5" s="1"/>
  <c r="G286" i="5"/>
  <c r="I286" i="5" s="1"/>
  <c r="G287" i="5"/>
  <c r="I287" i="5" s="1"/>
  <c r="G288" i="5"/>
  <c r="I288" i="5" s="1"/>
  <c r="G289" i="5"/>
  <c r="I289" i="5" s="1"/>
  <c r="G290" i="5"/>
  <c r="I290" i="5" s="1"/>
  <c r="G291" i="5"/>
  <c r="I291" i="5" s="1"/>
  <c r="G292" i="5"/>
  <c r="I292" i="5" s="1"/>
  <c r="G293" i="5"/>
  <c r="I293" i="5" s="1"/>
  <c r="G294" i="5"/>
  <c r="I294" i="5" s="1"/>
  <c r="G295" i="5"/>
  <c r="I295" i="5" s="1"/>
  <c r="G296" i="5"/>
  <c r="I296" i="5" s="1"/>
  <c r="G297" i="5"/>
  <c r="I297" i="5" s="1"/>
  <c r="G298" i="5"/>
  <c r="I298" i="5" s="1"/>
  <c r="G299" i="5"/>
  <c r="I299" i="5" s="1"/>
  <c r="G300" i="5"/>
  <c r="I300" i="5" s="1"/>
  <c r="G301" i="5"/>
  <c r="I301" i="5" s="1"/>
  <c r="G302" i="5"/>
  <c r="I302" i="5" s="1"/>
  <c r="G303" i="5"/>
  <c r="I303" i="5" s="1"/>
  <c r="G304" i="5"/>
  <c r="I304" i="5" s="1"/>
  <c r="G305" i="5"/>
  <c r="I305" i="5" s="1"/>
  <c r="G306" i="5"/>
  <c r="I306" i="5" s="1"/>
  <c r="G307" i="5"/>
  <c r="I307" i="5" s="1"/>
  <c r="G308" i="5"/>
  <c r="I308" i="5" s="1"/>
  <c r="G309" i="5"/>
  <c r="I309" i="5" s="1"/>
  <c r="G310" i="5"/>
  <c r="I310" i="5" s="1"/>
  <c r="G311" i="5"/>
  <c r="I311" i="5" s="1"/>
  <c r="G312" i="5"/>
  <c r="I312" i="5" s="1"/>
  <c r="G313" i="5"/>
  <c r="I313" i="5" s="1"/>
  <c r="G314" i="5"/>
  <c r="I314" i="5" s="1"/>
  <c r="G315" i="5"/>
  <c r="I315" i="5" s="1"/>
  <c r="G316" i="5"/>
  <c r="I316" i="5" s="1"/>
  <c r="G317" i="5"/>
  <c r="I317" i="5" s="1"/>
  <c r="G318" i="5"/>
  <c r="I318" i="5" s="1"/>
  <c r="G319" i="5"/>
  <c r="I319" i="5" s="1"/>
  <c r="G320" i="5"/>
  <c r="I320" i="5" s="1"/>
  <c r="G321" i="5"/>
  <c r="I321" i="5" s="1"/>
  <c r="G322" i="5"/>
  <c r="I322" i="5" s="1"/>
  <c r="G323" i="5"/>
  <c r="I323" i="5" s="1"/>
  <c r="G324" i="5"/>
  <c r="I324" i="5" s="1"/>
  <c r="G325" i="5"/>
  <c r="I325" i="5" s="1"/>
  <c r="G326" i="5"/>
  <c r="I326" i="5" s="1"/>
  <c r="G327" i="5"/>
  <c r="I327" i="5" s="1"/>
  <c r="G328" i="5"/>
  <c r="I328" i="5" s="1"/>
  <c r="G329" i="5"/>
  <c r="I329" i="5" s="1"/>
  <c r="G330" i="5"/>
  <c r="I330" i="5" s="1"/>
  <c r="G331" i="5"/>
  <c r="I331" i="5" s="1"/>
  <c r="G332" i="5"/>
  <c r="I332" i="5" s="1"/>
  <c r="G333" i="5"/>
  <c r="I333" i="5" s="1"/>
  <c r="G334" i="5"/>
  <c r="I334" i="5" s="1"/>
  <c r="G335" i="5"/>
  <c r="I335" i="5" s="1"/>
  <c r="G336" i="5"/>
  <c r="I336" i="5" s="1"/>
  <c r="G337" i="5"/>
  <c r="I337" i="5" s="1"/>
  <c r="G338" i="5"/>
  <c r="I338" i="5" s="1"/>
  <c r="G339" i="5"/>
  <c r="I339" i="5" s="1"/>
  <c r="G340" i="5"/>
  <c r="I340" i="5" s="1"/>
  <c r="G341" i="5"/>
  <c r="I341" i="5" s="1"/>
  <c r="G342" i="5"/>
  <c r="I342" i="5" s="1"/>
  <c r="G343" i="5"/>
  <c r="I343" i="5" s="1"/>
  <c r="G344" i="5"/>
  <c r="I344" i="5" s="1"/>
  <c r="G345" i="5"/>
  <c r="I345" i="5" s="1"/>
  <c r="G346" i="5"/>
  <c r="I346" i="5" s="1"/>
  <c r="G347" i="5"/>
  <c r="I347" i="5" s="1"/>
  <c r="G348" i="5"/>
  <c r="I348" i="5" s="1"/>
  <c r="G349" i="5"/>
  <c r="I349" i="5" s="1"/>
  <c r="G350" i="5"/>
  <c r="I350" i="5" s="1"/>
  <c r="G351" i="5"/>
  <c r="I351" i="5" s="1"/>
  <c r="G352" i="5"/>
  <c r="I352" i="5" s="1"/>
  <c r="G353" i="5"/>
  <c r="I353" i="5" s="1"/>
  <c r="G354" i="5"/>
  <c r="I354" i="5" s="1"/>
  <c r="G355" i="5"/>
  <c r="I355" i="5" s="1"/>
  <c r="G356" i="5"/>
  <c r="I356" i="5" s="1"/>
  <c r="G357" i="5"/>
  <c r="I357" i="5" s="1"/>
  <c r="G358" i="5"/>
  <c r="I358" i="5" s="1"/>
  <c r="G359" i="5"/>
  <c r="I359" i="5" s="1"/>
  <c r="G360" i="5"/>
  <c r="I360" i="5" s="1"/>
  <c r="G361" i="5"/>
  <c r="I361" i="5" s="1"/>
  <c r="G362" i="5"/>
  <c r="I362" i="5" s="1"/>
  <c r="G363" i="5"/>
  <c r="I363" i="5" s="1"/>
  <c r="G364" i="5"/>
  <c r="I364" i="5" s="1"/>
  <c r="G365" i="5"/>
  <c r="I365" i="5" s="1"/>
  <c r="G366" i="5"/>
  <c r="I366" i="5" s="1"/>
  <c r="G367" i="5"/>
  <c r="I367" i="5" s="1"/>
  <c r="G368" i="5"/>
  <c r="I368" i="5" s="1"/>
  <c r="G369" i="5"/>
  <c r="I369" i="5" s="1"/>
  <c r="G370" i="5"/>
  <c r="I370" i="5" s="1"/>
  <c r="G371" i="5"/>
  <c r="I371" i="5" s="1"/>
  <c r="G372" i="5"/>
  <c r="I372" i="5" s="1"/>
  <c r="G373" i="5"/>
  <c r="I373" i="5" s="1"/>
  <c r="G374" i="5"/>
  <c r="I374" i="5" s="1"/>
  <c r="G375" i="5"/>
  <c r="I375" i="5" s="1"/>
  <c r="G376" i="5"/>
  <c r="I376" i="5" s="1"/>
  <c r="G377" i="5"/>
  <c r="I377" i="5" s="1"/>
  <c r="G378" i="5"/>
  <c r="I378" i="5" s="1"/>
  <c r="G379" i="5"/>
  <c r="I379" i="5" s="1"/>
  <c r="G380" i="5"/>
  <c r="I380" i="5" s="1"/>
  <c r="G381" i="5"/>
  <c r="I381" i="5" s="1"/>
  <c r="G382" i="5"/>
  <c r="I382" i="5" s="1"/>
  <c r="G383" i="5"/>
  <c r="I383" i="5" s="1"/>
  <c r="G384" i="5"/>
  <c r="I384" i="5" s="1"/>
  <c r="G385" i="5"/>
  <c r="I385" i="5" s="1"/>
  <c r="G386" i="5"/>
  <c r="I386" i="5" s="1"/>
  <c r="G387" i="5"/>
  <c r="I387" i="5" s="1"/>
  <c r="G388" i="5"/>
  <c r="I388" i="5" s="1"/>
  <c r="G389" i="5"/>
  <c r="I389" i="5" s="1"/>
  <c r="G390" i="5"/>
  <c r="I390" i="5" s="1"/>
  <c r="G391" i="5"/>
  <c r="I391" i="5" s="1"/>
  <c r="G392" i="5"/>
  <c r="I392" i="5" s="1"/>
  <c r="G393" i="5"/>
  <c r="I393" i="5" s="1"/>
  <c r="G394" i="5"/>
  <c r="I394" i="5" s="1"/>
  <c r="G395" i="5"/>
  <c r="I395" i="5" s="1"/>
  <c r="G396" i="5"/>
  <c r="I396" i="5" s="1"/>
  <c r="G397" i="5"/>
  <c r="I397" i="5" s="1"/>
  <c r="G398" i="5"/>
  <c r="I398" i="5" s="1"/>
  <c r="G399" i="5"/>
  <c r="I399" i="5" s="1"/>
  <c r="G400" i="5"/>
  <c r="I400" i="5" s="1"/>
  <c r="G401" i="5"/>
  <c r="I401" i="5" s="1"/>
  <c r="G402" i="5"/>
  <c r="I402" i="5" s="1"/>
  <c r="G403" i="5"/>
  <c r="I403" i="5" s="1"/>
  <c r="G404" i="5"/>
  <c r="I404" i="5" s="1"/>
  <c r="G405" i="5"/>
  <c r="I405" i="5" s="1"/>
  <c r="G406" i="5"/>
  <c r="I406" i="5" s="1"/>
  <c r="G407" i="5"/>
  <c r="I407" i="5" s="1"/>
  <c r="G408" i="5"/>
  <c r="I408" i="5" s="1"/>
  <c r="G409" i="5"/>
  <c r="I409" i="5" s="1"/>
  <c r="G410" i="5"/>
  <c r="I410" i="5" s="1"/>
  <c r="G411" i="5"/>
  <c r="I411" i="5" s="1"/>
  <c r="G412" i="5"/>
  <c r="I412" i="5" s="1"/>
  <c r="G413" i="5"/>
  <c r="I413" i="5" s="1"/>
  <c r="G414" i="5"/>
  <c r="I414" i="5" s="1"/>
  <c r="G415" i="5"/>
  <c r="I415" i="5" s="1"/>
  <c r="G416" i="5"/>
  <c r="I416" i="5" s="1"/>
  <c r="G417" i="5"/>
  <c r="I417" i="5" s="1"/>
  <c r="G418" i="5"/>
  <c r="I418" i="5" s="1"/>
  <c r="G419" i="5"/>
  <c r="I419" i="5" s="1"/>
  <c r="G420" i="5"/>
  <c r="I420" i="5" s="1"/>
  <c r="G421" i="5"/>
  <c r="I421" i="5" s="1"/>
  <c r="G422" i="5"/>
  <c r="I422" i="5" s="1"/>
  <c r="G423" i="5"/>
  <c r="I423" i="5" s="1"/>
  <c r="G424" i="5"/>
  <c r="I424" i="5" s="1"/>
  <c r="G425" i="5"/>
  <c r="I425" i="5" s="1"/>
  <c r="G426" i="5"/>
  <c r="I426" i="5" s="1"/>
  <c r="G427" i="5"/>
  <c r="I427" i="5" s="1"/>
  <c r="G428" i="5"/>
  <c r="I428" i="5" s="1"/>
  <c r="G429" i="5"/>
  <c r="I429" i="5" s="1"/>
  <c r="G430" i="5"/>
  <c r="I430" i="5" s="1"/>
  <c r="G431" i="5"/>
  <c r="I431" i="5" s="1"/>
  <c r="G432" i="5"/>
  <c r="I432" i="5" s="1"/>
  <c r="G433" i="5"/>
  <c r="I433" i="5" s="1"/>
  <c r="G434" i="5"/>
  <c r="I434" i="5" s="1"/>
  <c r="G435" i="5"/>
  <c r="I435" i="5" s="1"/>
  <c r="G436" i="5"/>
  <c r="I436" i="5" s="1"/>
  <c r="G437" i="5"/>
  <c r="I437" i="5" s="1"/>
  <c r="G438" i="5"/>
  <c r="I438" i="5" s="1"/>
  <c r="G439" i="5"/>
  <c r="I439" i="5" s="1"/>
  <c r="G440" i="5"/>
  <c r="I440" i="5" s="1"/>
  <c r="G441" i="5"/>
  <c r="I441" i="5" s="1"/>
  <c r="G442" i="5"/>
  <c r="I442" i="5" s="1"/>
  <c r="G443" i="5"/>
  <c r="I443" i="5" s="1"/>
  <c r="G444" i="5"/>
  <c r="I444" i="5" s="1"/>
  <c r="G445" i="5"/>
  <c r="I445" i="5" s="1"/>
  <c r="G446" i="5"/>
  <c r="I446" i="5" s="1"/>
  <c r="G447" i="5"/>
  <c r="I447" i="5" s="1"/>
  <c r="G448" i="5"/>
  <c r="I448" i="5" s="1"/>
  <c r="G449" i="5"/>
  <c r="I449" i="5" s="1"/>
  <c r="G450" i="5"/>
  <c r="I450" i="5" s="1"/>
  <c r="G451" i="5"/>
  <c r="I451" i="5" s="1"/>
  <c r="G452" i="5"/>
  <c r="I452" i="5" s="1"/>
  <c r="G453" i="5"/>
  <c r="I453" i="5" s="1"/>
  <c r="G454" i="5"/>
  <c r="I454" i="5" s="1"/>
  <c r="G455" i="5"/>
  <c r="I455" i="5" s="1"/>
  <c r="G456" i="5"/>
  <c r="I456" i="5" s="1"/>
  <c r="G457" i="5"/>
  <c r="I457" i="5" s="1"/>
  <c r="G458" i="5"/>
  <c r="I458" i="5" s="1"/>
  <c r="G459" i="5"/>
  <c r="I459" i="5" s="1"/>
  <c r="G460" i="5"/>
  <c r="I460" i="5" s="1"/>
  <c r="G461" i="5"/>
  <c r="I461" i="5" s="1"/>
  <c r="G462" i="5"/>
  <c r="I462" i="5" s="1"/>
  <c r="G463" i="5"/>
  <c r="I463" i="5" s="1"/>
  <c r="G464" i="5"/>
  <c r="I464" i="5" s="1"/>
  <c r="G465" i="5"/>
  <c r="I465" i="5" s="1"/>
  <c r="G466" i="5"/>
  <c r="I466" i="5" s="1"/>
  <c r="G467" i="5"/>
  <c r="I467" i="5" s="1"/>
  <c r="G468" i="5"/>
  <c r="I468" i="5" s="1"/>
  <c r="G469" i="5"/>
  <c r="I469" i="5" s="1"/>
  <c r="G470" i="5"/>
  <c r="I470" i="5" s="1"/>
  <c r="G471" i="5"/>
  <c r="I471" i="5" s="1"/>
  <c r="G472" i="5"/>
  <c r="I472" i="5" s="1"/>
  <c r="G473" i="5"/>
  <c r="I473" i="5" s="1"/>
  <c r="G474" i="5"/>
  <c r="I474" i="5" s="1"/>
  <c r="G475" i="5"/>
  <c r="I475" i="5" s="1"/>
  <c r="G476" i="5"/>
  <c r="I476" i="5" s="1"/>
  <c r="G477" i="5"/>
  <c r="I477" i="5" s="1"/>
  <c r="G478" i="5"/>
  <c r="I478" i="5" s="1"/>
  <c r="G479" i="5"/>
  <c r="I479" i="5" s="1"/>
  <c r="G480" i="5"/>
  <c r="I480" i="5" s="1"/>
  <c r="G481" i="5"/>
  <c r="I481" i="5" s="1"/>
  <c r="G482" i="5"/>
  <c r="I482" i="5" s="1"/>
  <c r="G483" i="5"/>
  <c r="I483" i="5" s="1"/>
  <c r="G484" i="5"/>
  <c r="I484" i="5" s="1"/>
  <c r="G485" i="5"/>
  <c r="I485" i="5" s="1"/>
  <c r="G486" i="5"/>
  <c r="I486" i="5" s="1"/>
  <c r="G487" i="5"/>
  <c r="I487" i="5" s="1"/>
  <c r="G488" i="5"/>
  <c r="I488" i="5" s="1"/>
  <c r="G489" i="5"/>
  <c r="I489" i="5" s="1"/>
  <c r="G490" i="5"/>
  <c r="I490" i="5" s="1"/>
  <c r="G491" i="5"/>
  <c r="I491" i="5" s="1"/>
  <c r="G492" i="5"/>
  <c r="I492" i="5" s="1"/>
  <c r="G493" i="5"/>
  <c r="I493" i="5" s="1"/>
  <c r="G494" i="5"/>
  <c r="I494" i="5" s="1"/>
  <c r="G495" i="5"/>
  <c r="I495" i="5" s="1"/>
  <c r="G496" i="5"/>
  <c r="I496" i="5" s="1"/>
  <c r="G497" i="5"/>
  <c r="I497" i="5" s="1"/>
  <c r="G498" i="5"/>
  <c r="I498" i="5" s="1"/>
  <c r="G499" i="5"/>
  <c r="I499" i="5" s="1"/>
  <c r="G500" i="5"/>
  <c r="I500" i="5" s="1"/>
  <c r="G501" i="5"/>
  <c r="I501" i="5" s="1"/>
  <c r="G502" i="5"/>
  <c r="I502" i="5" s="1"/>
  <c r="G503" i="5"/>
  <c r="I503" i="5" s="1"/>
  <c r="G504" i="5"/>
  <c r="I504" i="5" s="1"/>
  <c r="G505" i="5"/>
  <c r="I505" i="5" s="1"/>
  <c r="G506" i="5"/>
  <c r="I506" i="5" s="1"/>
  <c r="G507" i="5"/>
  <c r="I507" i="5" s="1"/>
  <c r="G508" i="5"/>
  <c r="I508" i="5" s="1"/>
  <c r="G509" i="5"/>
  <c r="I509" i="5" s="1"/>
  <c r="G510" i="5"/>
  <c r="I510" i="5" s="1"/>
  <c r="G511" i="5"/>
  <c r="I511" i="5" s="1"/>
  <c r="G512" i="5"/>
  <c r="I512" i="5" s="1"/>
  <c r="G513" i="5"/>
  <c r="I513" i="5" s="1"/>
  <c r="G514" i="5"/>
  <c r="I514" i="5" s="1"/>
  <c r="G515" i="5"/>
  <c r="I515" i="5" s="1"/>
  <c r="G516" i="5"/>
  <c r="I516" i="5" s="1"/>
  <c r="G517" i="5"/>
  <c r="I517" i="5" s="1"/>
  <c r="G518" i="5"/>
  <c r="I518" i="5" s="1"/>
  <c r="G519" i="5"/>
  <c r="I519" i="5" s="1"/>
  <c r="G520" i="5"/>
  <c r="I520" i="5" s="1"/>
  <c r="G521" i="5"/>
  <c r="I521" i="5" s="1"/>
  <c r="G522" i="5"/>
  <c r="I522" i="5" s="1"/>
  <c r="G523" i="5"/>
  <c r="I523" i="5" s="1"/>
  <c r="G524" i="5"/>
  <c r="I524" i="5" s="1"/>
  <c r="G525" i="5"/>
  <c r="I525" i="5" s="1"/>
  <c r="G526" i="5"/>
  <c r="I526" i="5" s="1"/>
  <c r="G527" i="5"/>
  <c r="I527" i="5" s="1"/>
  <c r="G528" i="5"/>
  <c r="I528" i="5" s="1"/>
  <c r="G529" i="5"/>
  <c r="I529" i="5" s="1"/>
  <c r="G530" i="5"/>
  <c r="I530" i="5" s="1"/>
  <c r="G531" i="5"/>
  <c r="I531" i="5" s="1"/>
  <c r="G532" i="5"/>
  <c r="I532" i="5" s="1"/>
  <c r="G533" i="5"/>
  <c r="I533" i="5" s="1"/>
  <c r="G534" i="5"/>
  <c r="I534" i="5" s="1"/>
  <c r="G535" i="5"/>
  <c r="I535" i="5" s="1"/>
  <c r="G536" i="5"/>
  <c r="I536" i="5" s="1"/>
  <c r="G537" i="5"/>
  <c r="I537" i="5" s="1"/>
  <c r="G538" i="5"/>
  <c r="I538" i="5" s="1"/>
  <c r="G539" i="5"/>
  <c r="I539" i="5" s="1"/>
  <c r="G540" i="5"/>
  <c r="I540" i="5" s="1"/>
  <c r="G541" i="5"/>
  <c r="I541" i="5" s="1"/>
  <c r="G542" i="5"/>
  <c r="I542" i="5" s="1"/>
  <c r="G543" i="5"/>
  <c r="I543" i="5" s="1"/>
  <c r="G544" i="5"/>
  <c r="I544" i="5" s="1"/>
  <c r="G545" i="5"/>
  <c r="I545" i="5" s="1"/>
  <c r="G546" i="5"/>
  <c r="I546" i="5" s="1"/>
  <c r="G547" i="5"/>
  <c r="I547" i="5" s="1"/>
  <c r="G548" i="5"/>
  <c r="I548" i="5" s="1"/>
  <c r="G549" i="5"/>
  <c r="I549" i="5" s="1"/>
  <c r="G550" i="5"/>
  <c r="I550" i="5" s="1"/>
  <c r="G551" i="5"/>
  <c r="I551" i="5" s="1"/>
  <c r="G552" i="5"/>
  <c r="I552" i="5" s="1"/>
  <c r="G553" i="5"/>
  <c r="I553" i="5" s="1"/>
  <c r="G554" i="5"/>
  <c r="I554" i="5" s="1"/>
  <c r="G555" i="5"/>
  <c r="I555" i="5" s="1"/>
  <c r="G556" i="5"/>
  <c r="I556" i="5" s="1"/>
  <c r="G557" i="5"/>
  <c r="I557" i="5" s="1"/>
  <c r="G558" i="5"/>
  <c r="I558" i="5" s="1"/>
  <c r="G559" i="5"/>
  <c r="I559" i="5" s="1"/>
  <c r="G560" i="5"/>
  <c r="I560" i="5" s="1"/>
  <c r="G561" i="5"/>
  <c r="I561" i="5" s="1"/>
  <c r="G562" i="5"/>
  <c r="I562" i="5" s="1"/>
  <c r="G563" i="5"/>
  <c r="I563" i="5" s="1"/>
  <c r="G564" i="5"/>
  <c r="I564" i="5" s="1"/>
  <c r="G565" i="5"/>
  <c r="I565" i="5" s="1"/>
  <c r="G566" i="5"/>
  <c r="I566" i="5" s="1"/>
  <c r="G567" i="5"/>
  <c r="I567" i="5" s="1"/>
  <c r="G568" i="5"/>
  <c r="I568" i="5" s="1"/>
  <c r="G569" i="5"/>
  <c r="I569" i="5" s="1"/>
  <c r="G570" i="5"/>
  <c r="I570" i="5" s="1"/>
  <c r="G571" i="5"/>
  <c r="I571" i="5" s="1"/>
  <c r="G572" i="5"/>
  <c r="I572" i="5" s="1"/>
  <c r="G573" i="5"/>
  <c r="I573" i="5" s="1"/>
  <c r="G574" i="5"/>
  <c r="I574" i="5" s="1"/>
  <c r="G575" i="5"/>
  <c r="I575" i="5" s="1"/>
  <c r="G576" i="5"/>
  <c r="I576" i="5" s="1"/>
  <c r="G577" i="5"/>
  <c r="I577" i="5" s="1"/>
  <c r="G578" i="5"/>
  <c r="I578" i="5" s="1"/>
  <c r="G579" i="5"/>
  <c r="I579" i="5" s="1"/>
  <c r="G580" i="5"/>
  <c r="I580" i="5" s="1"/>
  <c r="G581" i="5"/>
  <c r="I581" i="5" s="1"/>
  <c r="G582" i="5"/>
  <c r="I582" i="5" s="1"/>
  <c r="G583" i="5"/>
  <c r="I583" i="5" s="1"/>
  <c r="G584" i="5"/>
  <c r="I584" i="5" s="1"/>
  <c r="G585" i="5"/>
  <c r="I585" i="5" s="1"/>
  <c r="G586" i="5"/>
  <c r="I586" i="5" s="1"/>
  <c r="G587" i="5"/>
  <c r="I587" i="5" s="1"/>
  <c r="G588" i="5"/>
  <c r="I588" i="5" s="1"/>
  <c r="G589" i="5"/>
  <c r="I589" i="5" s="1"/>
  <c r="G590" i="5"/>
  <c r="I590" i="5" s="1"/>
  <c r="G591" i="5"/>
  <c r="I591" i="5" s="1"/>
  <c r="G592" i="5"/>
  <c r="I592" i="5" s="1"/>
  <c r="G593" i="5"/>
  <c r="I593" i="5" s="1"/>
  <c r="G594" i="5"/>
  <c r="I594" i="5" s="1"/>
  <c r="G595" i="5"/>
  <c r="I595" i="5" s="1"/>
  <c r="G596" i="5"/>
  <c r="I596" i="5" s="1"/>
  <c r="G597" i="5"/>
  <c r="I597" i="5" s="1"/>
  <c r="G598" i="5"/>
  <c r="I598" i="5" s="1"/>
  <c r="G599" i="5"/>
  <c r="I599" i="5" s="1"/>
  <c r="G600" i="5"/>
  <c r="I600" i="5" s="1"/>
  <c r="G601" i="5"/>
  <c r="I601" i="5" s="1"/>
  <c r="G602" i="5"/>
  <c r="I602" i="5" s="1"/>
  <c r="G603" i="5"/>
  <c r="I603" i="5" s="1"/>
  <c r="G604" i="5"/>
  <c r="I604" i="5" s="1"/>
  <c r="G605" i="5"/>
  <c r="I605" i="5" s="1"/>
  <c r="G606" i="5"/>
  <c r="I606" i="5" s="1"/>
  <c r="G607" i="5"/>
  <c r="I607" i="5" s="1"/>
  <c r="G608" i="5"/>
  <c r="I608" i="5" s="1"/>
  <c r="G609" i="5"/>
  <c r="I609" i="5" s="1"/>
  <c r="G610" i="5"/>
  <c r="I610" i="5" s="1"/>
  <c r="G611" i="5"/>
  <c r="I611" i="5" s="1"/>
  <c r="G612" i="5"/>
  <c r="I612" i="5" s="1"/>
  <c r="G613" i="5"/>
  <c r="I613" i="5" s="1"/>
  <c r="G614" i="5"/>
  <c r="I614" i="5" s="1"/>
  <c r="G615" i="5"/>
  <c r="I615" i="5" s="1"/>
  <c r="G616" i="5"/>
  <c r="I616" i="5" s="1"/>
  <c r="G617" i="5"/>
  <c r="I617" i="5" s="1"/>
  <c r="G618" i="5"/>
  <c r="I618" i="5" s="1"/>
  <c r="G619" i="5"/>
  <c r="I619" i="5" s="1"/>
  <c r="G620" i="5"/>
  <c r="I620" i="5" s="1"/>
  <c r="G621" i="5"/>
  <c r="I621" i="5" s="1"/>
  <c r="G622" i="5"/>
  <c r="I622" i="5" s="1"/>
  <c r="G623" i="5"/>
  <c r="I623" i="5" s="1"/>
  <c r="G624" i="5"/>
  <c r="I624" i="5" s="1"/>
  <c r="G625" i="5"/>
  <c r="I625" i="5" s="1"/>
  <c r="G626" i="5"/>
  <c r="I626" i="5" s="1"/>
  <c r="G627" i="5"/>
  <c r="I627" i="5" s="1"/>
  <c r="G628" i="5"/>
  <c r="I628" i="5" s="1"/>
  <c r="G629" i="5"/>
  <c r="I629" i="5" s="1"/>
  <c r="G630" i="5"/>
  <c r="I630" i="5" s="1"/>
  <c r="G631" i="5"/>
  <c r="I631" i="5" s="1"/>
  <c r="G632" i="5"/>
  <c r="I632" i="5" s="1"/>
  <c r="G633" i="5"/>
  <c r="I633" i="5" s="1"/>
  <c r="G634" i="5"/>
  <c r="I634" i="5" s="1"/>
  <c r="G635" i="5"/>
  <c r="I635" i="5" s="1"/>
  <c r="G636" i="5"/>
  <c r="I636" i="5" s="1"/>
  <c r="G637" i="5"/>
  <c r="I637" i="5" s="1"/>
  <c r="G638" i="5"/>
  <c r="I638" i="5" s="1"/>
  <c r="G639" i="5"/>
  <c r="I639" i="5" s="1"/>
  <c r="G640" i="5"/>
  <c r="I640" i="5" s="1"/>
  <c r="G641" i="5"/>
  <c r="I641" i="5" s="1"/>
  <c r="G642" i="5"/>
  <c r="I642" i="5" s="1"/>
  <c r="G643" i="5"/>
  <c r="I643" i="5" s="1"/>
  <c r="G644" i="5"/>
  <c r="I644" i="5" s="1"/>
  <c r="G645" i="5"/>
  <c r="I645" i="5" s="1"/>
  <c r="G646" i="5"/>
  <c r="I646" i="5" s="1"/>
  <c r="G647" i="5"/>
  <c r="I647" i="5" s="1"/>
  <c r="G648" i="5"/>
  <c r="I648" i="5" s="1"/>
  <c r="G649" i="5"/>
  <c r="I649" i="5" s="1"/>
  <c r="G650" i="5"/>
  <c r="I650" i="5" s="1"/>
  <c r="G651" i="5"/>
  <c r="I651" i="5" s="1"/>
  <c r="G652" i="5"/>
  <c r="I652" i="5" s="1"/>
  <c r="G653" i="5"/>
  <c r="I653" i="5" s="1"/>
  <c r="G654" i="5"/>
  <c r="I654" i="5" s="1"/>
  <c r="G655" i="5"/>
  <c r="I655" i="5" s="1"/>
  <c r="G656" i="5"/>
  <c r="I656" i="5" s="1"/>
  <c r="G657" i="5"/>
  <c r="I657" i="5" s="1"/>
  <c r="G658" i="5"/>
  <c r="I658" i="5" s="1"/>
  <c r="G659" i="5"/>
  <c r="I659" i="5" s="1"/>
  <c r="G660" i="5"/>
  <c r="I660" i="5" s="1"/>
  <c r="G661" i="5"/>
  <c r="I661" i="5" s="1"/>
  <c r="G662" i="5"/>
  <c r="I662" i="5" s="1"/>
  <c r="G663" i="5"/>
  <c r="I663" i="5" s="1"/>
  <c r="G664" i="5"/>
  <c r="I664" i="5" s="1"/>
  <c r="G665" i="5"/>
  <c r="I665" i="5" s="1"/>
  <c r="G666" i="5"/>
  <c r="I666" i="5" s="1"/>
  <c r="G667" i="5"/>
  <c r="I667" i="5" s="1"/>
  <c r="G668" i="5"/>
  <c r="I668" i="5" s="1"/>
  <c r="G669" i="5"/>
  <c r="I669" i="5" s="1"/>
  <c r="G670" i="5"/>
  <c r="I670" i="5" s="1"/>
  <c r="G671" i="5"/>
  <c r="I671" i="5" s="1"/>
  <c r="G672" i="5"/>
  <c r="I672" i="5" s="1"/>
  <c r="G673" i="5"/>
  <c r="I673" i="5" s="1"/>
  <c r="G674" i="5"/>
  <c r="I674" i="5" s="1"/>
  <c r="G675" i="5"/>
  <c r="I675" i="5" s="1"/>
  <c r="G676" i="5"/>
  <c r="I676" i="5" s="1"/>
  <c r="G677" i="5"/>
  <c r="I677" i="5" s="1"/>
  <c r="G678" i="5"/>
  <c r="I678" i="5" s="1"/>
  <c r="G679" i="5"/>
  <c r="I679" i="5" s="1"/>
  <c r="G680" i="5"/>
  <c r="I680" i="5" s="1"/>
  <c r="G681" i="5"/>
  <c r="I681" i="5" s="1"/>
  <c r="G682" i="5"/>
  <c r="I682" i="5" s="1"/>
  <c r="G683" i="5"/>
  <c r="I683" i="5" s="1"/>
  <c r="G684" i="5"/>
  <c r="I684" i="5" s="1"/>
  <c r="G685" i="5"/>
  <c r="I685" i="5" s="1"/>
  <c r="G686" i="5"/>
  <c r="I686" i="5" s="1"/>
  <c r="G687" i="5"/>
  <c r="I687" i="5" s="1"/>
  <c r="G688" i="5"/>
  <c r="I688" i="5" s="1"/>
  <c r="G689" i="5"/>
  <c r="I689" i="5" s="1"/>
  <c r="G690" i="5"/>
  <c r="I690" i="5" s="1"/>
  <c r="G691" i="5"/>
  <c r="I691" i="5" s="1"/>
  <c r="G692" i="5"/>
  <c r="I692" i="5" s="1"/>
  <c r="G693" i="5"/>
  <c r="I693" i="5" s="1"/>
  <c r="G694" i="5"/>
  <c r="I694" i="5" s="1"/>
  <c r="G695" i="5"/>
  <c r="I695" i="5" s="1"/>
  <c r="G696" i="5"/>
  <c r="I696" i="5" s="1"/>
  <c r="G697" i="5"/>
  <c r="I697" i="5" s="1"/>
  <c r="G698" i="5"/>
  <c r="I698" i="5" s="1"/>
  <c r="G699" i="5"/>
  <c r="I699" i="5" s="1"/>
  <c r="G700" i="5"/>
  <c r="I700" i="5" s="1"/>
  <c r="G701" i="5"/>
  <c r="I701" i="5" s="1"/>
  <c r="G702" i="5"/>
  <c r="I702" i="5" s="1"/>
  <c r="G703" i="5"/>
  <c r="I703" i="5" s="1"/>
  <c r="G704" i="5"/>
  <c r="I704" i="5" s="1"/>
  <c r="G705" i="5"/>
  <c r="I705" i="5" s="1"/>
  <c r="G706" i="5"/>
  <c r="I706" i="5" s="1"/>
  <c r="G707" i="5"/>
  <c r="I707" i="5" s="1"/>
  <c r="G708" i="5"/>
  <c r="I708" i="5" s="1"/>
  <c r="G709" i="5"/>
  <c r="I709" i="5" s="1"/>
  <c r="G710" i="5"/>
  <c r="I710" i="5" s="1"/>
  <c r="G711" i="5"/>
  <c r="I711" i="5" s="1"/>
  <c r="G712" i="5"/>
  <c r="I712" i="5" s="1"/>
  <c r="G713" i="5"/>
  <c r="I713" i="5" s="1"/>
  <c r="G714" i="5"/>
  <c r="I714" i="5" s="1"/>
  <c r="G715" i="5"/>
  <c r="I715" i="5" s="1"/>
  <c r="G716" i="5"/>
  <c r="I716" i="5" s="1"/>
  <c r="G717" i="5"/>
  <c r="I717" i="5" s="1"/>
  <c r="G718" i="5"/>
  <c r="I718" i="5" s="1"/>
  <c r="G719" i="5"/>
  <c r="I719" i="5" s="1"/>
  <c r="G720" i="5"/>
  <c r="I720" i="5" s="1"/>
  <c r="G721" i="5"/>
  <c r="I721" i="5" s="1"/>
  <c r="G722" i="5"/>
  <c r="I722" i="5" s="1"/>
  <c r="G723" i="5"/>
  <c r="I723" i="5" s="1"/>
  <c r="G724" i="5"/>
  <c r="I724" i="5" s="1"/>
  <c r="G725" i="5"/>
  <c r="I725" i="5" s="1"/>
  <c r="G726" i="5"/>
  <c r="I726" i="5" s="1"/>
  <c r="G727" i="5"/>
  <c r="I727" i="5" s="1"/>
  <c r="G728" i="5"/>
  <c r="I728" i="5" s="1"/>
  <c r="G729" i="5"/>
  <c r="I729" i="5" s="1"/>
  <c r="G730" i="5"/>
  <c r="I730" i="5" s="1"/>
  <c r="G731" i="5"/>
  <c r="I731" i="5" s="1"/>
  <c r="G732" i="5"/>
  <c r="I732" i="5" s="1"/>
  <c r="G733" i="5"/>
  <c r="I733" i="5" s="1"/>
  <c r="G734" i="5"/>
  <c r="I734" i="5" s="1"/>
  <c r="G735" i="5"/>
  <c r="I735" i="5" s="1"/>
  <c r="G736" i="5"/>
  <c r="I736" i="5" s="1"/>
  <c r="G737" i="5"/>
  <c r="I737" i="5" s="1"/>
  <c r="G738" i="5"/>
  <c r="I738" i="5" s="1"/>
  <c r="G739" i="5"/>
  <c r="I739" i="5" s="1"/>
  <c r="G740" i="5"/>
  <c r="I740" i="5" s="1"/>
  <c r="G741" i="5"/>
  <c r="I741" i="5" s="1"/>
  <c r="G742" i="5"/>
  <c r="I742" i="5" s="1"/>
  <c r="G743" i="5"/>
  <c r="I743" i="5" s="1"/>
  <c r="G744" i="5"/>
  <c r="I744" i="5" s="1"/>
  <c r="G745" i="5"/>
  <c r="I745" i="5" s="1"/>
  <c r="G746" i="5"/>
  <c r="I746" i="5" s="1"/>
  <c r="G747" i="5"/>
  <c r="I747" i="5" s="1"/>
  <c r="G748" i="5"/>
  <c r="I748" i="5" s="1"/>
  <c r="G749" i="5"/>
  <c r="I749" i="5" s="1"/>
  <c r="G750" i="5"/>
  <c r="I750" i="5" s="1"/>
  <c r="G751" i="5"/>
  <c r="I751" i="5" s="1"/>
  <c r="G752" i="5"/>
  <c r="I752" i="5" s="1"/>
  <c r="G753" i="5"/>
  <c r="I753" i="5" s="1"/>
  <c r="G754" i="5"/>
  <c r="I754" i="5" s="1"/>
  <c r="G755" i="5"/>
  <c r="I755" i="5" s="1"/>
  <c r="G756" i="5"/>
  <c r="I756" i="5" s="1"/>
  <c r="G757" i="5"/>
  <c r="I757" i="5" s="1"/>
  <c r="G758" i="5"/>
  <c r="I758" i="5" s="1"/>
  <c r="G759" i="5"/>
  <c r="I759" i="5" s="1"/>
  <c r="G760" i="5"/>
  <c r="I760" i="5" s="1"/>
  <c r="G761" i="5"/>
  <c r="I761" i="5" s="1"/>
  <c r="G762" i="5"/>
  <c r="I762" i="5" s="1"/>
  <c r="G763" i="5"/>
  <c r="I763" i="5" s="1"/>
  <c r="G764" i="5"/>
  <c r="I764" i="5" s="1"/>
  <c r="G765" i="5"/>
  <c r="I765" i="5" s="1"/>
  <c r="G766" i="5"/>
  <c r="I766" i="5" s="1"/>
  <c r="G767" i="5"/>
  <c r="I767" i="5" s="1"/>
  <c r="G768" i="5"/>
  <c r="I768" i="5" s="1"/>
  <c r="G769" i="5"/>
  <c r="I769" i="5" s="1"/>
  <c r="G770" i="5"/>
  <c r="I770" i="5" s="1"/>
  <c r="G771" i="5"/>
  <c r="I771" i="5" s="1"/>
  <c r="G772" i="5"/>
  <c r="I772" i="5" s="1"/>
  <c r="G773" i="5"/>
  <c r="I773" i="5" s="1"/>
  <c r="G774" i="5"/>
  <c r="I774" i="5" s="1"/>
  <c r="G775" i="5"/>
  <c r="I775" i="5" s="1"/>
  <c r="G776" i="5"/>
  <c r="I776" i="5" s="1"/>
  <c r="G777" i="5"/>
  <c r="I777" i="5" s="1"/>
  <c r="G778" i="5"/>
  <c r="I778" i="5" s="1"/>
  <c r="G779" i="5"/>
  <c r="I779" i="5" s="1"/>
  <c r="G780" i="5"/>
  <c r="I780" i="5" s="1"/>
  <c r="G781" i="5"/>
  <c r="I781" i="5" s="1"/>
  <c r="G782" i="5"/>
  <c r="I782" i="5" s="1"/>
  <c r="G783" i="5"/>
  <c r="I783" i="5" s="1"/>
  <c r="G784" i="5"/>
  <c r="I784" i="5" s="1"/>
  <c r="G785" i="5"/>
  <c r="I785" i="5" s="1"/>
  <c r="G786" i="5"/>
  <c r="I786" i="5" s="1"/>
  <c r="G787" i="5"/>
  <c r="I787" i="5" s="1"/>
  <c r="G788" i="5"/>
  <c r="I788" i="5" s="1"/>
  <c r="G789" i="5"/>
  <c r="I789" i="5" s="1"/>
  <c r="G790" i="5"/>
  <c r="I790" i="5" s="1"/>
  <c r="G791" i="5"/>
  <c r="I791" i="5" s="1"/>
  <c r="G792" i="5"/>
  <c r="I792" i="5" s="1"/>
  <c r="G793" i="5"/>
  <c r="I793" i="5" s="1"/>
  <c r="G794" i="5"/>
  <c r="I794" i="5" s="1"/>
  <c r="G795" i="5"/>
  <c r="I795" i="5" s="1"/>
  <c r="G796" i="5"/>
  <c r="I796" i="5" s="1"/>
  <c r="G797" i="5"/>
  <c r="I797" i="5" s="1"/>
  <c r="G798" i="5"/>
  <c r="I798" i="5" s="1"/>
  <c r="G799" i="5"/>
  <c r="I799" i="5" s="1"/>
  <c r="G800" i="5"/>
  <c r="I800" i="5" s="1"/>
  <c r="G801" i="5"/>
  <c r="I801" i="5" s="1"/>
  <c r="G802" i="5"/>
  <c r="I802" i="5" s="1"/>
  <c r="G803" i="5"/>
  <c r="I803" i="5" s="1"/>
  <c r="G804" i="5"/>
  <c r="I804" i="5" s="1"/>
  <c r="G805" i="5"/>
  <c r="I805" i="5" s="1"/>
  <c r="G806" i="5"/>
  <c r="I806" i="5" s="1"/>
  <c r="G807" i="5"/>
  <c r="I807" i="5" s="1"/>
  <c r="G808" i="5"/>
  <c r="I808" i="5" s="1"/>
  <c r="G809" i="5"/>
  <c r="I809" i="5" s="1"/>
  <c r="G810" i="5"/>
  <c r="I810" i="5" s="1"/>
  <c r="G811" i="5"/>
  <c r="I811" i="5" s="1"/>
  <c r="G812" i="5"/>
  <c r="I812" i="5" s="1"/>
  <c r="G813" i="5"/>
  <c r="I813" i="5" s="1"/>
  <c r="G814" i="5"/>
  <c r="I814" i="5" s="1"/>
  <c r="G815" i="5"/>
  <c r="I815" i="5" s="1"/>
  <c r="G816" i="5"/>
  <c r="I816" i="5" s="1"/>
  <c r="G817" i="5"/>
  <c r="I817" i="5" s="1"/>
  <c r="G818" i="5"/>
  <c r="I818" i="5" s="1"/>
  <c r="G819" i="5"/>
  <c r="I819" i="5" s="1"/>
  <c r="G820" i="5"/>
  <c r="I820" i="5" s="1"/>
  <c r="G821" i="5"/>
  <c r="I821" i="5" s="1"/>
  <c r="G822" i="5"/>
  <c r="I822" i="5" s="1"/>
  <c r="G823" i="5"/>
  <c r="I823" i="5" s="1"/>
  <c r="G824" i="5"/>
  <c r="I824" i="5" s="1"/>
  <c r="G825" i="5"/>
  <c r="I825" i="5" s="1"/>
  <c r="G826" i="5"/>
  <c r="I826" i="5" s="1"/>
  <c r="G827" i="5"/>
  <c r="I827" i="5" s="1"/>
  <c r="G828" i="5"/>
  <c r="I828" i="5" s="1"/>
  <c r="G829" i="5"/>
  <c r="I829" i="5" s="1"/>
  <c r="G830" i="5"/>
  <c r="I830" i="5" s="1"/>
  <c r="G831" i="5"/>
  <c r="I831" i="5" s="1"/>
  <c r="G832" i="5"/>
  <c r="I832" i="5" s="1"/>
  <c r="G833" i="5"/>
  <c r="I833" i="5" s="1"/>
  <c r="G834" i="5"/>
  <c r="I834" i="5" s="1"/>
  <c r="G835" i="5"/>
  <c r="I835" i="5" s="1"/>
  <c r="G836" i="5"/>
  <c r="I836" i="5" s="1"/>
  <c r="G837" i="5"/>
  <c r="I837" i="5" s="1"/>
  <c r="G838" i="5"/>
  <c r="I838" i="5" s="1"/>
  <c r="G839" i="5"/>
  <c r="I839" i="5" s="1"/>
  <c r="G840" i="5"/>
  <c r="I840" i="5" s="1"/>
  <c r="G841" i="5"/>
  <c r="I841" i="5" s="1"/>
  <c r="G842" i="5"/>
  <c r="I842" i="5" s="1"/>
  <c r="G843" i="5"/>
  <c r="I843" i="5" s="1"/>
  <c r="G844" i="5"/>
  <c r="I844" i="5" s="1"/>
  <c r="G845" i="5"/>
  <c r="I845" i="5" s="1"/>
  <c r="G846" i="5"/>
  <c r="I846" i="5" s="1"/>
  <c r="G847" i="5"/>
  <c r="I847" i="5" s="1"/>
  <c r="G848" i="5"/>
  <c r="I848" i="5" s="1"/>
  <c r="G849" i="5"/>
  <c r="I849" i="5" s="1"/>
  <c r="G850" i="5"/>
  <c r="I850" i="5" s="1"/>
  <c r="G851" i="5"/>
  <c r="I851" i="5" s="1"/>
  <c r="G852" i="5"/>
  <c r="I852" i="5" s="1"/>
  <c r="G853" i="5"/>
  <c r="I853" i="5" s="1"/>
  <c r="G854" i="5"/>
  <c r="I854" i="5" s="1"/>
  <c r="G855" i="5"/>
  <c r="I855" i="5" s="1"/>
  <c r="G856" i="5"/>
  <c r="I856" i="5" s="1"/>
  <c r="G857" i="5"/>
  <c r="I857" i="5" s="1"/>
  <c r="G858" i="5"/>
  <c r="I858" i="5" s="1"/>
  <c r="G859" i="5"/>
  <c r="I859" i="5" s="1"/>
  <c r="G860" i="5"/>
  <c r="I860" i="5" s="1"/>
  <c r="G861" i="5"/>
  <c r="I861" i="5" s="1"/>
  <c r="G862" i="5"/>
  <c r="I862" i="5" s="1"/>
  <c r="G863" i="5"/>
  <c r="I863" i="5" s="1"/>
  <c r="G864" i="5"/>
  <c r="I864" i="5" s="1"/>
  <c r="G865" i="5"/>
  <c r="I865" i="5" s="1"/>
  <c r="G866" i="5"/>
  <c r="I866" i="5" s="1"/>
  <c r="G867" i="5"/>
  <c r="I867" i="5" s="1"/>
  <c r="G868" i="5"/>
  <c r="I868" i="5" s="1"/>
  <c r="G869" i="5"/>
  <c r="I869" i="5" s="1"/>
  <c r="G870" i="5"/>
  <c r="I870" i="5" s="1"/>
  <c r="G871" i="5"/>
  <c r="I871" i="5" s="1"/>
  <c r="G872" i="5"/>
  <c r="I872" i="5" s="1"/>
  <c r="G873" i="5"/>
  <c r="I873" i="5" s="1"/>
  <c r="G874" i="5"/>
  <c r="I874" i="5" s="1"/>
  <c r="G875" i="5"/>
  <c r="I875" i="5" s="1"/>
  <c r="G876" i="5"/>
  <c r="I876" i="5" s="1"/>
  <c r="G877" i="5"/>
  <c r="I877" i="5" s="1"/>
  <c r="G878" i="5"/>
  <c r="I878" i="5" s="1"/>
  <c r="G879" i="5"/>
  <c r="I879" i="5" s="1"/>
  <c r="G880" i="5"/>
  <c r="I880" i="5" s="1"/>
  <c r="G881" i="5"/>
  <c r="I881" i="5" s="1"/>
  <c r="G882" i="5"/>
  <c r="I882" i="5" s="1"/>
  <c r="G883" i="5"/>
  <c r="I883" i="5" s="1"/>
  <c r="G884" i="5"/>
  <c r="I884" i="5" s="1"/>
  <c r="G885" i="5"/>
  <c r="I885" i="5" s="1"/>
  <c r="G886" i="5"/>
  <c r="I886" i="5" s="1"/>
  <c r="G887" i="5"/>
  <c r="I887" i="5" s="1"/>
  <c r="G888" i="5"/>
  <c r="I888" i="5" s="1"/>
  <c r="G889" i="5"/>
  <c r="I889" i="5" s="1"/>
  <c r="G890" i="5"/>
  <c r="I890" i="5" s="1"/>
  <c r="G891" i="5"/>
  <c r="I891" i="5" s="1"/>
  <c r="G892" i="5"/>
  <c r="I892" i="5" s="1"/>
  <c r="G893" i="5"/>
  <c r="I893" i="5" s="1"/>
  <c r="G894" i="5"/>
  <c r="I894" i="5" s="1"/>
  <c r="G895" i="5"/>
  <c r="I895" i="5" s="1"/>
  <c r="G896" i="5"/>
  <c r="I896" i="5" s="1"/>
  <c r="G897" i="5"/>
  <c r="I897" i="5" s="1"/>
  <c r="G898" i="5"/>
  <c r="I898" i="5" s="1"/>
  <c r="G899" i="5"/>
  <c r="I899" i="5" s="1"/>
  <c r="G900" i="5"/>
  <c r="I900" i="5" s="1"/>
  <c r="G901" i="5"/>
  <c r="I901" i="5" s="1"/>
  <c r="G902" i="5"/>
  <c r="I902" i="5" s="1"/>
  <c r="G903" i="5"/>
  <c r="I903" i="5" s="1"/>
  <c r="G904" i="5"/>
  <c r="I904" i="5" s="1"/>
  <c r="G905" i="5"/>
  <c r="I905" i="5" s="1"/>
  <c r="G906" i="5"/>
  <c r="I906" i="5" s="1"/>
  <c r="G907" i="5"/>
  <c r="I907" i="5" s="1"/>
  <c r="G908" i="5"/>
  <c r="I908" i="5" s="1"/>
  <c r="G909" i="5"/>
  <c r="I909" i="5" s="1"/>
  <c r="G910" i="5"/>
  <c r="I910" i="5" s="1"/>
  <c r="G911" i="5"/>
  <c r="I911" i="5" s="1"/>
  <c r="G912" i="5"/>
  <c r="I912" i="5" s="1"/>
  <c r="G913" i="5"/>
  <c r="I913" i="5" s="1"/>
  <c r="G914" i="5"/>
  <c r="I914" i="5" s="1"/>
  <c r="G915" i="5"/>
  <c r="I915" i="5" s="1"/>
  <c r="G916" i="5"/>
  <c r="I916" i="5" s="1"/>
  <c r="G917" i="5"/>
  <c r="I917" i="5" s="1"/>
  <c r="G918" i="5"/>
  <c r="I918" i="5" s="1"/>
  <c r="G919" i="5"/>
  <c r="I919" i="5" s="1"/>
  <c r="G920" i="5"/>
  <c r="I920" i="5" s="1"/>
  <c r="G921" i="5"/>
  <c r="I921" i="5" s="1"/>
  <c r="G922" i="5"/>
  <c r="I922" i="5" s="1"/>
  <c r="G923" i="5"/>
  <c r="I923" i="5" s="1"/>
  <c r="G924" i="5"/>
  <c r="I924" i="5" s="1"/>
  <c r="G925" i="5"/>
  <c r="I925" i="5" s="1"/>
  <c r="G926" i="5"/>
  <c r="I926" i="5" s="1"/>
  <c r="G927" i="5"/>
  <c r="I927" i="5" s="1"/>
  <c r="G928" i="5"/>
  <c r="I928" i="5" s="1"/>
  <c r="G929" i="5"/>
  <c r="I929" i="5" s="1"/>
  <c r="G930" i="5"/>
  <c r="I930" i="5" s="1"/>
  <c r="G931" i="5"/>
  <c r="I931" i="5" s="1"/>
  <c r="G932" i="5"/>
  <c r="I932" i="5" s="1"/>
  <c r="G933" i="5"/>
  <c r="I933" i="5" s="1"/>
  <c r="G934" i="5"/>
  <c r="I934" i="5" s="1"/>
  <c r="G935" i="5"/>
  <c r="I935" i="5" s="1"/>
  <c r="G936" i="5"/>
  <c r="I936" i="5" s="1"/>
  <c r="G937" i="5"/>
  <c r="I937" i="5" s="1"/>
  <c r="G938" i="5"/>
  <c r="I938" i="5" s="1"/>
  <c r="G939" i="5"/>
  <c r="I939" i="5" s="1"/>
  <c r="G940" i="5"/>
  <c r="I940" i="5" s="1"/>
  <c r="G941" i="5"/>
  <c r="I941" i="5" s="1"/>
  <c r="G942" i="5"/>
  <c r="I942" i="5" s="1"/>
  <c r="G943" i="5"/>
  <c r="I943" i="5" s="1"/>
  <c r="G944" i="5"/>
  <c r="I944" i="5" s="1"/>
  <c r="G945" i="5"/>
  <c r="I945" i="5" s="1"/>
  <c r="G946" i="5"/>
  <c r="I946" i="5" s="1"/>
  <c r="G947" i="5"/>
  <c r="I947" i="5" s="1"/>
  <c r="G948" i="5"/>
  <c r="I948" i="5" s="1"/>
  <c r="G949" i="5"/>
  <c r="I949" i="5" s="1"/>
  <c r="G950" i="5"/>
  <c r="I950" i="5" s="1"/>
  <c r="G951" i="5"/>
  <c r="I951" i="5" s="1"/>
  <c r="G952" i="5"/>
  <c r="I952" i="5" s="1"/>
  <c r="G953" i="5"/>
  <c r="I953" i="5" s="1"/>
  <c r="G954" i="5"/>
  <c r="I954" i="5" s="1"/>
  <c r="G955" i="5"/>
  <c r="I955" i="5" s="1"/>
  <c r="G956" i="5"/>
  <c r="I956" i="5" s="1"/>
  <c r="G957" i="5"/>
  <c r="I957" i="5" s="1"/>
  <c r="G958" i="5"/>
  <c r="I958" i="5" s="1"/>
  <c r="G959" i="5"/>
  <c r="I959" i="5" s="1"/>
  <c r="G960" i="5"/>
  <c r="I960" i="5" s="1"/>
  <c r="G961" i="5"/>
  <c r="I961" i="5" s="1"/>
  <c r="G962" i="5"/>
  <c r="I962" i="5" s="1"/>
  <c r="G963" i="5"/>
  <c r="I963" i="5" s="1"/>
  <c r="G964" i="5"/>
  <c r="I964" i="5" s="1"/>
  <c r="G965" i="5"/>
  <c r="I965" i="5" s="1"/>
  <c r="G966" i="5"/>
  <c r="I966" i="5" s="1"/>
  <c r="G967" i="5"/>
  <c r="I967" i="5" s="1"/>
  <c r="G968" i="5"/>
  <c r="I968" i="5" s="1"/>
  <c r="G969" i="5"/>
  <c r="I969" i="5" s="1"/>
  <c r="G970" i="5"/>
  <c r="I970" i="5" s="1"/>
  <c r="G971" i="5"/>
  <c r="I971" i="5" s="1"/>
  <c r="G972" i="5"/>
  <c r="I972" i="5" s="1"/>
  <c r="G973" i="5"/>
  <c r="I973" i="5" s="1"/>
  <c r="G974" i="5"/>
  <c r="I974" i="5" s="1"/>
  <c r="G975" i="5"/>
  <c r="I975" i="5" s="1"/>
  <c r="G976" i="5"/>
  <c r="I976" i="5" s="1"/>
  <c r="G977" i="5"/>
  <c r="I977" i="5" s="1"/>
  <c r="G978" i="5"/>
  <c r="I978" i="5" s="1"/>
  <c r="G979" i="5"/>
  <c r="I979" i="5" s="1"/>
  <c r="G980" i="5"/>
  <c r="I980" i="5" s="1"/>
  <c r="G981" i="5"/>
  <c r="I981" i="5" s="1"/>
  <c r="G982" i="5"/>
  <c r="I982" i="5" s="1"/>
  <c r="G983" i="5"/>
  <c r="I983" i="5" s="1"/>
  <c r="G984" i="5"/>
  <c r="I984" i="5" s="1"/>
  <c r="G985" i="5"/>
  <c r="I985" i="5" s="1"/>
  <c r="G986" i="5"/>
  <c r="I986" i="5" s="1"/>
  <c r="G987" i="5"/>
  <c r="I987" i="5" s="1"/>
  <c r="G988" i="5"/>
  <c r="I988" i="5" s="1"/>
  <c r="G989" i="5"/>
  <c r="I989" i="5" s="1"/>
  <c r="G990" i="5"/>
  <c r="I990" i="5" s="1"/>
  <c r="G991" i="5"/>
  <c r="I991" i="5" s="1"/>
  <c r="G992" i="5"/>
  <c r="I992" i="5" s="1"/>
  <c r="G993" i="5"/>
  <c r="I993" i="5" s="1"/>
  <c r="G994" i="5"/>
  <c r="I994" i="5" s="1"/>
  <c r="G995" i="5"/>
  <c r="I995" i="5" s="1"/>
  <c r="G996" i="5"/>
  <c r="I996" i="5" s="1"/>
  <c r="G997" i="5"/>
  <c r="I997" i="5" s="1"/>
  <c r="G998" i="5"/>
  <c r="I998" i="5" s="1"/>
  <c r="G999" i="5"/>
  <c r="I999" i="5" s="1"/>
  <c r="G1000" i="5"/>
  <c r="I1000" i="5" s="1"/>
  <c r="G1001" i="5"/>
  <c r="I1001" i="5" s="1"/>
  <c r="G1002" i="5"/>
  <c r="I1002" i="5" s="1"/>
  <c r="G1003" i="5"/>
  <c r="I1003" i="5" s="1"/>
  <c r="G1004" i="5"/>
  <c r="I1004" i="5" s="1"/>
  <c r="G1005" i="5"/>
  <c r="I1005" i="5" s="1"/>
  <c r="G1006" i="5"/>
  <c r="I1006" i="5" s="1"/>
  <c r="G1007" i="5"/>
  <c r="I1007" i="5" s="1"/>
  <c r="G1008" i="5"/>
  <c r="I1008" i="5" s="1"/>
  <c r="G1009" i="5"/>
  <c r="I1009" i="5" s="1"/>
  <c r="G1010" i="5"/>
  <c r="I1010" i="5" s="1"/>
  <c r="G1011" i="5"/>
  <c r="I1011" i="5" s="1"/>
  <c r="G1012" i="5"/>
  <c r="I1012" i="5" s="1"/>
  <c r="G1013" i="5"/>
  <c r="I1013" i="5" s="1"/>
  <c r="G1014" i="5"/>
  <c r="I1014" i="5" s="1"/>
  <c r="G1015" i="5"/>
  <c r="I1015" i="5" s="1"/>
  <c r="G1016" i="5"/>
  <c r="I1016" i="5" s="1"/>
  <c r="G1017" i="5"/>
  <c r="I1017" i="5" s="1"/>
  <c r="G1018" i="5"/>
  <c r="I1018" i="5" s="1"/>
  <c r="G1019" i="5"/>
  <c r="I1019" i="5" s="1"/>
  <c r="G1020" i="5"/>
  <c r="I1020" i="5" s="1"/>
  <c r="G1021" i="5"/>
  <c r="I1021" i="5" s="1"/>
  <c r="G1022" i="5"/>
  <c r="I1022" i="5" s="1"/>
  <c r="G1023" i="5"/>
  <c r="I1023" i="5" s="1"/>
  <c r="G1024" i="5"/>
  <c r="I1024" i="5" s="1"/>
  <c r="G1025" i="5"/>
  <c r="I1025" i="5" s="1"/>
  <c r="G1026" i="5"/>
  <c r="I1026" i="5" s="1"/>
  <c r="G1027" i="5"/>
  <c r="I1027" i="5" s="1"/>
  <c r="G1028" i="5"/>
  <c r="I1028" i="5" s="1"/>
  <c r="G1029" i="5"/>
  <c r="I1029" i="5" s="1"/>
  <c r="G1030" i="5"/>
  <c r="I1030" i="5" s="1"/>
  <c r="G1031" i="5"/>
  <c r="I1031" i="5" s="1"/>
  <c r="G1032" i="5"/>
  <c r="I1032" i="5" s="1"/>
  <c r="G1033" i="5"/>
  <c r="I1033" i="5" s="1"/>
  <c r="G1034" i="5"/>
  <c r="I1034" i="5" s="1"/>
  <c r="G1035" i="5"/>
  <c r="I1035" i="5" s="1"/>
  <c r="G1036" i="5"/>
  <c r="I1036" i="5" s="1"/>
  <c r="G1037" i="5"/>
  <c r="I1037" i="5" s="1"/>
  <c r="G1038" i="5"/>
  <c r="I1038" i="5" s="1"/>
  <c r="G1039" i="5"/>
  <c r="I1039" i="5" s="1"/>
  <c r="G1040" i="5"/>
  <c r="I1040" i="5" s="1"/>
  <c r="G1041" i="5"/>
  <c r="I1041" i="5" s="1"/>
  <c r="G1042" i="5"/>
  <c r="I1042" i="5" s="1"/>
  <c r="G1043" i="5"/>
  <c r="I1043" i="5" s="1"/>
  <c r="G1044" i="5"/>
  <c r="I1044" i="5" s="1"/>
  <c r="G1045" i="5"/>
  <c r="I1045" i="5" s="1"/>
  <c r="G1046" i="5"/>
  <c r="I1046" i="5" s="1"/>
  <c r="G1047" i="5"/>
  <c r="I1047" i="5" s="1"/>
  <c r="G1048" i="5"/>
  <c r="I1048" i="5" s="1"/>
  <c r="G1049" i="5"/>
  <c r="I1049" i="5" s="1"/>
  <c r="G1050" i="5"/>
  <c r="I1050" i="5" s="1"/>
  <c r="G1051" i="5"/>
  <c r="I1051" i="5" s="1"/>
  <c r="G1052" i="5"/>
  <c r="I1052" i="5" s="1"/>
  <c r="G1053" i="5"/>
  <c r="I1053" i="5" s="1"/>
  <c r="G1054" i="5"/>
  <c r="I1054" i="5" s="1"/>
  <c r="G1055" i="5"/>
  <c r="I1055" i="5" s="1"/>
  <c r="G1056" i="5"/>
  <c r="I1056" i="5" s="1"/>
  <c r="G1057" i="5"/>
  <c r="I1057" i="5" s="1"/>
  <c r="G1058" i="5"/>
  <c r="I1058" i="5" s="1"/>
  <c r="G1059" i="5"/>
  <c r="I1059" i="5" s="1"/>
  <c r="G1060" i="5"/>
  <c r="I1060" i="5" s="1"/>
  <c r="G1061" i="5"/>
  <c r="I1061" i="5" s="1"/>
  <c r="G1062" i="5"/>
  <c r="I1062" i="5" s="1"/>
  <c r="G1063" i="5"/>
  <c r="I1063" i="5" s="1"/>
  <c r="G1064" i="5"/>
  <c r="I1064" i="5" s="1"/>
  <c r="G1065" i="5"/>
  <c r="I1065" i="5" s="1"/>
  <c r="G1066" i="5"/>
  <c r="I1066" i="5" s="1"/>
  <c r="G1067" i="5"/>
  <c r="I1067" i="5" s="1"/>
  <c r="G1068" i="5"/>
  <c r="I1068" i="5" s="1"/>
  <c r="G1069" i="5"/>
  <c r="I1069" i="5" s="1"/>
  <c r="G1070" i="5"/>
  <c r="I1070" i="5" s="1"/>
  <c r="G1071" i="5"/>
  <c r="I1071" i="5" s="1"/>
  <c r="G1072" i="5"/>
  <c r="I1072" i="5" s="1"/>
  <c r="G1073" i="5"/>
  <c r="I1073" i="5" s="1"/>
  <c r="G1074" i="5"/>
  <c r="I1074" i="5" s="1"/>
  <c r="G1075" i="5"/>
  <c r="I1075" i="5" s="1"/>
  <c r="G1076" i="5"/>
  <c r="I1076" i="5" s="1"/>
  <c r="G1077" i="5"/>
  <c r="I1077" i="5" s="1"/>
  <c r="G1078" i="5"/>
  <c r="I1078" i="5" s="1"/>
  <c r="G1079" i="5"/>
  <c r="I1079" i="5" s="1"/>
  <c r="G1080" i="5"/>
  <c r="I1080" i="5" s="1"/>
  <c r="G1081" i="5"/>
  <c r="I1081" i="5" s="1"/>
  <c r="G1082" i="5"/>
  <c r="I1082" i="5" s="1"/>
  <c r="G1083" i="5"/>
  <c r="I1083" i="5" s="1"/>
  <c r="G1084" i="5"/>
  <c r="I1084" i="5" s="1"/>
  <c r="G1085" i="5"/>
  <c r="I1085" i="5" s="1"/>
  <c r="G1086" i="5"/>
  <c r="I1086" i="5" s="1"/>
  <c r="G1087" i="5"/>
  <c r="I1087" i="5" s="1"/>
  <c r="G1088" i="5"/>
  <c r="I1088" i="5" s="1"/>
  <c r="G1089" i="5"/>
  <c r="I1089" i="5" s="1"/>
  <c r="G1090" i="5"/>
  <c r="I1090" i="5" s="1"/>
  <c r="G1091" i="5"/>
  <c r="I1091" i="5" s="1"/>
  <c r="G1092" i="5"/>
  <c r="I1092" i="5" s="1"/>
  <c r="G1093" i="5"/>
  <c r="I1093" i="5" s="1"/>
  <c r="G1094" i="5"/>
  <c r="I1094" i="5" s="1"/>
  <c r="G1095" i="5"/>
  <c r="I1095" i="5" s="1"/>
  <c r="G1096" i="5"/>
  <c r="I1096" i="5" s="1"/>
  <c r="G1097" i="5"/>
  <c r="I1097" i="5" s="1"/>
  <c r="G1098" i="5"/>
  <c r="I1098" i="5" s="1"/>
  <c r="G1099" i="5"/>
  <c r="I1099" i="5" s="1"/>
  <c r="G1100" i="5"/>
  <c r="I1100" i="5" s="1"/>
  <c r="G1101" i="5"/>
  <c r="I1101" i="5" s="1"/>
  <c r="G1102" i="5"/>
  <c r="I1102" i="5" s="1"/>
  <c r="G1103" i="5"/>
  <c r="I1103" i="5" s="1"/>
  <c r="G1104" i="5"/>
  <c r="I1104" i="5" s="1"/>
  <c r="G1105" i="5"/>
  <c r="I1105" i="5" s="1"/>
  <c r="G1106" i="5"/>
  <c r="I1106" i="5" s="1"/>
  <c r="G1107" i="5"/>
  <c r="I1107" i="5" s="1"/>
  <c r="G1108" i="5"/>
  <c r="I1108" i="5" s="1"/>
  <c r="G1109" i="5"/>
  <c r="I1109" i="5" s="1"/>
  <c r="G1110" i="5"/>
  <c r="I1110" i="5" s="1"/>
  <c r="G1111" i="5"/>
  <c r="I1111" i="5" s="1"/>
  <c r="G1112" i="5"/>
  <c r="I1112" i="5" s="1"/>
  <c r="G1113" i="5"/>
  <c r="I1113" i="5" s="1"/>
  <c r="G1114" i="5"/>
  <c r="I1114" i="5" s="1"/>
  <c r="G1115" i="5"/>
  <c r="I1115" i="5" s="1"/>
  <c r="G1116" i="5"/>
  <c r="I1116" i="5" s="1"/>
  <c r="G1117" i="5"/>
  <c r="I1117" i="5" s="1"/>
  <c r="G1118" i="5"/>
  <c r="I1118" i="5" s="1"/>
  <c r="G1119" i="5"/>
  <c r="I1119" i="5" s="1"/>
  <c r="G1120" i="5"/>
  <c r="I1120" i="5" s="1"/>
  <c r="G1121" i="5"/>
  <c r="I1121" i="5" s="1"/>
  <c r="G1122" i="5"/>
  <c r="I1122" i="5" s="1"/>
  <c r="G1123" i="5"/>
  <c r="I1123" i="5" s="1"/>
  <c r="G1124" i="5"/>
  <c r="I1124" i="5" s="1"/>
  <c r="G1125" i="5"/>
  <c r="I1125" i="5" s="1"/>
  <c r="G1126" i="5"/>
  <c r="I1126" i="5" s="1"/>
  <c r="G1127" i="5"/>
  <c r="I1127" i="5" s="1"/>
  <c r="G1128" i="5"/>
  <c r="I1128" i="5" s="1"/>
  <c r="G1129" i="5"/>
  <c r="I1129" i="5" s="1"/>
  <c r="G1130" i="5"/>
  <c r="I1130" i="5" s="1"/>
  <c r="G1131" i="5"/>
  <c r="I1131" i="5" s="1"/>
  <c r="G1132" i="5"/>
  <c r="I1132" i="5" s="1"/>
  <c r="G1133" i="5"/>
  <c r="I1133" i="5" s="1"/>
  <c r="G1134" i="5"/>
  <c r="I1134" i="5" s="1"/>
  <c r="G1135" i="5"/>
  <c r="I1135" i="5" s="1"/>
  <c r="G1136" i="5"/>
  <c r="I1136" i="5" s="1"/>
  <c r="G1137" i="5"/>
  <c r="I1137" i="5" s="1"/>
  <c r="G1138" i="5"/>
  <c r="I1138" i="5" s="1"/>
  <c r="G1139" i="5"/>
  <c r="I1139" i="5" s="1"/>
  <c r="G1140" i="5"/>
  <c r="I1140" i="5" s="1"/>
  <c r="G1141" i="5"/>
  <c r="I1141" i="5" s="1"/>
  <c r="G1142" i="5"/>
  <c r="I1142" i="5" s="1"/>
  <c r="G1143" i="5"/>
  <c r="I1143" i="5" s="1"/>
  <c r="G1144" i="5"/>
  <c r="I1144" i="5" s="1"/>
  <c r="G1145" i="5"/>
  <c r="I1145" i="5" s="1"/>
  <c r="G1146" i="5"/>
  <c r="I1146" i="5" s="1"/>
  <c r="G1147" i="5"/>
  <c r="I1147" i="5" s="1"/>
  <c r="G1148" i="5"/>
  <c r="I1148" i="5" s="1"/>
  <c r="G1149" i="5"/>
  <c r="I1149" i="5" s="1"/>
  <c r="G1150" i="5"/>
  <c r="I1150" i="5" s="1"/>
  <c r="G1151" i="5"/>
  <c r="I1151" i="5" s="1"/>
  <c r="G1152" i="5"/>
  <c r="I1152" i="5" s="1"/>
  <c r="G1153" i="5"/>
  <c r="I1153" i="5" s="1"/>
  <c r="G1154" i="5"/>
  <c r="I1154" i="5" s="1"/>
  <c r="G1155" i="5"/>
  <c r="I1155" i="5" s="1"/>
  <c r="G1156" i="5"/>
  <c r="I1156" i="5" s="1"/>
  <c r="G1157" i="5"/>
  <c r="I1157" i="5" s="1"/>
  <c r="G1158" i="5"/>
  <c r="I1158" i="5" s="1"/>
  <c r="G1159" i="5"/>
  <c r="I1159" i="5" s="1"/>
  <c r="G1160" i="5"/>
  <c r="I1160" i="5" s="1"/>
  <c r="G1161" i="5"/>
  <c r="I1161" i="5" s="1"/>
  <c r="G1162" i="5"/>
  <c r="I1162" i="5" s="1"/>
  <c r="G1163" i="5"/>
  <c r="I1163" i="5" s="1"/>
  <c r="G1164" i="5"/>
  <c r="I1164" i="5" s="1"/>
  <c r="G1165" i="5"/>
  <c r="I1165" i="5" s="1"/>
  <c r="G1166" i="5"/>
  <c r="I1166" i="5" s="1"/>
  <c r="G1167" i="5"/>
  <c r="I1167" i="5" s="1"/>
  <c r="G1168" i="5"/>
  <c r="I1168" i="5" s="1"/>
  <c r="G1169" i="5"/>
  <c r="I1169" i="5" s="1"/>
  <c r="G1170" i="5"/>
  <c r="I1170" i="5" s="1"/>
  <c r="G1171" i="5"/>
  <c r="I1171" i="5" s="1"/>
  <c r="G1172" i="5"/>
  <c r="I1172" i="5" s="1"/>
  <c r="G1173" i="5"/>
  <c r="I1173" i="5" s="1"/>
  <c r="G1174" i="5"/>
  <c r="I1174" i="5" s="1"/>
  <c r="G1175" i="5"/>
  <c r="I1175" i="5" s="1"/>
  <c r="G1176" i="5"/>
  <c r="I1176" i="5" s="1"/>
  <c r="G1177" i="5"/>
  <c r="I1177" i="5" s="1"/>
  <c r="G1178" i="5"/>
  <c r="I1178" i="5" s="1"/>
  <c r="G1179" i="5"/>
  <c r="I1179" i="5" s="1"/>
  <c r="G1180" i="5"/>
  <c r="I1180" i="5" s="1"/>
  <c r="G1181" i="5"/>
  <c r="I1181" i="5" s="1"/>
  <c r="G1182" i="5"/>
  <c r="I1182" i="5" s="1"/>
  <c r="G1183" i="5"/>
  <c r="I1183" i="5" s="1"/>
  <c r="G1184" i="5"/>
  <c r="I1184" i="5" s="1"/>
  <c r="G1185" i="5"/>
  <c r="I1185" i="5" s="1"/>
  <c r="G1186" i="5"/>
  <c r="I1186" i="5" s="1"/>
  <c r="G1187" i="5"/>
  <c r="I1187" i="5" s="1"/>
  <c r="G1188" i="5"/>
  <c r="I1188" i="5" s="1"/>
  <c r="G1189" i="5"/>
  <c r="I1189" i="5" s="1"/>
  <c r="G1190" i="5"/>
  <c r="I1190" i="5" s="1"/>
  <c r="G1191" i="5"/>
  <c r="I1191" i="5" s="1"/>
  <c r="G1192" i="5"/>
  <c r="I1192" i="5" s="1"/>
  <c r="G1193" i="5"/>
  <c r="I1193" i="5" s="1"/>
  <c r="G1194" i="5"/>
  <c r="I1194" i="5" s="1"/>
  <c r="G1195" i="5"/>
  <c r="I1195" i="5" s="1"/>
  <c r="G1196" i="5"/>
  <c r="I1196" i="5" s="1"/>
  <c r="G1197" i="5"/>
  <c r="I1197" i="5" s="1"/>
  <c r="G1198" i="5"/>
  <c r="I1198" i="5" s="1"/>
  <c r="G1199" i="5"/>
  <c r="I1199" i="5" s="1"/>
  <c r="G1200" i="5"/>
  <c r="I1200" i="5" s="1"/>
  <c r="G1201" i="5"/>
  <c r="I1201" i="5" s="1"/>
  <c r="G1202" i="5"/>
  <c r="I1202" i="5" s="1"/>
  <c r="G1203" i="5"/>
  <c r="I1203" i="5" s="1"/>
  <c r="G1204" i="5"/>
  <c r="I1204" i="5" s="1"/>
  <c r="G1205" i="5"/>
  <c r="I1205" i="5" s="1"/>
  <c r="G1206" i="5"/>
  <c r="I1206" i="5" s="1"/>
  <c r="G1207" i="5"/>
  <c r="I1207" i="5" s="1"/>
  <c r="G1208" i="5"/>
  <c r="I1208" i="5" s="1"/>
  <c r="G1209" i="5"/>
  <c r="I1209" i="5" s="1"/>
  <c r="G1210" i="5"/>
  <c r="I1210" i="5" s="1"/>
  <c r="G1211" i="5"/>
  <c r="I1211" i="5" s="1"/>
  <c r="G1212" i="5"/>
  <c r="I1212" i="5" s="1"/>
  <c r="G1213" i="5"/>
  <c r="I1213" i="5" s="1"/>
  <c r="G1214" i="5"/>
  <c r="I1214" i="5" s="1"/>
  <c r="G1215" i="5"/>
  <c r="I1215" i="5" s="1"/>
  <c r="G1216" i="5"/>
  <c r="I1216" i="5" s="1"/>
  <c r="G1217" i="5"/>
  <c r="I1217" i="5" s="1"/>
  <c r="G1218" i="5"/>
  <c r="I1218" i="5" s="1"/>
  <c r="G1219" i="5"/>
  <c r="I1219" i="5" s="1"/>
  <c r="G1220" i="5"/>
  <c r="I1220" i="5" s="1"/>
  <c r="G1221" i="5"/>
  <c r="I1221" i="5" s="1"/>
  <c r="G1222" i="5"/>
  <c r="I1222" i="5" s="1"/>
  <c r="G1223" i="5"/>
  <c r="I1223" i="5" s="1"/>
  <c r="G1224" i="5"/>
  <c r="I1224" i="5" s="1"/>
  <c r="G1225" i="5"/>
  <c r="I1225" i="5" s="1"/>
  <c r="G1226" i="5"/>
  <c r="I1226" i="5" s="1"/>
  <c r="G1227" i="5"/>
  <c r="I1227" i="5" s="1"/>
  <c r="G1228" i="5"/>
  <c r="I1228" i="5" s="1"/>
  <c r="G1229" i="5"/>
  <c r="I1229" i="5" s="1"/>
  <c r="G1230" i="5"/>
  <c r="I1230" i="5" s="1"/>
  <c r="G1231" i="5"/>
  <c r="I1231" i="5" s="1"/>
  <c r="G1232" i="5"/>
  <c r="I1232" i="5" s="1"/>
  <c r="G1233" i="5"/>
  <c r="I1233" i="5" s="1"/>
  <c r="G1234" i="5"/>
  <c r="I1234" i="5" s="1"/>
  <c r="G1235" i="5"/>
  <c r="I1235" i="5" s="1"/>
  <c r="G1236" i="5"/>
  <c r="I1236" i="5" s="1"/>
  <c r="G1237" i="5"/>
  <c r="I1237" i="5" s="1"/>
  <c r="G1238" i="5"/>
  <c r="I1238" i="5" s="1"/>
  <c r="G1239" i="5"/>
  <c r="I1239" i="5" s="1"/>
  <c r="G1240" i="5"/>
  <c r="I1240" i="5" s="1"/>
  <c r="G1241" i="5"/>
  <c r="I1241" i="5" s="1"/>
  <c r="G1242" i="5"/>
  <c r="I1242" i="5" s="1"/>
  <c r="G1243" i="5"/>
  <c r="I1243" i="5" s="1"/>
  <c r="G1244" i="5"/>
  <c r="I1244" i="5" s="1"/>
  <c r="G1245" i="5"/>
  <c r="I1245" i="5" s="1"/>
  <c r="G1246" i="5"/>
  <c r="I1246" i="5" s="1"/>
  <c r="G1247" i="5"/>
  <c r="I1247" i="5" s="1"/>
  <c r="G1248" i="5"/>
  <c r="I1248" i="5" s="1"/>
  <c r="G1249" i="5"/>
  <c r="I1249" i="5" s="1"/>
  <c r="G1250" i="5"/>
  <c r="I1250" i="5" s="1"/>
  <c r="G1251" i="5"/>
  <c r="I1251" i="5" s="1"/>
  <c r="G1252" i="5"/>
  <c r="I1252" i="5" s="1"/>
  <c r="G1253" i="5"/>
  <c r="I1253" i="5" s="1"/>
  <c r="G1254" i="5"/>
  <c r="I1254" i="5" s="1"/>
  <c r="G1255" i="5"/>
  <c r="I1255" i="5" s="1"/>
  <c r="G1256" i="5"/>
  <c r="I1256" i="5" s="1"/>
  <c r="G1257" i="5"/>
  <c r="I1257" i="5" s="1"/>
  <c r="G1258" i="5"/>
  <c r="I1258" i="5" s="1"/>
  <c r="G1259" i="5"/>
  <c r="I1259" i="5" s="1"/>
  <c r="G1260" i="5"/>
  <c r="I1260" i="5" s="1"/>
  <c r="G1261" i="5"/>
  <c r="I1261" i="5" s="1"/>
  <c r="G1262" i="5"/>
  <c r="I1262" i="5" s="1"/>
  <c r="G1263" i="5"/>
  <c r="I1263" i="5" s="1"/>
  <c r="G1264" i="5"/>
  <c r="I1264" i="5" s="1"/>
  <c r="G1265" i="5"/>
  <c r="I1265" i="5" s="1"/>
  <c r="G1266" i="5"/>
  <c r="I1266" i="5" s="1"/>
  <c r="G1267" i="5"/>
  <c r="I1267" i="5" s="1"/>
  <c r="G1268" i="5"/>
  <c r="I1268" i="5" s="1"/>
  <c r="G1269" i="5"/>
  <c r="I1269" i="5" s="1"/>
  <c r="G1270" i="5"/>
  <c r="I1270" i="5" s="1"/>
  <c r="G1271" i="5"/>
  <c r="I1271" i="5" s="1"/>
  <c r="G1272" i="5"/>
  <c r="I1272" i="5" s="1"/>
  <c r="G1273" i="5"/>
  <c r="I1273" i="5" s="1"/>
  <c r="G1274" i="5"/>
  <c r="I1274" i="5" s="1"/>
  <c r="G1275" i="5"/>
  <c r="I1275" i="5" s="1"/>
  <c r="G1276" i="5"/>
  <c r="I1276" i="5" s="1"/>
  <c r="G1277" i="5"/>
  <c r="I1277" i="5" s="1"/>
  <c r="G1278" i="5"/>
  <c r="I1278" i="5" s="1"/>
  <c r="G1279" i="5"/>
  <c r="I1279" i="5" s="1"/>
  <c r="G1280" i="5"/>
  <c r="I1280" i="5" s="1"/>
  <c r="G1281" i="5"/>
  <c r="I1281" i="5" s="1"/>
  <c r="G1282" i="5"/>
  <c r="I1282" i="5" s="1"/>
  <c r="G1283" i="5"/>
  <c r="I1283" i="5" s="1"/>
  <c r="G1284" i="5"/>
  <c r="I1284" i="5" s="1"/>
  <c r="G1285" i="5"/>
  <c r="I1285" i="5" s="1"/>
  <c r="G1286" i="5"/>
  <c r="I1286" i="5" s="1"/>
  <c r="G1287" i="5"/>
  <c r="I1287" i="5" s="1"/>
  <c r="G1288" i="5"/>
  <c r="I1288" i="5" s="1"/>
  <c r="G1289" i="5"/>
  <c r="I1289" i="5" s="1"/>
  <c r="G1290" i="5"/>
  <c r="I1290" i="5" s="1"/>
  <c r="G1291" i="5"/>
  <c r="I1291" i="5" s="1"/>
  <c r="G1292" i="5"/>
  <c r="I1292" i="5" s="1"/>
  <c r="G1293" i="5"/>
  <c r="I1293" i="5" s="1"/>
  <c r="G1294" i="5"/>
  <c r="I1294" i="5" s="1"/>
  <c r="G1295" i="5"/>
  <c r="I1295" i="5" s="1"/>
  <c r="G1296" i="5"/>
  <c r="I1296" i="5" s="1"/>
  <c r="G1297" i="5"/>
  <c r="I1297" i="5" s="1"/>
  <c r="G1298" i="5"/>
  <c r="I1298" i="5" s="1"/>
  <c r="G1299" i="5"/>
  <c r="I1299" i="5" s="1"/>
  <c r="G1300" i="5"/>
  <c r="I1300" i="5" s="1"/>
  <c r="G1301" i="5"/>
  <c r="I1301" i="5" s="1"/>
  <c r="G1302" i="5"/>
  <c r="I1302" i="5" s="1"/>
  <c r="G1303" i="5"/>
  <c r="I1303" i="5" s="1"/>
  <c r="G1304" i="5"/>
  <c r="I1304" i="5" s="1"/>
  <c r="G1305" i="5"/>
  <c r="I1305" i="5" s="1"/>
  <c r="G1306" i="5"/>
  <c r="I1306" i="5" s="1"/>
  <c r="G1307" i="5"/>
  <c r="I1307" i="5" s="1"/>
  <c r="G1308" i="5"/>
  <c r="I1308" i="5" s="1"/>
  <c r="G1309" i="5"/>
  <c r="I1309" i="5" s="1"/>
  <c r="G1310" i="5"/>
  <c r="I1310" i="5" s="1"/>
  <c r="G1311" i="5"/>
  <c r="I1311" i="5" s="1"/>
  <c r="G1312" i="5"/>
  <c r="I1312" i="5" s="1"/>
  <c r="G1313" i="5"/>
  <c r="I1313" i="5" s="1"/>
  <c r="G1314" i="5"/>
  <c r="I1314" i="5" s="1"/>
  <c r="G1315" i="5"/>
  <c r="I1315" i="5" s="1"/>
  <c r="G1316" i="5"/>
  <c r="I1316" i="5" s="1"/>
  <c r="G1317" i="5"/>
  <c r="I1317" i="5" s="1"/>
  <c r="G1318" i="5"/>
  <c r="I1318" i="5" s="1"/>
  <c r="G1319" i="5"/>
  <c r="I1319" i="5" s="1"/>
  <c r="G1320" i="5"/>
  <c r="I1320" i="5" s="1"/>
  <c r="G1321" i="5"/>
  <c r="I1321" i="5" s="1"/>
  <c r="G1322" i="5"/>
  <c r="I1322" i="5" s="1"/>
  <c r="G1323" i="5"/>
  <c r="I1323" i="5" s="1"/>
  <c r="G1324" i="5"/>
  <c r="I1324" i="5" s="1"/>
  <c r="G1325" i="5"/>
  <c r="I1325" i="5" s="1"/>
  <c r="G1326" i="5"/>
  <c r="I1326" i="5" s="1"/>
  <c r="G1327" i="5"/>
  <c r="I1327" i="5" s="1"/>
  <c r="G1328" i="5"/>
  <c r="I1328" i="5" s="1"/>
  <c r="G1329" i="5"/>
  <c r="I1329" i="5" s="1"/>
  <c r="G1330" i="5"/>
  <c r="I1330" i="5" s="1"/>
  <c r="G1331" i="5"/>
  <c r="I1331" i="5" s="1"/>
  <c r="G1332" i="5"/>
  <c r="I1332" i="5" s="1"/>
  <c r="G1333" i="5"/>
  <c r="I1333" i="5" s="1"/>
  <c r="G1334" i="5"/>
  <c r="I1334" i="5" s="1"/>
  <c r="G1335" i="5"/>
  <c r="I1335" i="5" s="1"/>
  <c r="G1336" i="5"/>
  <c r="I1336" i="5" s="1"/>
  <c r="G1337" i="5"/>
  <c r="I1337" i="5" s="1"/>
  <c r="G1338" i="5"/>
  <c r="I1338" i="5" s="1"/>
  <c r="G1339" i="5"/>
  <c r="I1339" i="5" s="1"/>
  <c r="G1340" i="5"/>
  <c r="I1340" i="5" s="1"/>
  <c r="G1341" i="5"/>
  <c r="I1341" i="5" s="1"/>
  <c r="G1342" i="5"/>
  <c r="I1342" i="5" s="1"/>
  <c r="G1343" i="5"/>
  <c r="I1343" i="5" s="1"/>
  <c r="G1344" i="5"/>
  <c r="I1344" i="5" s="1"/>
  <c r="G1345" i="5"/>
  <c r="I1345" i="5" s="1"/>
  <c r="G1346" i="5"/>
  <c r="I1346" i="5" s="1"/>
  <c r="G1347" i="5"/>
  <c r="I1347" i="5" s="1"/>
  <c r="G1348" i="5"/>
  <c r="I1348" i="5" s="1"/>
  <c r="G1349" i="5"/>
  <c r="I1349" i="5" s="1"/>
  <c r="G1350" i="5"/>
  <c r="I1350" i="5" s="1"/>
  <c r="G1351" i="5"/>
  <c r="I1351" i="5" s="1"/>
  <c r="G1352" i="5"/>
  <c r="I1352" i="5" s="1"/>
  <c r="G1353" i="5"/>
  <c r="I1353" i="5" s="1"/>
  <c r="G1354" i="5"/>
  <c r="I1354" i="5" s="1"/>
  <c r="G1355" i="5"/>
  <c r="I1355" i="5" s="1"/>
  <c r="G1356" i="5"/>
  <c r="I1356" i="5" s="1"/>
  <c r="G1357" i="5"/>
  <c r="I1357" i="5" s="1"/>
  <c r="G1358" i="5"/>
  <c r="I1358" i="5" s="1"/>
  <c r="G1359" i="5"/>
  <c r="I1359" i="5" s="1"/>
  <c r="G1360" i="5"/>
  <c r="I1360" i="5" s="1"/>
  <c r="G1361" i="5"/>
  <c r="I1361" i="5" s="1"/>
  <c r="G1362" i="5"/>
  <c r="I1362" i="5" s="1"/>
  <c r="G1363" i="5"/>
  <c r="I1363" i="5" s="1"/>
  <c r="G1364" i="5"/>
  <c r="I1364" i="5" s="1"/>
  <c r="G1365" i="5"/>
  <c r="I1365" i="5" s="1"/>
  <c r="G1366" i="5"/>
  <c r="I1366" i="5" s="1"/>
  <c r="G1367" i="5"/>
  <c r="I1367" i="5" s="1"/>
  <c r="G1368" i="5"/>
  <c r="I1368" i="5" s="1"/>
  <c r="G1369" i="5"/>
  <c r="I1369" i="5" s="1"/>
  <c r="G1370" i="5"/>
  <c r="I1370" i="5" s="1"/>
  <c r="G1371" i="5"/>
  <c r="I1371" i="5" s="1"/>
  <c r="G1372" i="5"/>
  <c r="I1372" i="5" s="1"/>
  <c r="G1373" i="5"/>
  <c r="I1373" i="5" s="1"/>
  <c r="G1374" i="5"/>
  <c r="I1374" i="5" s="1"/>
  <c r="G1375" i="5"/>
  <c r="I1375" i="5" s="1"/>
  <c r="G1376" i="5"/>
  <c r="I1376" i="5" s="1"/>
  <c r="G1377" i="5"/>
  <c r="I1377" i="5" s="1"/>
  <c r="G1378" i="5"/>
  <c r="I1378" i="5" s="1"/>
  <c r="G1379" i="5"/>
  <c r="I1379" i="5" s="1"/>
  <c r="G1380" i="5"/>
  <c r="I1380" i="5" s="1"/>
  <c r="G1381" i="5"/>
  <c r="I1381" i="5" s="1"/>
  <c r="G1382" i="5"/>
  <c r="I1382" i="5" s="1"/>
  <c r="G1383" i="5"/>
  <c r="I1383" i="5" s="1"/>
  <c r="G1384" i="5"/>
  <c r="I1384" i="5" s="1"/>
  <c r="G1385" i="5"/>
  <c r="I1385" i="5" s="1"/>
  <c r="G1386" i="5"/>
  <c r="I1386" i="5" s="1"/>
  <c r="G1387" i="5"/>
  <c r="I1387" i="5" s="1"/>
  <c r="G1388" i="5"/>
  <c r="I1388" i="5" s="1"/>
  <c r="G1389" i="5"/>
  <c r="I1389" i="5" s="1"/>
  <c r="G1390" i="5"/>
  <c r="I1390" i="5" s="1"/>
  <c r="G1391" i="5"/>
  <c r="I1391" i="5" s="1"/>
  <c r="G1392" i="5"/>
  <c r="I1392" i="5" s="1"/>
  <c r="G1393" i="5"/>
  <c r="I1393" i="5" s="1"/>
  <c r="G1394" i="5"/>
  <c r="I1394" i="5" s="1"/>
  <c r="G1395" i="5"/>
  <c r="I1395" i="5" s="1"/>
  <c r="G1396" i="5"/>
  <c r="I1396" i="5" s="1"/>
  <c r="G1397" i="5"/>
  <c r="I1397" i="5" s="1"/>
  <c r="G1398" i="5"/>
  <c r="I1398" i="5" s="1"/>
  <c r="G1399" i="5"/>
  <c r="I1399" i="5" s="1"/>
  <c r="G1400" i="5"/>
  <c r="I1400" i="5" s="1"/>
  <c r="G1401" i="5"/>
  <c r="I1401" i="5" s="1"/>
  <c r="G1402" i="5"/>
  <c r="I1402" i="5" s="1"/>
  <c r="G1403" i="5"/>
  <c r="I1403" i="5" s="1"/>
  <c r="G1404" i="5"/>
  <c r="I1404" i="5" s="1"/>
  <c r="G1405" i="5"/>
  <c r="I1405" i="5" s="1"/>
  <c r="G1406" i="5"/>
  <c r="I1406" i="5" s="1"/>
  <c r="G1407" i="5"/>
  <c r="I1407" i="5" s="1"/>
  <c r="G1408" i="5"/>
  <c r="I1408" i="5" s="1"/>
  <c r="G1409" i="5"/>
  <c r="I1409" i="5" s="1"/>
  <c r="G1410" i="5"/>
  <c r="I1410" i="5" s="1"/>
  <c r="G1411" i="5"/>
  <c r="I1411" i="5" s="1"/>
  <c r="G1412" i="5"/>
  <c r="I1412" i="5" s="1"/>
  <c r="G1413" i="5"/>
  <c r="I1413" i="5" s="1"/>
  <c r="G1414" i="5"/>
  <c r="I1414" i="5" s="1"/>
  <c r="G1415" i="5"/>
  <c r="I1415" i="5" s="1"/>
  <c r="G1416" i="5"/>
  <c r="I1416" i="5" s="1"/>
  <c r="G1417" i="5"/>
  <c r="I1417" i="5" s="1"/>
  <c r="G1418" i="5"/>
  <c r="I1418" i="5" s="1"/>
  <c r="G1419" i="5"/>
  <c r="I1419" i="5" s="1"/>
  <c r="G1420" i="5"/>
  <c r="I1420" i="5" s="1"/>
  <c r="G1421" i="5"/>
  <c r="I1421" i="5" s="1"/>
  <c r="G1422" i="5"/>
  <c r="I1422" i="5" s="1"/>
  <c r="G1423" i="5"/>
  <c r="I1423" i="5" s="1"/>
  <c r="G1424" i="5"/>
  <c r="I1424" i="5" s="1"/>
  <c r="G1425" i="5"/>
  <c r="I1425" i="5" s="1"/>
  <c r="G1426" i="5"/>
  <c r="I1426" i="5" s="1"/>
  <c r="G1427" i="5"/>
  <c r="I1427" i="5" s="1"/>
  <c r="G1428" i="5"/>
  <c r="I1428" i="5" s="1"/>
  <c r="G1429" i="5"/>
  <c r="I1429" i="5" s="1"/>
  <c r="G1430" i="5"/>
  <c r="I1430" i="5" s="1"/>
  <c r="G1431" i="5"/>
  <c r="I1431" i="5" s="1"/>
  <c r="G1432" i="5"/>
  <c r="I1432" i="5" s="1"/>
  <c r="G1433" i="5"/>
  <c r="I1433" i="5" s="1"/>
  <c r="G1434" i="5"/>
  <c r="I1434" i="5" s="1"/>
  <c r="G1435" i="5"/>
  <c r="I1435" i="5" s="1"/>
  <c r="G1436" i="5"/>
  <c r="I1436" i="5" s="1"/>
  <c r="G1437" i="5"/>
  <c r="I1437" i="5" s="1"/>
  <c r="G1438" i="5"/>
  <c r="I1438" i="5" s="1"/>
  <c r="G1439" i="5"/>
  <c r="I1439" i="5" s="1"/>
  <c r="G1440" i="5"/>
  <c r="I1440" i="5" s="1"/>
  <c r="G1441" i="5"/>
  <c r="I1441" i="5" s="1"/>
  <c r="G1442" i="5"/>
  <c r="I1442" i="5" s="1"/>
  <c r="G1443" i="5"/>
  <c r="I1443" i="5" s="1"/>
  <c r="G1444" i="5"/>
  <c r="I1444" i="5" s="1"/>
  <c r="G1445" i="5"/>
  <c r="I1445" i="5" s="1"/>
  <c r="G1446" i="5"/>
  <c r="I1446" i="5" s="1"/>
  <c r="G1447" i="5"/>
  <c r="I1447" i="5" s="1"/>
  <c r="G1448" i="5"/>
  <c r="I1448" i="5" s="1"/>
  <c r="G1449" i="5"/>
  <c r="I1449" i="5" s="1"/>
  <c r="G1450" i="5"/>
  <c r="I1450" i="5" s="1"/>
  <c r="G1451" i="5"/>
  <c r="I1451" i="5" s="1"/>
  <c r="G1452" i="5"/>
  <c r="I1452" i="5" s="1"/>
  <c r="G1453" i="5"/>
  <c r="I1453" i="5" s="1"/>
  <c r="G1454" i="5"/>
  <c r="I1454" i="5" s="1"/>
  <c r="G1455" i="5"/>
  <c r="I1455" i="5" s="1"/>
  <c r="G1456" i="5"/>
  <c r="I1456" i="5" s="1"/>
  <c r="G1457" i="5"/>
  <c r="I1457" i="5" s="1"/>
  <c r="G1458" i="5"/>
  <c r="I1458" i="5" s="1"/>
  <c r="G1459" i="5"/>
  <c r="I1459" i="5" s="1"/>
  <c r="G1460" i="5"/>
  <c r="I1460" i="5" s="1"/>
  <c r="G1461" i="5"/>
  <c r="I1461" i="5" s="1"/>
  <c r="G1462" i="5"/>
  <c r="I1462" i="5" s="1"/>
  <c r="G1463" i="5"/>
  <c r="I1463" i="5" s="1"/>
  <c r="G1464" i="5"/>
  <c r="I1464" i="5" s="1"/>
  <c r="G1465" i="5"/>
  <c r="I1465" i="5" s="1"/>
  <c r="G1466" i="5"/>
  <c r="I1466" i="5" s="1"/>
  <c r="G1467" i="5"/>
  <c r="I1467" i="5" s="1"/>
  <c r="G1468" i="5"/>
  <c r="I1468" i="5" s="1"/>
  <c r="G1469" i="5"/>
  <c r="I1469" i="5" s="1"/>
  <c r="G1470" i="5"/>
  <c r="I1470" i="5" s="1"/>
  <c r="G1471" i="5"/>
  <c r="I1471" i="5" s="1"/>
  <c r="G1472" i="5"/>
  <c r="I1472" i="5" s="1"/>
  <c r="G1473" i="5"/>
  <c r="I1473" i="5" s="1"/>
  <c r="G1474" i="5"/>
  <c r="I1474" i="5" s="1"/>
  <c r="G1475" i="5"/>
  <c r="I1475" i="5" s="1"/>
  <c r="G1476" i="5"/>
  <c r="I1476" i="5" s="1"/>
  <c r="G1477" i="5"/>
  <c r="I1477" i="5" s="1"/>
  <c r="G1478" i="5"/>
  <c r="I1478" i="5" s="1"/>
  <c r="G1479" i="5"/>
  <c r="I1479" i="5" s="1"/>
  <c r="G1480" i="5"/>
  <c r="I1480" i="5" s="1"/>
  <c r="G1481" i="5"/>
  <c r="I1481" i="5" s="1"/>
  <c r="G1482" i="5"/>
  <c r="I1482" i="5" s="1"/>
  <c r="G1483" i="5"/>
  <c r="I1483" i="5" s="1"/>
  <c r="G1484" i="5"/>
  <c r="I1484" i="5" s="1"/>
  <c r="G1485" i="5"/>
  <c r="I1485" i="5" s="1"/>
  <c r="G1486" i="5"/>
  <c r="I1486" i="5" s="1"/>
  <c r="G1487" i="5"/>
  <c r="I1487" i="5" s="1"/>
  <c r="G1488" i="5"/>
  <c r="I1488" i="5" s="1"/>
  <c r="G1489" i="5"/>
  <c r="I1489" i="5" s="1"/>
  <c r="G1490" i="5"/>
  <c r="I1490" i="5" s="1"/>
  <c r="G1491" i="5"/>
  <c r="I1491" i="5" s="1"/>
  <c r="G1492" i="5"/>
  <c r="I1492" i="5" s="1"/>
  <c r="G1493" i="5"/>
  <c r="I1493" i="5" s="1"/>
  <c r="G1494" i="5"/>
  <c r="I1494" i="5" s="1"/>
  <c r="G1495" i="5"/>
  <c r="I1495" i="5" s="1"/>
  <c r="G1496" i="5"/>
  <c r="I1496" i="5" s="1"/>
  <c r="G1497" i="5"/>
  <c r="I1497" i="5" s="1"/>
  <c r="G1498" i="5"/>
  <c r="I1498" i="5" s="1"/>
  <c r="G1499" i="5"/>
  <c r="I1499" i="5" s="1"/>
  <c r="G1500" i="5"/>
  <c r="I1500" i="5" s="1"/>
  <c r="G1501" i="5"/>
  <c r="I1501" i="5" s="1"/>
  <c r="G1502" i="5"/>
  <c r="I1502" i="5" s="1"/>
  <c r="G1503" i="5"/>
  <c r="I1503" i="5" s="1"/>
  <c r="G1504" i="5"/>
  <c r="I1504" i="5" s="1"/>
  <c r="G1505" i="5"/>
  <c r="I1505" i="5" s="1"/>
  <c r="G1506" i="5"/>
  <c r="I1506" i="5" s="1"/>
  <c r="G1507" i="5"/>
  <c r="I1507" i="5" s="1"/>
  <c r="G1508" i="5"/>
  <c r="I1508" i="5" s="1"/>
  <c r="G1509" i="5"/>
  <c r="I1509" i="5" s="1"/>
  <c r="G1510" i="5"/>
  <c r="I1510" i="5" s="1"/>
  <c r="G1511" i="5"/>
  <c r="I1511" i="5" s="1"/>
  <c r="G1512" i="5"/>
  <c r="I1512" i="5" s="1"/>
  <c r="G1513" i="5"/>
  <c r="I1513" i="5" s="1"/>
  <c r="G1514" i="5"/>
  <c r="I1514" i="5" s="1"/>
  <c r="G1515" i="5"/>
  <c r="I1515" i="5" s="1"/>
  <c r="G1516" i="5"/>
  <c r="I1516" i="5" s="1"/>
  <c r="G1517" i="5"/>
  <c r="I1517" i="5" s="1"/>
  <c r="G1518" i="5"/>
  <c r="I1518" i="5" s="1"/>
  <c r="G1519" i="5"/>
  <c r="I1519" i="5" s="1"/>
  <c r="G1520" i="5"/>
  <c r="I1520" i="5" s="1"/>
  <c r="G1521" i="5"/>
  <c r="I1521" i="5" s="1"/>
  <c r="G1522" i="5"/>
  <c r="I1522" i="5" s="1"/>
  <c r="G1523" i="5"/>
  <c r="I1523" i="5" s="1"/>
  <c r="G1524" i="5"/>
  <c r="I1524" i="5" s="1"/>
  <c r="G1525" i="5"/>
  <c r="I1525" i="5" s="1"/>
  <c r="G1526" i="5"/>
  <c r="I1526" i="5" s="1"/>
  <c r="G1527" i="5"/>
  <c r="I1527" i="5" s="1"/>
  <c r="G1528" i="5"/>
  <c r="I1528" i="5" s="1"/>
  <c r="G1529" i="5"/>
  <c r="I1529" i="5" s="1"/>
  <c r="G1530" i="5"/>
  <c r="I1530" i="5" s="1"/>
  <c r="G1531" i="5"/>
  <c r="I1531" i="5" s="1"/>
  <c r="G1532" i="5"/>
  <c r="I1532" i="5" s="1"/>
  <c r="G1533" i="5"/>
  <c r="I1533" i="5" s="1"/>
  <c r="G1534" i="5"/>
  <c r="I1534" i="5" s="1"/>
  <c r="G1535" i="5"/>
  <c r="I1535" i="5" s="1"/>
  <c r="G1536" i="5"/>
  <c r="I1536" i="5" s="1"/>
  <c r="G1537" i="5"/>
  <c r="I1537" i="5" s="1"/>
  <c r="G1538" i="5"/>
  <c r="I1538" i="5" s="1"/>
  <c r="G1539" i="5"/>
  <c r="I1539" i="5" s="1"/>
  <c r="G1540" i="5"/>
  <c r="I1540" i="5" s="1"/>
  <c r="G1541" i="5"/>
  <c r="I1541" i="5" s="1"/>
  <c r="G1542" i="5"/>
  <c r="I1542" i="5" s="1"/>
  <c r="G1543" i="5"/>
  <c r="I1543" i="5" s="1"/>
  <c r="G1544" i="5"/>
  <c r="I1544" i="5" s="1"/>
  <c r="G1545" i="5"/>
  <c r="I1545" i="5" s="1"/>
  <c r="G1546" i="5"/>
  <c r="I1546" i="5" s="1"/>
  <c r="G1547" i="5"/>
  <c r="I1547" i="5" s="1"/>
  <c r="G1548" i="5"/>
  <c r="I1548" i="5" s="1"/>
  <c r="G1549" i="5"/>
  <c r="I1549" i="5" s="1"/>
  <c r="G1550" i="5"/>
  <c r="I1550" i="5" s="1"/>
  <c r="G1551" i="5"/>
  <c r="I1551" i="5" s="1"/>
  <c r="G1552" i="5"/>
  <c r="I1552" i="5" s="1"/>
  <c r="G1553" i="5"/>
  <c r="I1553" i="5" s="1"/>
  <c r="G1554" i="5"/>
  <c r="I1554" i="5" s="1"/>
  <c r="G1555" i="5"/>
  <c r="I1555" i="5" s="1"/>
  <c r="G1556" i="5"/>
  <c r="I1556" i="5" s="1"/>
  <c r="G1557" i="5"/>
  <c r="I1557" i="5" s="1"/>
  <c r="G1558" i="5"/>
  <c r="I1558" i="5" s="1"/>
  <c r="G1559" i="5"/>
  <c r="I1559" i="5" s="1"/>
  <c r="G1560" i="5"/>
  <c r="I1560" i="5" s="1"/>
  <c r="G1561" i="5"/>
  <c r="I1561" i="5" s="1"/>
  <c r="G1562" i="5"/>
  <c r="I1562" i="5" s="1"/>
  <c r="G1563" i="5"/>
  <c r="I1563" i="5" s="1"/>
  <c r="G1564" i="5"/>
  <c r="I1564" i="5" s="1"/>
  <c r="G1565" i="5"/>
  <c r="I1565" i="5" s="1"/>
  <c r="G1566" i="5"/>
  <c r="I1566" i="5" s="1"/>
  <c r="G1567" i="5"/>
  <c r="I1567" i="5" s="1"/>
  <c r="G1568" i="5"/>
  <c r="I1568" i="5" s="1"/>
  <c r="G1569" i="5"/>
  <c r="I1569" i="5" s="1"/>
  <c r="G1570" i="5"/>
  <c r="I1570" i="5" s="1"/>
  <c r="G1571" i="5"/>
  <c r="I1571" i="5" s="1"/>
  <c r="G1572" i="5"/>
  <c r="I1572" i="5" s="1"/>
  <c r="G1573" i="5"/>
  <c r="I1573" i="5" s="1"/>
  <c r="G1574" i="5"/>
  <c r="I1574" i="5" s="1"/>
  <c r="G1575" i="5"/>
  <c r="I1575" i="5" s="1"/>
  <c r="G1576" i="5"/>
  <c r="I1576" i="5" s="1"/>
  <c r="G1577" i="5"/>
  <c r="I1577" i="5" s="1"/>
  <c r="G1578" i="5"/>
  <c r="I1578" i="5" s="1"/>
  <c r="G1579" i="5"/>
  <c r="I1579" i="5" s="1"/>
  <c r="G1580" i="5"/>
  <c r="I1580" i="5" s="1"/>
  <c r="G1581" i="5"/>
  <c r="I1581" i="5" s="1"/>
  <c r="G1582" i="5"/>
  <c r="I1582" i="5" s="1"/>
  <c r="G1583" i="5"/>
  <c r="I1583" i="5" s="1"/>
  <c r="G1584" i="5"/>
  <c r="I1584" i="5" s="1"/>
  <c r="G1585" i="5"/>
  <c r="I1585" i="5" s="1"/>
  <c r="G1586" i="5"/>
  <c r="I1586" i="5" s="1"/>
  <c r="G1587" i="5"/>
  <c r="I1587" i="5" s="1"/>
  <c r="G1588" i="5"/>
  <c r="I1588" i="5" s="1"/>
  <c r="G1589" i="5"/>
  <c r="I1589" i="5" s="1"/>
  <c r="G1590" i="5"/>
  <c r="I1590" i="5" s="1"/>
  <c r="G1591" i="5"/>
  <c r="I1591" i="5" s="1"/>
  <c r="G1592" i="5"/>
  <c r="I1592" i="5" s="1"/>
  <c r="G1593" i="5"/>
  <c r="I1593" i="5" s="1"/>
  <c r="G1594" i="5"/>
  <c r="I1594" i="5" s="1"/>
  <c r="G1595" i="5"/>
  <c r="I1595" i="5" s="1"/>
  <c r="G1596" i="5"/>
  <c r="I1596" i="5" s="1"/>
  <c r="G1597" i="5"/>
  <c r="I1597" i="5" s="1"/>
  <c r="G1598" i="5"/>
  <c r="I1598" i="5" s="1"/>
  <c r="G1599" i="5"/>
  <c r="I1599" i="5" s="1"/>
  <c r="G1600" i="5"/>
  <c r="I1600" i="5" s="1"/>
  <c r="G1601" i="5"/>
  <c r="I1601" i="5" s="1"/>
  <c r="G1602" i="5"/>
  <c r="I1602" i="5" s="1"/>
  <c r="G1603" i="5"/>
  <c r="I1603" i="5" s="1"/>
  <c r="G1604" i="5"/>
  <c r="I1604" i="5" s="1"/>
  <c r="G1605" i="5"/>
  <c r="I1605" i="5" s="1"/>
  <c r="G1606" i="5"/>
  <c r="I1606" i="5" s="1"/>
  <c r="G1607" i="5"/>
  <c r="I1607" i="5" s="1"/>
  <c r="G1608" i="5"/>
  <c r="I1608" i="5" s="1"/>
  <c r="G1609" i="5"/>
  <c r="I1609" i="5" s="1"/>
  <c r="G1610" i="5"/>
  <c r="I1610" i="5" s="1"/>
  <c r="G1611" i="5"/>
  <c r="I1611" i="5" s="1"/>
  <c r="G1612" i="5"/>
  <c r="I1612" i="5" s="1"/>
  <c r="G1613" i="5"/>
  <c r="I1613" i="5" s="1"/>
  <c r="G1614" i="5"/>
  <c r="I1614" i="5" s="1"/>
  <c r="G1615" i="5"/>
  <c r="I1615" i="5" s="1"/>
  <c r="G1616" i="5"/>
  <c r="I1616" i="5" s="1"/>
  <c r="G1617" i="5"/>
  <c r="I1617" i="5" s="1"/>
  <c r="G1618" i="5"/>
  <c r="I1618" i="5" s="1"/>
  <c r="G1619" i="5"/>
  <c r="I1619" i="5" s="1"/>
  <c r="G1620" i="5"/>
  <c r="I1620" i="5" s="1"/>
  <c r="G1621" i="5"/>
  <c r="I1621" i="5" s="1"/>
  <c r="G1622" i="5"/>
  <c r="I1622" i="5" s="1"/>
  <c r="G1623" i="5"/>
  <c r="I1623" i="5" s="1"/>
  <c r="G1624" i="5"/>
  <c r="I1624" i="5" s="1"/>
  <c r="G1625" i="5"/>
  <c r="I1625" i="5" s="1"/>
  <c r="G1626" i="5"/>
  <c r="I1626" i="5" s="1"/>
  <c r="G1627" i="5"/>
  <c r="I1627" i="5" s="1"/>
  <c r="G1628" i="5"/>
  <c r="I1628" i="5" s="1"/>
  <c r="G1629" i="5"/>
  <c r="I1629" i="5" s="1"/>
  <c r="G1630" i="5"/>
  <c r="I1630" i="5" s="1"/>
  <c r="G1631" i="5"/>
  <c r="I1631" i="5" s="1"/>
  <c r="G1632" i="5"/>
  <c r="I1632" i="5" s="1"/>
  <c r="G1633" i="5"/>
  <c r="I1633" i="5" s="1"/>
  <c r="G1634" i="5"/>
  <c r="I1634" i="5" s="1"/>
  <c r="G1635" i="5"/>
  <c r="I1635" i="5" s="1"/>
  <c r="G1636" i="5"/>
  <c r="I1636" i="5" s="1"/>
  <c r="G1637" i="5"/>
  <c r="I1637" i="5" s="1"/>
  <c r="G1638" i="5"/>
  <c r="I1638" i="5" s="1"/>
  <c r="G1639" i="5"/>
  <c r="I1639" i="5" s="1"/>
  <c r="G1640" i="5"/>
  <c r="I1640" i="5" s="1"/>
  <c r="G1641" i="5"/>
  <c r="I1641" i="5" s="1"/>
  <c r="G1642" i="5"/>
  <c r="I1642" i="5" s="1"/>
  <c r="G1643" i="5"/>
  <c r="I1643" i="5" s="1"/>
  <c r="G1644" i="5"/>
  <c r="I1644" i="5" s="1"/>
  <c r="G1645" i="5"/>
  <c r="I1645" i="5" s="1"/>
  <c r="G1646" i="5"/>
  <c r="I1646" i="5" s="1"/>
  <c r="G1647" i="5"/>
  <c r="I1647" i="5" s="1"/>
  <c r="G1648" i="5"/>
  <c r="I1648" i="5" s="1"/>
  <c r="G1649" i="5"/>
  <c r="I1649" i="5" s="1"/>
  <c r="G1650" i="5"/>
  <c r="I1650" i="5" s="1"/>
  <c r="G1651" i="5"/>
  <c r="I1651" i="5" s="1"/>
  <c r="G1652" i="5"/>
  <c r="I1652" i="5" s="1"/>
  <c r="G1653" i="5"/>
  <c r="I1653" i="5" s="1"/>
  <c r="G1654" i="5"/>
  <c r="I1654" i="5" s="1"/>
  <c r="G1655" i="5"/>
  <c r="I1655" i="5" s="1"/>
  <c r="G1656" i="5"/>
  <c r="I1656" i="5" s="1"/>
  <c r="G1657" i="5"/>
  <c r="I1657" i="5" s="1"/>
  <c r="G1658" i="5"/>
  <c r="I1658" i="5" s="1"/>
  <c r="G1659" i="5"/>
  <c r="I1659" i="5" s="1"/>
  <c r="G1660" i="5"/>
  <c r="I1660" i="5" s="1"/>
  <c r="G1661" i="5"/>
  <c r="I1661" i="5" s="1"/>
  <c r="G1662" i="5"/>
  <c r="I1662" i="5" s="1"/>
  <c r="G1663" i="5"/>
  <c r="I1663" i="5" s="1"/>
  <c r="G1664" i="5"/>
  <c r="I1664" i="5" s="1"/>
  <c r="G1665" i="5"/>
  <c r="I1665" i="5" s="1"/>
  <c r="G1666" i="5"/>
  <c r="I1666" i="5" s="1"/>
  <c r="G1667" i="5"/>
  <c r="I1667" i="5" s="1"/>
  <c r="G1668" i="5"/>
  <c r="I1668" i="5" s="1"/>
  <c r="G1669" i="5"/>
  <c r="I1669" i="5" s="1"/>
  <c r="G1670" i="5"/>
  <c r="I1670" i="5" s="1"/>
  <c r="G1671" i="5"/>
  <c r="I1671" i="5" s="1"/>
  <c r="G1672" i="5"/>
  <c r="I1672" i="5" s="1"/>
  <c r="G1673" i="5"/>
  <c r="I1673" i="5" s="1"/>
  <c r="G1674" i="5"/>
  <c r="I1674" i="5" s="1"/>
  <c r="G1675" i="5"/>
  <c r="I1675" i="5" s="1"/>
  <c r="G1676" i="5"/>
  <c r="I1676" i="5" s="1"/>
  <c r="G1677" i="5"/>
  <c r="I1677" i="5" s="1"/>
  <c r="G1678" i="5"/>
  <c r="I1678" i="5" s="1"/>
  <c r="G1679" i="5"/>
  <c r="I1679" i="5" s="1"/>
  <c r="G1680" i="5"/>
  <c r="I1680" i="5" s="1"/>
  <c r="G1681" i="5"/>
  <c r="I1681" i="5" s="1"/>
  <c r="G1682" i="5"/>
  <c r="I1682" i="5" s="1"/>
  <c r="G1683" i="5"/>
  <c r="I1683" i="5" s="1"/>
  <c r="G1684" i="5"/>
  <c r="I1684" i="5" s="1"/>
  <c r="G1685" i="5"/>
  <c r="I1685" i="5" s="1"/>
  <c r="G1686" i="5"/>
  <c r="I1686" i="5" s="1"/>
  <c r="G1687" i="5"/>
  <c r="I1687" i="5" s="1"/>
  <c r="G1688" i="5"/>
  <c r="I1688" i="5" s="1"/>
  <c r="G1689" i="5"/>
  <c r="I1689" i="5" s="1"/>
  <c r="G1690" i="5"/>
  <c r="I1690" i="5" s="1"/>
  <c r="G1691" i="5"/>
  <c r="I1691" i="5" s="1"/>
  <c r="G1692" i="5"/>
  <c r="I1692" i="5" s="1"/>
  <c r="G1693" i="5"/>
  <c r="I1693" i="5" s="1"/>
  <c r="G1694" i="5"/>
  <c r="I1694" i="5" s="1"/>
  <c r="G1695" i="5"/>
  <c r="I1695" i="5" s="1"/>
  <c r="G1696" i="5"/>
  <c r="I1696" i="5" s="1"/>
  <c r="G1697" i="5"/>
  <c r="I1697" i="5" s="1"/>
  <c r="G1698" i="5"/>
  <c r="I1698" i="5" s="1"/>
  <c r="G1699" i="5"/>
  <c r="I1699" i="5" s="1"/>
  <c r="G1700" i="5"/>
  <c r="I1700" i="5" s="1"/>
  <c r="G1701" i="5"/>
  <c r="I1701" i="5" s="1"/>
  <c r="G1702" i="5"/>
  <c r="I1702" i="5" s="1"/>
  <c r="G1703" i="5"/>
  <c r="I1703" i="5" s="1"/>
  <c r="G1704" i="5"/>
  <c r="I1704" i="5" s="1"/>
  <c r="G1705" i="5"/>
  <c r="I1705" i="5" s="1"/>
  <c r="G1706" i="5"/>
  <c r="I1706" i="5" s="1"/>
  <c r="G1707" i="5"/>
  <c r="I1707" i="5" s="1"/>
  <c r="G1708" i="5"/>
  <c r="I1708" i="5" s="1"/>
  <c r="G1709" i="5"/>
  <c r="I1709" i="5" s="1"/>
  <c r="G1710" i="5"/>
  <c r="I1710" i="5" s="1"/>
  <c r="G1711" i="5"/>
  <c r="I1711" i="5" s="1"/>
  <c r="G1712" i="5"/>
  <c r="I1712" i="5" s="1"/>
  <c r="G1713" i="5"/>
  <c r="I1713" i="5" s="1"/>
  <c r="G1714" i="5"/>
  <c r="I1714" i="5" s="1"/>
  <c r="G1715" i="5"/>
  <c r="I1715" i="5" s="1"/>
  <c r="G1716" i="5"/>
  <c r="I1716" i="5" s="1"/>
  <c r="G1717" i="5"/>
  <c r="I1717" i="5" s="1"/>
  <c r="G1718" i="5"/>
  <c r="I1718" i="5" s="1"/>
  <c r="G1719" i="5"/>
  <c r="I1719" i="5" s="1"/>
  <c r="G1720" i="5"/>
  <c r="I1720" i="5" s="1"/>
  <c r="G1721" i="5"/>
  <c r="I1721" i="5" s="1"/>
  <c r="G1722" i="5"/>
  <c r="I1722" i="5" s="1"/>
  <c r="G1723" i="5"/>
  <c r="I1723" i="5" s="1"/>
  <c r="G1724" i="5"/>
  <c r="I1724" i="5" s="1"/>
  <c r="G1725" i="5"/>
  <c r="I1725" i="5" s="1"/>
  <c r="G1726" i="5"/>
  <c r="I1726" i="5" s="1"/>
  <c r="G1727" i="5"/>
  <c r="I1727" i="5" s="1"/>
  <c r="G1728" i="5"/>
  <c r="I1728" i="5" s="1"/>
  <c r="G1729" i="5"/>
  <c r="I1729" i="5" s="1"/>
  <c r="G1730" i="5"/>
  <c r="I1730" i="5" s="1"/>
  <c r="G1731" i="5"/>
  <c r="I1731" i="5" s="1"/>
  <c r="G1732" i="5"/>
  <c r="I1732" i="5" s="1"/>
  <c r="G1733" i="5"/>
  <c r="I1733" i="5" s="1"/>
  <c r="G1734" i="5"/>
  <c r="I1734" i="5" s="1"/>
  <c r="G1735" i="5"/>
  <c r="I1735" i="5" s="1"/>
  <c r="G1736" i="5"/>
  <c r="I1736" i="5" s="1"/>
  <c r="G1737" i="5"/>
  <c r="I1737" i="5" s="1"/>
  <c r="G1738" i="5"/>
  <c r="I1738" i="5" s="1"/>
  <c r="G1739" i="5"/>
  <c r="I1739" i="5" s="1"/>
  <c r="G1740" i="5"/>
  <c r="I1740" i="5" s="1"/>
  <c r="G1741" i="5"/>
  <c r="I1741" i="5" s="1"/>
  <c r="G1742" i="5"/>
  <c r="I1742" i="5" s="1"/>
  <c r="G1743" i="5"/>
  <c r="I1743" i="5" s="1"/>
  <c r="G1744" i="5"/>
  <c r="I1744" i="5" s="1"/>
  <c r="G1745" i="5"/>
  <c r="I1745" i="5" s="1"/>
  <c r="G1746" i="5"/>
  <c r="I1746" i="5" s="1"/>
  <c r="G1747" i="5"/>
  <c r="I1747" i="5" s="1"/>
  <c r="G1748" i="5"/>
  <c r="I1748" i="5" s="1"/>
  <c r="G1749" i="5"/>
  <c r="I1749" i="5" s="1"/>
  <c r="G1750" i="5"/>
  <c r="I1750" i="5" s="1"/>
  <c r="G1751" i="5"/>
  <c r="I1751" i="5" s="1"/>
  <c r="G1752" i="5"/>
  <c r="I1752" i="5" s="1"/>
  <c r="G1753" i="5"/>
  <c r="I1753" i="5" s="1"/>
  <c r="G1754" i="5"/>
  <c r="I1754" i="5" s="1"/>
  <c r="G1755" i="5"/>
  <c r="I1755" i="5" s="1"/>
  <c r="G1756" i="5"/>
  <c r="I1756" i="5" s="1"/>
  <c r="G1757" i="5"/>
  <c r="I1757" i="5" s="1"/>
  <c r="G1758" i="5"/>
  <c r="I1758" i="5" s="1"/>
  <c r="G1759" i="5"/>
  <c r="I1759" i="5" s="1"/>
  <c r="G1760" i="5"/>
  <c r="I1760" i="5" s="1"/>
  <c r="G1761" i="5"/>
  <c r="I1761" i="5" s="1"/>
  <c r="G1762" i="5"/>
  <c r="I1762" i="5" s="1"/>
  <c r="G1763" i="5"/>
  <c r="I1763" i="5" s="1"/>
  <c r="G1764" i="5"/>
  <c r="I1764" i="5" s="1"/>
  <c r="G1765" i="5"/>
  <c r="I1765" i="5" s="1"/>
  <c r="G1766" i="5"/>
  <c r="I1766" i="5" s="1"/>
  <c r="G1767" i="5"/>
  <c r="I1767" i="5" s="1"/>
  <c r="G1768" i="5"/>
  <c r="I1768" i="5" s="1"/>
  <c r="G1769" i="5"/>
  <c r="I1769" i="5" s="1"/>
  <c r="G1770" i="5"/>
  <c r="I1770" i="5" s="1"/>
  <c r="G1771" i="5"/>
  <c r="I1771" i="5" s="1"/>
  <c r="G1772" i="5"/>
  <c r="I1772" i="5" s="1"/>
  <c r="G1773" i="5"/>
  <c r="I1773" i="5" s="1"/>
  <c r="G1774" i="5"/>
  <c r="I1774" i="5" s="1"/>
  <c r="G1775" i="5"/>
  <c r="I1775" i="5" s="1"/>
  <c r="G1776" i="5"/>
  <c r="I1776" i="5" s="1"/>
  <c r="G1777" i="5"/>
  <c r="I1777" i="5" s="1"/>
  <c r="G1778" i="5"/>
  <c r="I1778" i="5" s="1"/>
  <c r="G1779" i="5"/>
  <c r="I1779" i="5" s="1"/>
  <c r="G1780" i="5"/>
  <c r="I1780" i="5" s="1"/>
  <c r="G1781" i="5"/>
  <c r="I1781" i="5" s="1"/>
  <c r="G1782" i="5"/>
  <c r="I1782" i="5" s="1"/>
  <c r="G1783" i="5"/>
  <c r="I1783" i="5" s="1"/>
  <c r="G1784" i="5"/>
  <c r="I1784" i="5" s="1"/>
  <c r="G1785" i="5"/>
  <c r="I1785" i="5" s="1"/>
  <c r="G1786" i="5"/>
  <c r="I1786" i="5" s="1"/>
  <c r="G1787" i="5"/>
  <c r="I1787" i="5" s="1"/>
  <c r="G1788" i="5"/>
  <c r="I1788" i="5" s="1"/>
  <c r="G1789" i="5"/>
  <c r="I1789" i="5" s="1"/>
  <c r="G1790" i="5"/>
  <c r="I1790" i="5" s="1"/>
  <c r="G1791" i="5"/>
  <c r="I1791" i="5" s="1"/>
  <c r="G1792" i="5"/>
  <c r="I1792" i="5" s="1"/>
  <c r="G1793" i="5"/>
  <c r="I1793" i="5" s="1"/>
  <c r="G1794" i="5"/>
  <c r="I1794" i="5" s="1"/>
  <c r="G1795" i="5"/>
  <c r="I1795" i="5" s="1"/>
  <c r="G1796" i="5"/>
  <c r="I1796" i="5" s="1"/>
  <c r="G1797" i="5"/>
  <c r="I1797" i="5" s="1"/>
  <c r="G1798" i="5"/>
  <c r="I1798" i="5" s="1"/>
  <c r="G1799" i="5"/>
  <c r="I1799" i="5" s="1"/>
  <c r="G1800" i="5"/>
  <c r="I1800" i="5" s="1"/>
  <c r="G1801" i="5"/>
  <c r="I1801" i="5" s="1"/>
  <c r="G1802" i="5"/>
  <c r="I1802" i="5" s="1"/>
  <c r="G1803" i="5"/>
  <c r="I1803" i="5" s="1"/>
  <c r="G1804" i="5"/>
  <c r="I1804" i="5" s="1"/>
  <c r="G1805" i="5"/>
  <c r="I1805" i="5" s="1"/>
  <c r="G1806" i="5"/>
  <c r="I1806" i="5" s="1"/>
  <c r="G1807" i="5"/>
  <c r="I1807" i="5" s="1"/>
  <c r="G1808" i="5"/>
  <c r="I1808" i="5" s="1"/>
  <c r="G1809" i="5"/>
  <c r="I1809" i="5" s="1"/>
  <c r="G1810" i="5"/>
  <c r="I1810" i="5" s="1"/>
  <c r="G1811" i="5"/>
  <c r="I1811" i="5" s="1"/>
  <c r="G1812" i="5"/>
  <c r="I1812" i="5" s="1"/>
  <c r="G1813" i="5"/>
  <c r="I1813" i="5" s="1"/>
  <c r="G1814" i="5"/>
  <c r="I1814" i="5" s="1"/>
  <c r="G1815" i="5"/>
  <c r="I1815" i="5" s="1"/>
  <c r="G1816" i="5"/>
  <c r="I1816" i="5" s="1"/>
  <c r="G1817" i="5"/>
  <c r="I1817" i="5" s="1"/>
  <c r="G1818" i="5"/>
  <c r="I1818" i="5" s="1"/>
  <c r="G1819" i="5"/>
  <c r="I1819" i="5" s="1"/>
  <c r="G1820" i="5"/>
  <c r="I1820" i="5" s="1"/>
  <c r="G1821" i="5"/>
  <c r="I1821" i="5" s="1"/>
  <c r="G1822" i="5"/>
  <c r="I1822" i="5" s="1"/>
  <c r="G1823" i="5"/>
  <c r="I1823" i="5" s="1"/>
  <c r="G1824" i="5"/>
  <c r="I1824" i="5" s="1"/>
  <c r="G1825" i="5"/>
  <c r="I1825" i="5" s="1"/>
  <c r="G1826" i="5"/>
  <c r="I1826" i="5" s="1"/>
  <c r="G1827" i="5"/>
  <c r="I1827" i="5" s="1"/>
  <c r="G1828" i="5"/>
  <c r="I1828" i="5" s="1"/>
  <c r="G1829" i="5"/>
  <c r="I1829" i="5" s="1"/>
  <c r="G1830" i="5"/>
  <c r="I1830" i="5" s="1"/>
  <c r="G1831" i="5"/>
  <c r="I1831" i="5" s="1"/>
  <c r="G1832" i="5"/>
  <c r="I1832" i="5" s="1"/>
  <c r="G1833" i="5"/>
  <c r="I1833" i="5" s="1"/>
  <c r="G1834" i="5"/>
  <c r="I1834" i="5" s="1"/>
  <c r="G1835" i="5"/>
  <c r="I1835" i="5" s="1"/>
  <c r="G1836" i="5"/>
  <c r="I1836" i="5" s="1"/>
  <c r="G1837" i="5"/>
  <c r="I1837" i="5" s="1"/>
  <c r="G1838" i="5"/>
  <c r="I1838" i="5" s="1"/>
  <c r="G1839" i="5"/>
  <c r="I1839" i="5" s="1"/>
  <c r="G1840" i="5"/>
  <c r="I1840" i="5" s="1"/>
  <c r="G1841" i="5"/>
  <c r="I1841" i="5" s="1"/>
  <c r="G1842" i="5"/>
  <c r="I1842" i="5" s="1"/>
  <c r="G1843" i="5"/>
  <c r="I1843" i="5" s="1"/>
  <c r="G1844" i="5"/>
  <c r="I1844" i="5" s="1"/>
  <c r="G1845" i="5"/>
  <c r="I1845" i="5" s="1"/>
  <c r="G1846" i="5"/>
  <c r="I1846" i="5" s="1"/>
  <c r="G1847" i="5"/>
  <c r="I1847" i="5" s="1"/>
  <c r="G1848" i="5"/>
  <c r="I1848" i="5" s="1"/>
  <c r="G1849" i="5"/>
  <c r="I1849" i="5" s="1"/>
  <c r="G1850" i="5"/>
  <c r="I1850" i="5" s="1"/>
  <c r="G1851" i="5"/>
  <c r="I1851" i="5" s="1"/>
  <c r="G1852" i="5"/>
  <c r="I1852" i="5" s="1"/>
  <c r="G1853" i="5"/>
  <c r="I1853" i="5" s="1"/>
  <c r="G1854" i="5"/>
  <c r="I1854" i="5" s="1"/>
  <c r="G1855" i="5"/>
  <c r="I1855" i="5" s="1"/>
  <c r="G1856" i="5"/>
  <c r="I1856" i="5" s="1"/>
  <c r="G1857" i="5"/>
  <c r="I1857" i="5" s="1"/>
  <c r="G1858" i="5"/>
  <c r="I1858" i="5" s="1"/>
  <c r="G1859" i="5"/>
  <c r="I1859" i="5" s="1"/>
  <c r="G1860" i="5"/>
  <c r="I1860" i="5" s="1"/>
  <c r="G1861" i="5"/>
  <c r="I1861" i="5" s="1"/>
  <c r="G1862" i="5"/>
  <c r="I1862" i="5" s="1"/>
  <c r="G1863" i="5"/>
  <c r="I1863" i="5" s="1"/>
  <c r="G1864" i="5"/>
  <c r="I1864" i="5" s="1"/>
  <c r="G1865" i="5"/>
  <c r="I1865" i="5" s="1"/>
  <c r="G1866" i="5"/>
  <c r="I1866" i="5" s="1"/>
  <c r="G1867" i="5"/>
  <c r="I1867" i="5" s="1"/>
  <c r="G1868" i="5"/>
  <c r="I1868" i="5" s="1"/>
  <c r="G1869" i="5"/>
  <c r="I1869" i="5" s="1"/>
  <c r="G1870" i="5"/>
  <c r="I1870" i="5" s="1"/>
  <c r="G1871" i="5"/>
  <c r="I1871" i="5" s="1"/>
  <c r="G1872" i="5"/>
  <c r="I1872" i="5" s="1"/>
  <c r="G1873" i="5"/>
  <c r="I1873" i="5" s="1"/>
  <c r="G1874" i="5"/>
  <c r="I1874" i="5" s="1"/>
  <c r="G1875" i="5"/>
  <c r="I1875" i="5" s="1"/>
  <c r="G1876" i="5"/>
  <c r="I1876" i="5" s="1"/>
  <c r="G1877" i="5"/>
  <c r="I1877" i="5" s="1"/>
  <c r="G1878" i="5"/>
  <c r="I1878" i="5" s="1"/>
  <c r="G1879" i="5"/>
  <c r="I1879" i="5" s="1"/>
  <c r="G1880" i="5"/>
  <c r="I1880" i="5" s="1"/>
  <c r="G1881" i="5"/>
  <c r="I1881" i="5" s="1"/>
  <c r="G1882" i="5"/>
  <c r="I1882" i="5" s="1"/>
  <c r="G1883" i="5"/>
  <c r="I1883" i="5" s="1"/>
  <c r="G1884" i="5"/>
  <c r="I1884" i="5" s="1"/>
  <c r="G1885" i="5"/>
  <c r="I1885" i="5" s="1"/>
  <c r="G1886" i="5"/>
  <c r="I1886" i="5" s="1"/>
  <c r="G1887" i="5"/>
  <c r="I1887" i="5" s="1"/>
  <c r="G1888" i="5"/>
  <c r="I1888" i="5" s="1"/>
  <c r="G1889" i="5"/>
  <c r="I1889" i="5" s="1"/>
  <c r="G1890" i="5"/>
  <c r="I1890" i="5" s="1"/>
  <c r="G1891" i="5"/>
  <c r="I1891" i="5" s="1"/>
  <c r="G1892" i="5"/>
  <c r="I1892" i="5" s="1"/>
  <c r="G1893" i="5"/>
  <c r="I1893" i="5" s="1"/>
  <c r="G1894" i="5"/>
  <c r="I1894" i="5" s="1"/>
  <c r="G1895" i="5"/>
  <c r="I1895" i="5" s="1"/>
  <c r="G1896" i="5"/>
  <c r="I1896" i="5" s="1"/>
  <c r="G1897" i="5"/>
  <c r="I1897" i="5" s="1"/>
  <c r="G1898" i="5"/>
  <c r="I1898" i="5" s="1"/>
  <c r="G1899" i="5"/>
  <c r="I1899" i="5" s="1"/>
  <c r="G1900" i="5"/>
  <c r="I1900" i="5" s="1"/>
  <c r="G1901" i="5"/>
  <c r="I1901" i="5" s="1"/>
  <c r="G1902" i="5"/>
  <c r="I1902" i="5" s="1"/>
  <c r="G1903" i="5"/>
  <c r="I1903" i="5" s="1"/>
  <c r="G1904" i="5"/>
  <c r="I1904" i="5" s="1"/>
  <c r="G1905" i="5"/>
  <c r="I1905" i="5" s="1"/>
  <c r="G1906" i="5"/>
  <c r="I1906" i="5" s="1"/>
  <c r="G1907" i="5"/>
  <c r="I1907" i="5" s="1"/>
  <c r="G1908" i="5"/>
  <c r="I1908" i="5" s="1"/>
  <c r="G1909" i="5"/>
  <c r="I1909" i="5" s="1"/>
  <c r="G1910" i="5"/>
  <c r="I1910" i="5" s="1"/>
  <c r="G1911" i="5"/>
  <c r="I1911" i="5" s="1"/>
  <c r="G1912" i="5"/>
  <c r="I1912" i="5" s="1"/>
  <c r="G1913" i="5"/>
  <c r="I1913" i="5" s="1"/>
  <c r="G1914" i="5"/>
  <c r="I1914" i="5" s="1"/>
  <c r="G1915" i="5"/>
  <c r="I1915" i="5" s="1"/>
  <c r="G1916" i="5"/>
  <c r="I1916" i="5" s="1"/>
  <c r="G1917" i="5"/>
  <c r="I1917" i="5" s="1"/>
  <c r="G1918" i="5"/>
  <c r="I1918" i="5" s="1"/>
  <c r="G1919" i="5"/>
  <c r="I1919" i="5" s="1"/>
  <c r="G1920" i="5"/>
  <c r="I1920" i="5" s="1"/>
  <c r="G1921" i="5"/>
  <c r="I1921" i="5" s="1"/>
  <c r="G1922" i="5"/>
  <c r="I1922" i="5" s="1"/>
  <c r="G1923" i="5"/>
  <c r="I1923" i="5" s="1"/>
  <c r="G1924" i="5"/>
  <c r="I1924" i="5" s="1"/>
  <c r="G1925" i="5"/>
  <c r="I1925" i="5" s="1"/>
  <c r="G1926" i="5"/>
  <c r="I1926" i="5" s="1"/>
  <c r="G1927" i="5"/>
  <c r="I1927" i="5" s="1"/>
  <c r="G1928" i="5"/>
  <c r="I1928" i="5" s="1"/>
  <c r="G1929" i="5"/>
  <c r="I1929" i="5" s="1"/>
  <c r="G1930" i="5"/>
  <c r="I1930" i="5" s="1"/>
  <c r="G1931" i="5"/>
  <c r="I1931" i="5" s="1"/>
  <c r="G1932" i="5"/>
  <c r="I1932" i="5" s="1"/>
  <c r="G1933" i="5"/>
  <c r="I1933" i="5" s="1"/>
  <c r="G1934" i="5"/>
  <c r="I1934" i="5" s="1"/>
  <c r="G1935" i="5"/>
  <c r="I1935" i="5" s="1"/>
  <c r="G1936" i="5"/>
  <c r="I1936" i="5" s="1"/>
  <c r="G1937" i="5"/>
  <c r="I1937" i="5" s="1"/>
  <c r="G1938" i="5"/>
  <c r="I1938" i="5" s="1"/>
  <c r="G1939" i="5"/>
  <c r="I1939" i="5" s="1"/>
  <c r="G1940" i="5"/>
  <c r="I1940" i="5" s="1"/>
  <c r="G1941" i="5"/>
  <c r="I1941" i="5" s="1"/>
  <c r="G1942" i="5"/>
  <c r="I1942" i="5" s="1"/>
  <c r="G1943" i="5"/>
  <c r="I1943" i="5" s="1"/>
  <c r="G1944" i="5"/>
  <c r="I1944" i="5" s="1"/>
  <c r="G1945" i="5"/>
  <c r="I1945" i="5" s="1"/>
  <c r="G1946" i="5"/>
  <c r="I1946" i="5" s="1"/>
  <c r="G1947" i="5"/>
  <c r="I1947" i="5" s="1"/>
  <c r="G1948" i="5"/>
  <c r="I1948" i="5" s="1"/>
  <c r="G1949" i="5"/>
  <c r="I1949" i="5" s="1"/>
  <c r="G1950" i="5"/>
  <c r="I1950" i="5" s="1"/>
  <c r="G1951" i="5"/>
  <c r="I1951" i="5" s="1"/>
  <c r="G1952" i="5"/>
  <c r="I1952" i="5" s="1"/>
  <c r="G1953" i="5"/>
  <c r="I1953" i="5" s="1"/>
  <c r="G1954" i="5"/>
  <c r="I1954" i="5" s="1"/>
  <c r="G1955" i="5"/>
  <c r="I1955" i="5" s="1"/>
  <c r="G1956" i="5"/>
  <c r="I1956" i="5" s="1"/>
  <c r="G1957" i="5"/>
  <c r="I1957" i="5" s="1"/>
  <c r="G1958" i="5"/>
  <c r="I1958" i="5" s="1"/>
  <c r="G1959" i="5"/>
  <c r="I1959" i="5" s="1"/>
  <c r="G1960" i="5"/>
  <c r="I1960" i="5" s="1"/>
  <c r="G1961" i="5"/>
  <c r="I1961" i="5" s="1"/>
  <c r="G1962" i="5"/>
  <c r="I1962" i="5" s="1"/>
  <c r="G1963" i="5"/>
  <c r="I1963" i="5" s="1"/>
  <c r="G1964" i="5"/>
  <c r="I1964" i="5" s="1"/>
  <c r="G1965" i="5"/>
  <c r="I1965" i="5" s="1"/>
  <c r="G1966" i="5"/>
  <c r="I1966" i="5" s="1"/>
  <c r="G1967" i="5"/>
  <c r="I1967" i="5" s="1"/>
  <c r="G1968" i="5"/>
  <c r="I1968" i="5" s="1"/>
  <c r="G1969" i="5"/>
  <c r="I1969" i="5" s="1"/>
  <c r="G1970" i="5"/>
  <c r="I1970" i="5" s="1"/>
  <c r="G1971" i="5"/>
  <c r="I1971" i="5" s="1"/>
  <c r="G1972" i="5"/>
  <c r="I1972" i="5" s="1"/>
  <c r="G1973" i="5"/>
  <c r="I1973" i="5" s="1"/>
  <c r="G1974" i="5"/>
  <c r="I1974" i="5" s="1"/>
  <c r="G1975" i="5"/>
  <c r="I1975" i="5" s="1"/>
  <c r="G1976" i="5"/>
  <c r="I1976" i="5" s="1"/>
  <c r="G1977" i="5"/>
  <c r="I1977" i="5" s="1"/>
  <c r="G1978" i="5"/>
  <c r="I1978" i="5" s="1"/>
  <c r="G1979" i="5"/>
  <c r="I1979" i="5" s="1"/>
  <c r="G1980" i="5"/>
  <c r="I1980" i="5" s="1"/>
  <c r="G1981" i="5"/>
  <c r="I1981" i="5" s="1"/>
  <c r="G1982" i="5"/>
  <c r="I1982" i="5" s="1"/>
  <c r="G1983" i="5"/>
  <c r="I1983" i="5" s="1"/>
  <c r="G1984" i="5"/>
  <c r="I1984" i="5" s="1"/>
  <c r="G1985" i="5"/>
  <c r="I1985" i="5" s="1"/>
  <c r="G1986" i="5"/>
  <c r="I1986" i="5" s="1"/>
  <c r="G1987" i="5"/>
  <c r="I1987" i="5" s="1"/>
  <c r="G1988" i="5"/>
  <c r="I1988" i="5" s="1"/>
  <c r="G1989" i="5"/>
  <c r="I1989" i="5" s="1"/>
  <c r="G1990" i="5"/>
  <c r="I1990" i="5" s="1"/>
  <c r="G1991" i="5"/>
  <c r="I1991" i="5" s="1"/>
  <c r="G1992" i="5"/>
  <c r="I1992" i="5" s="1"/>
  <c r="G1993" i="5"/>
  <c r="I1993" i="5" s="1"/>
  <c r="G1994" i="5"/>
  <c r="I1994" i="5" s="1"/>
  <c r="G1995" i="5"/>
  <c r="I1995" i="5" s="1"/>
  <c r="G1996" i="5"/>
  <c r="I1996" i="5" s="1"/>
  <c r="G1997" i="5"/>
  <c r="I1997" i="5" s="1"/>
  <c r="G1998" i="5"/>
  <c r="I1998" i="5" s="1"/>
  <c r="G1999" i="5"/>
  <c r="I1999" i="5" s="1"/>
  <c r="G2000" i="5"/>
  <c r="I2000" i="5" s="1"/>
  <c r="G2001" i="5"/>
  <c r="I2001" i="5" s="1"/>
  <c r="G2002" i="5"/>
  <c r="I2002" i="5" s="1"/>
  <c r="G2003" i="5"/>
  <c r="I2003" i="5" s="1"/>
  <c r="G2004" i="5"/>
  <c r="I2004" i="5" s="1"/>
  <c r="G2005" i="5"/>
  <c r="I2005" i="5" s="1"/>
  <c r="G2006" i="5"/>
  <c r="I2006" i="5" s="1"/>
  <c r="G2007" i="5"/>
  <c r="I2007" i="5" s="1"/>
  <c r="G2008" i="5"/>
  <c r="I2008" i="5" s="1"/>
  <c r="G2009" i="5"/>
  <c r="I2009" i="5" s="1"/>
  <c r="G2010" i="5"/>
  <c r="I2010" i="5" s="1"/>
  <c r="G2011" i="5"/>
  <c r="I2011" i="5" s="1"/>
  <c r="G2012" i="5"/>
  <c r="I2012" i="5" s="1"/>
  <c r="G2013" i="5"/>
  <c r="I2013" i="5" s="1"/>
  <c r="G2014" i="5"/>
  <c r="I2014" i="5" s="1"/>
  <c r="G2015" i="5"/>
  <c r="I2015" i="5" s="1"/>
  <c r="G2016" i="5"/>
  <c r="I2016" i="5" s="1"/>
  <c r="G2017" i="5"/>
  <c r="I2017" i="5" s="1"/>
  <c r="G2018" i="5"/>
  <c r="I2018" i="5" s="1"/>
  <c r="G2019" i="5"/>
  <c r="I2019" i="5" s="1"/>
  <c r="G2020" i="5"/>
  <c r="I2020" i="5" s="1"/>
  <c r="G2021" i="5"/>
  <c r="I2021" i="5" s="1"/>
  <c r="G2022" i="5"/>
  <c r="I2022" i="5" s="1"/>
  <c r="G2023" i="5"/>
  <c r="I2023" i="5" s="1"/>
  <c r="G2024" i="5"/>
  <c r="I2024" i="5" s="1"/>
  <c r="G2025" i="5"/>
  <c r="I2025" i="5" s="1"/>
  <c r="G2026" i="5"/>
  <c r="I2026" i="5" s="1"/>
  <c r="G2027" i="5"/>
  <c r="I2027" i="5" s="1"/>
  <c r="G2028" i="5"/>
  <c r="I2028" i="5" s="1"/>
  <c r="G2029" i="5"/>
  <c r="I2029" i="5" s="1"/>
  <c r="G2030" i="5"/>
  <c r="I2030" i="5" s="1"/>
  <c r="G2031" i="5"/>
  <c r="I2031" i="5" s="1"/>
  <c r="G2032" i="5"/>
  <c r="I2032" i="5" s="1"/>
  <c r="G2033" i="5"/>
  <c r="I2033" i="5" s="1"/>
  <c r="G2034" i="5"/>
  <c r="I2034" i="5" s="1"/>
  <c r="G2035" i="5"/>
  <c r="I2035" i="5" s="1"/>
  <c r="G2036" i="5"/>
  <c r="I2036" i="5" s="1"/>
  <c r="G2037" i="5"/>
  <c r="I2037" i="5" s="1"/>
  <c r="G2038" i="5"/>
  <c r="I2038" i="5" s="1"/>
  <c r="G2039" i="5"/>
  <c r="I2039" i="5" s="1"/>
  <c r="G2040" i="5"/>
  <c r="I2040" i="5" s="1"/>
  <c r="G2041" i="5"/>
  <c r="I2041" i="5" s="1"/>
  <c r="G2042" i="5"/>
  <c r="I2042" i="5" s="1"/>
  <c r="G2043" i="5"/>
  <c r="I2043" i="5" s="1"/>
  <c r="G2044" i="5"/>
  <c r="I2044" i="5" s="1"/>
  <c r="G2045" i="5"/>
  <c r="I2045" i="5" s="1"/>
  <c r="G2046" i="5"/>
  <c r="I2046" i="5" s="1"/>
  <c r="G2047" i="5"/>
  <c r="I2047" i="5" s="1"/>
  <c r="G2048" i="5"/>
  <c r="I2048" i="5" s="1"/>
  <c r="G2049" i="5"/>
  <c r="I2049" i="5" s="1"/>
  <c r="G2050" i="5"/>
  <c r="I2050" i="5" s="1"/>
  <c r="G2051" i="5"/>
  <c r="I2051" i="5" s="1"/>
  <c r="G2052" i="5"/>
  <c r="I2052" i="5" s="1"/>
  <c r="G2053" i="5"/>
  <c r="I2053" i="5" s="1"/>
  <c r="G2054" i="5"/>
  <c r="I2054" i="5" s="1"/>
  <c r="G2055" i="5"/>
  <c r="I2055" i="5" s="1"/>
  <c r="G2056" i="5"/>
  <c r="I2056" i="5" s="1"/>
  <c r="G2057" i="5"/>
  <c r="I2057" i="5" s="1"/>
  <c r="G2058" i="5"/>
  <c r="I2058" i="5" s="1"/>
  <c r="G2059" i="5"/>
  <c r="I2059" i="5" s="1"/>
  <c r="G2060" i="5"/>
  <c r="I2060" i="5" s="1"/>
  <c r="G2061" i="5"/>
  <c r="I2061" i="5" s="1"/>
  <c r="G2062" i="5"/>
  <c r="I2062" i="5" s="1"/>
  <c r="G2063" i="5"/>
  <c r="I2063" i="5" s="1"/>
  <c r="G2064" i="5"/>
  <c r="I2064" i="5" s="1"/>
  <c r="G2065" i="5"/>
  <c r="I2065" i="5" s="1"/>
  <c r="G2066" i="5"/>
  <c r="I2066" i="5" s="1"/>
  <c r="G2067" i="5"/>
  <c r="I2067" i="5" s="1"/>
  <c r="G2068" i="5"/>
  <c r="I2068" i="5" s="1"/>
  <c r="G2069" i="5"/>
  <c r="I2069" i="5" s="1"/>
  <c r="G2070" i="5"/>
  <c r="I2070" i="5" s="1"/>
  <c r="G2071" i="5"/>
  <c r="I2071" i="5" s="1"/>
  <c r="G2072" i="5"/>
  <c r="I2072" i="5" s="1"/>
  <c r="G2073" i="5"/>
  <c r="I2073" i="5" s="1"/>
  <c r="G2074" i="5"/>
  <c r="I2074" i="5" s="1"/>
  <c r="G2075" i="5"/>
  <c r="I2075" i="5" s="1"/>
  <c r="G2076" i="5"/>
  <c r="I2076" i="5" s="1"/>
  <c r="G2077" i="5"/>
  <c r="I2077" i="5" s="1"/>
  <c r="G2078" i="5"/>
  <c r="I2078" i="5" s="1"/>
  <c r="G2079" i="5"/>
  <c r="I2079" i="5" s="1"/>
  <c r="G2080" i="5"/>
  <c r="I2080" i="5" s="1"/>
  <c r="G2081" i="5"/>
  <c r="I2081" i="5" s="1"/>
  <c r="G2082" i="5"/>
  <c r="I2082" i="5" s="1"/>
  <c r="G2083" i="5"/>
  <c r="I2083" i="5" s="1"/>
  <c r="G2084" i="5"/>
  <c r="I2084" i="5" s="1"/>
  <c r="G2085" i="5"/>
  <c r="I2085" i="5" s="1"/>
  <c r="G2086" i="5"/>
  <c r="I2086" i="5" s="1"/>
  <c r="G2087" i="5"/>
  <c r="I2087" i="5" s="1"/>
  <c r="G2088" i="5"/>
  <c r="I2088" i="5" s="1"/>
  <c r="G2089" i="5"/>
  <c r="I2089" i="5" s="1"/>
  <c r="G2090" i="5"/>
  <c r="I2090" i="5" s="1"/>
  <c r="G2091" i="5"/>
  <c r="I2091" i="5" s="1"/>
  <c r="G2092" i="5"/>
  <c r="I2092" i="5" s="1"/>
  <c r="G2093" i="5"/>
  <c r="I2093" i="5" s="1"/>
  <c r="G2094" i="5"/>
  <c r="I2094" i="5" s="1"/>
  <c r="G2095" i="5"/>
  <c r="I2095" i="5" s="1"/>
  <c r="G2096" i="5"/>
  <c r="I2096" i="5" s="1"/>
  <c r="G2097" i="5"/>
  <c r="I2097" i="5" s="1"/>
  <c r="G2098" i="5"/>
  <c r="I2098" i="5" s="1"/>
  <c r="G2099" i="5"/>
  <c r="I2099" i="5" s="1"/>
  <c r="G2100" i="5"/>
  <c r="I2100" i="5" s="1"/>
  <c r="G2101" i="5"/>
  <c r="I2101" i="5" s="1"/>
  <c r="G2102" i="5"/>
  <c r="I2102" i="5" s="1"/>
  <c r="G2103" i="5"/>
  <c r="I2103" i="5" s="1"/>
  <c r="G2104" i="5"/>
  <c r="I2104" i="5" s="1"/>
  <c r="G2105" i="5"/>
  <c r="I2105" i="5" s="1"/>
  <c r="G2106" i="5"/>
  <c r="I2106" i="5" s="1"/>
  <c r="G2107" i="5"/>
  <c r="I2107" i="5" s="1"/>
  <c r="G2108" i="5"/>
  <c r="I2108" i="5" s="1"/>
  <c r="G2109" i="5"/>
  <c r="I2109" i="5" s="1"/>
  <c r="G2110" i="5"/>
  <c r="I2110" i="5" s="1"/>
  <c r="G2111" i="5"/>
  <c r="I2111" i="5" s="1"/>
  <c r="G2112" i="5"/>
  <c r="I2112" i="5" s="1"/>
  <c r="G2113" i="5"/>
  <c r="I2113" i="5" s="1"/>
  <c r="G2114" i="5"/>
  <c r="I2114" i="5" s="1"/>
  <c r="G2115" i="5"/>
  <c r="I2115" i="5" s="1"/>
  <c r="G2116" i="5"/>
  <c r="I2116" i="5" s="1"/>
  <c r="G2117" i="5"/>
  <c r="I2117" i="5" s="1"/>
  <c r="G2118" i="5"/>
  <c r="I2118" i="5" s="1"/>
  <c r="G2119" i="5"/>
  <c r="I2119" i="5" s="1"/>
  <c r="G2120" i="5"/>
  <c r="I2120" i="5" s="1"/>
  <c r="G2121" i="5"/>
  <c r="I2121" i="5" s="1"/>
  <c r="G2122" i="5"/>
  <c r="I2122" i="5" s="1"/>
  <c r="G2123" i="5"/>
  <c r="I2123" i="5" s="1"/>
  <c r="G2124" i="5"/>
  <c r="I2124" i="5" s="1"/>
  <c r="G2125" i="5"/>
  <c r="I2125" i="5" s="1"/>
  <c r="G2126" i="5"/>
  <c r="I2126" i="5" s="1"/>
  <c r="G2127" i="5"/>
  <c r="I2127" i="5" s="1"/>
  <c r="G2128" i="5"/>
  <c r="I2128" i="5" s="1"/>
  <c r="G2129" i="5"/>
  <c r="I2129" i="5" s="1"/>
  <c r="G2130" i="5"/>
  <c r="I2130" i="5" s="1"/>
  <c r="G2131" i="5"/>
  <c r="I2131" i="5" s="1"/>
  <c r="G2132" i="5"/>
  <c r="I2132" i="5" s="1"/>
  <c r="G2133" i="5"/>
  <c r="I2133" i="5" s="1"/>
  <c r="G2134" i="5"/>
  <c r="I2134" i="5" s="1"/>
  <c r="G2135" i="5"/>
  <c r="I2135" i="5" s="1"/>
  <c r="G2136" i="5"/>
  <c r="I2136" i="5" s="1"/>
  <c r="G2137" i="5"/>
  <c r="I2137" i="5" s="1"/>
  <c r="G2138" i="5"/>
  <c r="I2138" i="5" s="1"/>
  <c r="G2139" i="5"/>
  <c r="I2139" i="5" s="1"/>
  <c r="G2140" i="5"/>
  <c r="I2140" i="5" s="1"/>
  <c r="G2141" i="5"/>
  <c r="I2141" i="5" s="1"/>
  <c r="G2142" i="5"/>
  <c r="I2142" i="5" s="1"/>
  <c r="G2143" i="5"/>
  <c r="I2143" i="5" s="1"/>
  <c r="G2144" i="5"/>
  <c r="I2144" i="5" s="1"/>
  <c r="G2145" i="5"/>
  <c r="I2145" i="5" s="1"/>
  <c r="G2146" i="5"/>
  <c r="I2146" i="5" s="1"/>
  <c r="G2147" i="5"/>
  <c r="I2147" i="5" s="1"/>
  <c r="G2148" i="5"/>
  <c r="I2148" i="5" s="1"/>
  <c r="G2149" i="5"/>
  <c r="I2149" i="5" s="1"/>
  <c r="G2150" i="5"/>
  <c r="I2150" i="5" s="1"/>
  <c r="G2151" i="5"/>
  <c r="I2151" i="5" s="1"/>
  <c r="G2152" i="5"/>
  <c r="I2152" i="5" s="1"/>
  <c r="G2153" i="5"/>
  <c r="I2153" i="5" s="1"/>
  <c r="G2154" i="5"/>
  <c r="I2154" i="5" s="1"/>
  <c r="G2155" i="5"/>
  <c r="I2155" i="5" s="1"/>
  <c r="G2156" i="5"/>
  <c r="I2156" i="5" s="1"/>
  <c r="G2157" i="5"/>
  <c r="I2157" i="5" s="1"/>
  <c r="G2158" i="5"/>
  <c r="I2158" i="5" s="1"/>
  <c r="G2159" i="5"/>
  <c r="I2159" i="5" s="1"/>
  <c r="G2160" i="5"/>
  <c r="I2160" i="5" s="1"/>
  <c r="G2161" i="5"/>
  <c r="I2161" i="5" s="1"/>
  <c r="G2162" i="5"/>
  <c r="I2162" i="5" s="1"/>
  <c r="G2163" i="5"/>
  <c r="I2163" i="5" s="1"/>
  <c r="G2164" i="5"/>
  <c r="I2164" i="5" s="1"/>
  <c r="G2165" i="5"/>
  <c r="I2165" i="5" s="1"/>
  <c r="G2166" i="5"/>
  <c r="I2166" i="5" s="1"/>
  <c r="G2167" i="5"/>
  <c r="I2167" i="5" s="1"/>
  <c r="G2168" i="5"/>
  <c r="I2168" i="5" s="1"/>
  <c r="G2169" i="5"/>
  <c r="I2169" i="5" s="1"/>
  <c r="G2170" i="5"/>
  <c r="I2170" i="5" s="1"/>
  <c r="G2171" i="5"/>
  <c r="I2171" i="5" s="1"/>
  <c r="G2172" i="5"/>
  <c r="I2172" i="5" s="1"/>
  <c r="G2173" i="5"/>
  <c r="I2173" i="5" s="1"/>
  <c r="G2174" i="5"/>
  <c r="I2174" i="5" s="1"/>
  <c r="G2175" i="5"/>
  <c r="I2175" i="5" s="1"/>
  <c r="G2176" i="5"/>
  <c r="I2176" i="5" s="1"/>
  <c r="G2177" i="5"/>
  <c r="I2177" i="5" s="1"/>
  <c r="G2178" i="5"/>
  <c r="I2178" i="5" s="1"/>
  <c r="G2179" i="5"/>
  <c r="I2179" i="5" s="1"/>
  <c r="G2180" i="5"/>
  <c r="I2180" i="5" s="1"/>
  <c r="G2181" i="5"/>
  <c r="I2181" i="5" s="1"/>
  <c r="G2182" i="5"/>
  <c r="I2182" i="5" s="1"/>
  <c r="G2183" i="5"/>
  <c r="I2183" i="5" s="1"/>
  <c r="G2184" i="5"/>
  <c r="I2184" i="5" s="1"/>
  <c r="G2185" i="5"/>
  <c r="I2185" i="5" s="1"/>
  <c r="G2186" i="5"/>
  <c r="I2186" i="5" s="1"/>
  <c r="G2187" i="5"/>
  <c r="I2187" i="5" s="1"/>
  <c r="G2188" i="5"/>
  <c r="I2188" i="5" s="1"/>
  <c r="G2189" i="5"/>
  <c r="I2189" i="5" s="1"/>
  <c r="G2190" i="5"/>
  <c r="I2190" i="5" s="1"/>
  <c r="G2191" i="5"/>
  <c r="I2191" i="5" s="1"/>
  <c r="G2192" i="5"/>
  <c r="I2192" i="5" s="1"/>
  <c r="G2193" i="5"/>
  <c r="I2193" i="5" s="1"/>
  <c r="G2194" i="5"/>
  <c r="I2194" i="5" s="1"/>
  <c r="G2195" i="5"/>
  <c r="I2195" i="5" s="1"/>
  <c r="G2196" i="5"/>
  <c r="I2196" i="5" s="1"/>
  <c r="G2197" i="5"/>
  <c r="I2197" i="5" s="1"/>
  <c r="G2198" i="5"/>
  <c r="I2198" i="5" s="1"/>
  <c r="G2199" i="5"/>
  <c r="I2199" i="5" s="1"/>
  <c r="G2200" i="5"/>
  <c r="I2200" i="5" s="1"/>
  <c r="G2201" i="5"/>
  <c r="I2201" i="5" s="1"/>
  <c r="G2202" i="5"/>
  <c r="I2202" i="5" s="1"/>
  <c r="G2203" i="5"/>
  <c r="I2203" i="5" s="1"/>
  <c r="G2204" i="5"/>
  <c r="I2204" i="5" s="1"/>
  <c r="G2205" i="5"/>
  <c r="I2205" i="5" s="1"/>
  <c r="G2206" i="5"/>
  <c r="I2206" i="5" s="1"/>
  <c r="G2207" i="5"/>
  <c r="I2207" i="5" s="1"/>
  <c r="G2208" i="5"/>
  <c r="I2208" i="5" s="1"/>
  <c r="G2209" i="5"/>
  <c r="I2209" i="5" s="1"/>
  <c r="G2210" i="5"/>
  <c r="I2210" i="5" s="1"/>
  <c r="G2211" i="5"/>
  <c r="I2211" i="5" s="1"/>
  <c r="G2212" i="5"/>
  <c r="I2212" i="5" s="1"/>
  <c r="G2213" i="5"/>
  <c r="I2213" i="5" s="1"/>
  <c r="G2214" i="5"/>
  <c r="I2214" i="5" s="1"/>
  <c r="G2215" i="5"/>
  <c r="I2215" i="5" s="1"/>
  <c r="G2216" i="5"/>
  <c r="I2216" i="5" s="1"/>
  <c r="G2217" i="5"/>
  <c r="I2217" i="5" s="1"/>
  <c r="G2218" i="5"/>
  <c r="I2218" i="5" s="1"/>
  <c r="G2219" i="5"/>
  <c r="I2219" i="5" s="1"/>
  <c r="G2220" i="5"/>
  <c r="I2220" i="5" s="1"/>
  <c r="G2221" i="5"/>
  <c r="I2221" i="5" s="1"/>
  <c r="G2222" i="5"/>
  <c r="I2222" i="5" s="1"/>
  <c r="G2223" i="5"/>
  <c r="I2223" i="5" s="1"/>
  <c r="G2224" i="5"/>
  <c r="I2224" i="5" s="1"/>
  <c r="G2225" i="5"/>
  <c r="I2225" i="5" s="1"/>
  <c r="G2226" i="5"/>
  <c r="I2226" i="5" s="1"/>
  <c r="G2227" i="5"/>
  <c r="I2227" i="5" s="1"/>
  <c r="G2228" i="5"/>
  <c r="I2228" i="5" s="1"/>
  <c r="G2229" i="5"/>
  <c r="I2229" i="5" s="1"/>
  <c r="G2230" i="5"/>
  <c r="I2230" i="5" s="1"/>
  <c r="G2231" i="5"/>
  <c r="I2231" i="5" s="1"/>
  <c r="G2232" i="5"/>
  <c r="I2232" i="5" s="1"/>
  <c r="G2233" i="5"/>
  <c r="I2233" i="5" s="1"/>
  <c r="G2234" i="5"/>
  <c r="I2234" i="5" s="1"/>
  <c r="G2235" i="5"/>
  <c r="I2235" i="5" s="1"/>
  <c r="G2236" i="5"/>
  <c r="I2236" i="5" s="1"/>
  <c r="G2237" i="5"/>
  <c r="I2237" i="5" s="1"/>
  <c r="G2238" i="5"/>
  <c r="I2238" i="5" s="1"/>
  <c r="G2239" i="5"/>
  <c r="I2239" i="5" s="1"/>
  <c r="G2240" i="5"/>
  <c r="I2240" i="5" s="1"/>
  <c r="G2241" i="5"/>
  <c r="I2241" i="5" s="1"/>
  <c r="G2242" i="5"/>
  <c r="I2242" i="5" s="1"/>
  <c r="G2243" i="5"/>
  <c r="I2243" i="5" s="1"/>
  <c r="G2244" i="5"/>
  <c r="I2244" i="5" s="1"/>
  <c r="G2245" i="5"/>
  <c r="I2245" i="5" s="1"/>
  <c r="G2246" i="5"/>
  <c r="I2246" i="5" s="1"/>
  <c r="G2247" i="5"/>
  <c r="I2247" i="5" s="1"/>
  <c r="G2248" i="5"/>
  <c r="I2248" i="5" s="1"/>
  <c r="G2249" i="5"/>
  <c r="I2249" i="5" s="1"/>
  <c r="G2250" i="5"/>
  <c r="I2250" i="5" s="1"/>
  <c r="G2251" i="5"/>
  <c r="I2251" i="5" s="1"/>
  <c r="G2252" i="5"/>
  <c r="I2252" i="5" s="1"/>
  <c r="G2253" i="5"/>
  <c r="I2253" i="5" s="1"/>
  <c r="G2254" i="5"/>
  <c r="I2254" i="5" s="1"/>
  <c r="G2255" i="5"/>
  <c r="I2255" i="5" s="1"/>
  <c r="G2256" i="5"/>
  <c r="I2256" i="5" s="1"/>
  <c r="G2257" i="5"/>
  <c r="I2257" i="5" s="1"/>
  <c r="G2258" i="5"/>
  <c r="I2258" i="5" s="1"/>
  <c r="G2259" i="5"/>
  <c r="I2259" i="5" s="1"/>
  <c r="G2260" i="5"/>
  <c r="I2260" i="5" s="1"/>
  <c r="G2261" i="5"/>
  <c r="I2261" i="5" s="1"/>
  <c r="G2262" i="5"/>
  <c r="I2262" i="5" s="1"/>
  <c r="G2263" i="5"/>
  <c r="I2263" i="5" s="1"/>
  <c r="G2264" i="5"/>
  <c r="I2264" i="5" s="1"/>
  <c r="G2265" i="5"/>
  <c r="I2265" i="5" s="1"/>
  <c r="G2266" i="5"/>
  <c r="I2266" i="5" s="1"/>
  <c r="G2267" i="5"/>
  <c r="I2267" i="5" s="1"/>
  <c r="G2268" i="5"/>
  <c r="I2268" i="5" s="1"/>
  <c r="G2269" i="5"/>
  <c r="I2269" i="5" s="1"/>
  <c r="G2270" i="5"/>
  <c r="I2270" i="5" s="1"/>
  <c r="G2271" i="5"/>
  <c r="I2271" i="5" s="1"/>
  <c r="G2272" i="5"/>
  <c r="I2272" i="5" s="1"/>
  <c r="G2273" i="5"/>
  <c r="I2273" i="5" s="1"/>
  <c r="G2274" i="5"/>
  <c r="I2274" i="5" s="1"/>
  <c r="G2275" i="5"/>
  <c r="I2275" i="5" s="1"/>
  <c r="G2276" i="5"/>
  <c r="I2276" i="5" s="1"/>
  <c r="G2277" i="5"/>
  <c r="I2277" i="5" s="1"/>
  <c r="G2278" i="5"/>
  <c r="I2278" i="5" s="1"/>
  <c r="G2279" i="5"/>
  <c r="I2279" i="5" s="1"/>
  <c r="G2280" i="5"/>
  <c r="I2280" i="5" s="1"/>
  <c r="G2281" i="5"/>
  <c r="I2281" i="5" s="1"/>
  <c r="G2282" i="5"/>
  <c r="I2282" i="5" s="1"/>
  <c r="G2283" i="5"/>
  <c r="I2283" i="5" s="1"/>
  <c r="G2284" i="5"/>
  <c r="I2284" i="5" s="1"/>
  <c r="G2285" i="5"/>
  <c r="I2285" i="5" s="1"/>
  <c r="G2286" i="5"/>
  <c r="I2286" i="5" s="1"/>
  <c r="G2287" i="5"/>
  <c r="I2287" i="5" s="1"/>
  <c r="G2288" i="5"/>
  <c r="I2288" i="5" s="1"/>
  <c r="G2289" i="5"/>
  <c r="I2289" i="5" s="1"/>
  <c r="G2290" i="5"/>
  <c r="I2290" i="5" s="1"/>
  <c r="G2291" i="5"/>
  <c r="I2291" i="5" s="1"/>
  <c r="G2292" i="5"/>
  <c r="I2292" i="5" s="1"/>
  <c r="G2293" i="5"/>
  <c r="I2293" i="5" s="1"/>
  <c r="G2294" i="5"/>
  <c r="I2294" i="5" s="1"/>
  <c r="G2295" i="5"/>
  <c r="I2295" i="5" s="1"/>
  <c r="G2296" i="5"/>
  <c r="I2296" i="5" s="1"/>
  <c r="G2297" i="5"/>
  <c r="I2297" i="5" s="1"/>
  <c r="G2298" i="5"/>
  <c r="I2298" i="5" s="1"/>
  <c r="G2299" i="5"/>
  <c r="I2299" i="5" s="1"/>
  <c r="G2300" i="5"/>
  <c r="I2300" i="5" s="1"/>
  <c r="G2301" i="5"/>
  <c r="I2301" i="5" s="1"/>
  <c r="G2302" i="5"/>
  <c r="I2302" i="5" s="1"/>
  <c r="G2303" i="5"/>
  <c r="I2303" i="5" s="1"/>
  <c r="G2304" i="5"/>
  <c r="I2304" i="5" s="1"/>
  <c r="G2305" i="5"/>
  <c r="I2305" i="5" s="1"/>
  <c r="G2306" i="5"/>
  <c r="I2306" i="5" s="1"/>
  <c r="G2307" i="5"/>
  <c r="I2307" i="5" s="1"/>
  <c r="G2308" i="5"/>
  <c r="I2308" i="5" s="1"/>
  <c r="G2309" i="5"/>
  <c r="I2309" i="5" s="1"/>
  <c r="G2310" i="5"/>
  <c r="I2310" i="5" s="1"/>
  <c r="G2311" i="5"/>
  <c r="I2311" i="5" s="1"/>
  <c r="G2312" i="5"/>
  <c r="I2312" i="5" s="1"/>
  <c r="G2313" i="5"/>
  <c r="I2313" i="5" s="1"/>
  <c r="G2314" i="5"/>
  <c r="I2314" i="5" s="1"/>
  <c r="G2315" i="5"/>
  <c r="I2315" i="5" s="1"/>
  <c r="G2316" i="5"/>
  <c r="I2316" i="5" s="1"/>
  <c r="G2317" i="5"/>
  <c r="I2317" i="5" s="1"/>
  <c r="G2318" i="5"/>
  <c r="I2318" i="5" s="1"/>
  <c r="G2319" i="5"/>
  <c r="I2319" i="5" s="1"/>
  <c r="G2320" i="5"/>
  <c r="I2320" i="5" s="1"/>
  <c r="G2321" i="5"/>
  <c r="I2321" i="5" s="1"/>
  <c r="G2322" i="5"/>
  <c r="I2322" i="5" s="1"/>
  <c r="G2323" i="5"/>
  <c r="I2323" i="5" s="1"/>
  <c r="G2324" i="5"/>
  <c r="I2324" i="5" s="1"/>
  <c r="G2325" i="5"/>
  <c r="I2325" i="5" s="1"/>
  <c r="G2326" i="5"/>
  <c r="I2326" i="5" s="1"/>
  <c r="G2327" i="5"/>
  <c r="I2327" i="5" s="1"/>
  <c r="G2328" i="5"/>
  <c r="I2328" i="5" s="1"/>
  <c r="G2329" i="5"/>
  <c r="I2329" i="5" s="1"/>
  <c r="G2330" i="5"/>
  <c r="I2330" i="5" s="1"/>
  <c r="G2331" i="5"/>
  <c r="I2331" i="5" s="1"/>
  <c r="G2332" i="5"/>
  <c r="I2332" i="5" s="1"/>
  <c r="G2333" i="5"/>
  <c r="I2333" i="5" s="1"/>
  <c r="G2334" i="5"/>
  <c r="I2334" i="5" s="1"/>
  <c r="G2335" i="5"/>
  <c r="I2335" i="5" s="1"/>
  <c r="G2336" i="5"/>
  <c r="I2336" i="5" s="1"/>
  <c r="G2337" i="5"/>
  <c r="I2337" i="5" s="1"/>
  <c r="G2338" i="5"/>
  <c r="I2338" i="5" s="1"/>
  <c r="G2339" i="5"/>
  <c r="I2339" i="5" s="1"/>
  <c r="G2340" i="5"/>
  <c r="I2340" i="5" s="1"/>
  <c r="G2341" i="5"/>
  <c r="I2341" i="5" s="1"/>
  <c r="G2342" i="5"/>
  <c r="I2342" i="5" s="1"/>
  <c r="G2343" i="5"/>
  <c r="I2343" i="5" s="1"/>
  <c r="G2344" i="5"/>
  <c r="I2344" i="5" s="1"/>
  <c r="G2345" i="5"/>
  <c r="I2345" i="5" s="1"/>
  <c r="G2346" i="5"/>
  <c r="I2346" i="5" s="1"/>
  <c r="G2347" i="5"/>
  <c r="I2347" i="5" s="1"/>
  <c r="G2348" i="5"/>
  <c r="I2348" i="5" s="1"/>
  <c r="G2349" i="5"/>
  <c r="I2349" i="5" s="1"/>
  <c r="G2350" i="5"/>
  <c r="I2350" i="5" s="1"/>
  <c r="G2351" i="5"/>
  <c r="I2351" i="5" s="1"/>
  <c r="G2352" i="5"/>
  <c r="I2352" i="5" s="1"/>
  <c r="G2353" i="5"/>
  <c r="I2353" i="5" s="1"/>
  <c r="G2354" i="5"/>
  <c r="I2354" i="5" s="1"/>
  <c r="G2355" i="5"/>
  <c r="I2355" i="5" s="1"/>
  <c r="G2356" i="5"/>
  <c r="I2356" i="5" s="1"/>
  <c r="G2357" i="5"/>
  <c r="I2357" i="5" s="1"/>
  <c r="G2358" i="5"/>
  <c r="I2358" i="5" s="1"/>
  <c r="G2359" i="5"/>
  <c r="I2359" i="5" s="1"/>
  <c r="G2360" i="5"/>
  <c r="I2360" i="5" s="1"/>
  <c r="G2361" i="5"/>
  <c r="I2361" i="5" s="1"/>
  <c r="G2362" i="5"/>
  <c r="I2362" i="5" s="1"/>
  <c r="G2363" i="5"/>
  <c r="I2363" i="5" s="1"/>
  <c r="G2364" i="5"/>
  <c r="I2364" i="5" s="1"/>
  <c r="G2365" i="5"/>
  <c r="I2365" i="5" s="1"/>
  <c r="G2366" i="5"/>
  <c r="I2366" i="5" s="1"/>
  <c r="G2367" i="5"/>
  <c r="I2367" i="5" s="1"/>
  <c r="G2368" i="5"/>
  <c r="I2368" i="5" s="1"/>
  <c r="G2369" i="5"/>
  <c r="I2369" i="5" s="1"/>
  <c r="G2370" i="5"/>
  <c r="I2370" i="5" s="1"/>
  <c r="G2371" i="5"/>
  <c r="I2371" i="5" s="1"/>
  <c r="G2372" i="5"/>
  <c r="I2372" i="5" s="1"/>
  <c r="G2373" i="5"/>
  <c r="I2373" i="5" s="1"/>
  <c r="G2374" i="5"/>
  <c r="I2374" i="5" s="1"/>
  <c r="G2375" i="5"/>
  <c r="I2375" i="5" s="1"/>
  <c r="G2376" i="5"/>
  <c r="I2376" i="5" s="1"/>
  <c r="G2377" i="5"/>
  <c r="I2377" i="5" s="1"/>
  <c r="G2378" i="5"/>
  <c r="I2378" i="5" s="1"/>
  <c r="G2379" i="5"/>
  <c r="I2379" i="5" s="1"/>
  <c r="G2380" i="5"/>
  <c r="I2380" i="5" s="1"/>
  <c r="G2381" i="5"/>
  <c r="I2381" i="5" s="1"/>
  <c r="G2382" i="5"/>
  <c r="I2382" i="5" s="1"/>
  <c r="G2383" i="5"/>
  <c r="I2383" i="5" s="1"/>
  <c r="G2384" i="5"/>
  <c r="I2384" i="5" s="1"/>
  <c r="G2385" i="5"/>
  <c r="I2385" i="5" s="1"/>
  <c r="G2386" i="5"/>
  <c r="I2386" i="5" s="1"/>
  <c r="G2387" i="5"/>
  <c r="I2387" i="5" s="1"/>
  <c r="G2388" i="5"/>
  <c r="I2388" i="5" s="1"/>
  <c r="G2389" i="5"/>
  <c r="I2389" i="5" s="1"/>
  <c r="G2390" i="5"/>
  <c r="I2390" i="5" s="1"/>
  <c r="G2391" i="5"/>
  <c r="I2391" i="5" s="1"/>
  <c r="G2392" i="5"/>
  <c r="I2392" i="5" s="1"/>
  <c r="G2393" i="5"/>
  <c r="I2393" i="5" s="1"/>
  <c r="G2394" i="5"/>
  <c r="I2394" i="5" s="1"/>
  <c r="G2395" i="5"/>
  <c r="I2395" i="5" s="1"/>
  <c r="G2396" i="5"/>
  <c r="I2396" i="5" s="1"/>
  <c r="G2397" i="5"/>
  <c r="I2397" i="5" s="1"/>
  <c r="G2398" i="5"/>
  <c r="I2398" i="5" s="1"/>
  <c r="G2399" i="5"/>
  <c r="I2399" i="5" s="1"/>
  <c r="G2400" i="5"/>
  <c r="I2400" i="5" s="1"/>
  <c r="G2401" i="5"/>
  <c r="I2401" i="5" s="1"/>
  <c r="G2402" i="5"/>
  <c r="I2402" i="5" s="1"/>
  <c r="G2403" i="5"/>
  <c r="I2403" i="5" s="1"/>
  <c r="G2404" i="5"/>
  <c r="I2404" i="5" s="1"/>
  <c r="G2405" i="5"/>
  <c r="I2405" i="5" s="1"/>
  <c r="G2406" i="5"/>
  <c r="I2406" i="5" s="1"/>
  <c r="G2407" i="5"/>
  <c r="I2407" i="5" s="1"/>
  <c r="G2408" i="5"/>
  <c r="I2408" i="5" s="1"/>
  <c r="G2409" i="5"/>
  <c r="I2409" i="5" s="1"/>
  <c r="G2410" i="5"/>
  <c r="I2410" i="5" s="1"/>
  <c r="G2411" i="5"/>
  <c r="I2411" i="5" s="1"/>
  <c r="G2412" i="5"/>
  <c r="I2412" i="5" s="1"/>
  <c r="G2413" i="5"/>
  <c r="I2413" i="5" s="1"/>
  <c r="G2414" i="5"/>
  <c r="I2414" i="5" s="1"/>
  <c r="G2415" i="5"/>
  <c r="I2415" i="5" s="1"/>
  <c r="G2416" i="5"/>
  <c r="I2416" i="5" s="1"/>
  <c r="G2417" i="5"/>
  <c r="I2417" i="5" s="1"/>
  <c r="G2418" i="5"/>
  <c r="I2418" i="5" s="1"/>
  <c r="G2419" i="5"/>
  <c r="I2419" i="5" s="1"/>
  <c r="G2420" i="5"/>
  <c r="I2420" i="5" s="1"/>
  <c r="G2421" i="5"/>
  <c r="I2421" i="5" s="1"/>
  <c r="G2422" i="5"/>
  <c r="I2422" i="5" s="1"/>
  <c r="G2423" i="5"/>
  <c r="I2423" i="5" s="1"/>
  <c r="G2424" i="5"/>
  <c r="I2424" i="5" s="1"/>
  <c r="G2425" i="5"/>
  <c r="I2425" i="5" s="1"/>
  <c r="G2426" i="5"/>
  <c r="I2426" i="5" s="1"/>
  <c r="G2427" i="5"/>
  <c r="I2427" i="5" s="1"/>
  <c r="G2428" i="5"/>
  <c r="I2428" i="5" s="1"/>
  <c r="G2429" i="5"/>
  <c r="I2429" i="5" s="1"/>
  <c r="G2430" i="5"/>
  <c r="I2430" i="5" s="1"/>
  <c r="G2431" i="5"/>
  <c r="I2431" i="5" s="1"/>
  <c r="G2432" i="5"/>
  <c r="I2432" i="5" s="1"/>
  <c r="G2433" i="5"/>
  <c r="I2433" i="5" s="1"/>
  <c r="G2434" i="5"/>
  <c r="I2434" i="5" s="1"/>
  <c r="G2435" i="5"/>
  <c r="I2435" i="5" s="1"/>
  <c r="G2436" i="5"/>
  <c r="I2436" i="5" s="1"/>
  <c r="G2437" i="5"/>
  <c r="I2437" i="5" s="1"/>
  <c r="G2438" i="5"/>
  <c r="I2438" i="5" s="1"/>
  <c r="G2439" i="5"/>
  <c r="I2439" i="5" s="1"/>
  <c r="G2440" i="5"/>
  <c r="I2440" i="5" s="1"/>
  <c r="G2441" i="5"/>
  <c r="I2441" i="5" s="1"/>
  <c r="G2442" i="5"/>
  <c r="I2442" i="5" s="1"/>
  <c r="G2443" i="5"/>
  <c r="I2443" i="5" s="1"/>
  <c r="G2444" i="5"/>
  <c r="I2444" i="5" s="1"/>
  <c r="G2445" i="5"/>
  <c r="I2445" i="5" s="1"/>
  <c r="G2446" i="5"/>
  <c r="I2446" i="5" s="1"/>
  <c r="G2447" i="5"/>
  <c r="I2447" i="5" s="1"/>
  <c r="G2448" i="5"/>
  <c r="I2448" i="5" s="1"/>
  <c r="G2449" i="5"/>
  <c r="I2449" i="5" s="1"/>
  <c r="G2450" i="5"/>
  <c r="I2450" i="5" s="1"/>
  <c r="G2451" i="5"/>
  <c r="I2451" i="5" s="1"/>
  <c r="G2452" i="5"/>
  <c r="I2452" i="5" s="1"/>
  <c r="G2453" i="5"/>
  <c r="I2453" i="5" s="1"/>
  <c r="G2454" i="5"/>
  <c r="I2454" i="5" s="1"/>
  <c r="G2455" i="5"/>
  <c r="I2455" i="5" s="1"/>
  <c r="G2456" i="5"/>
  <c r="I2456" i="5" s="1"/>
  <c r="G2457" i="5"/>
  <c r="I2457" i="5" s="1"/>
  <c r="G2458" i="5"/>
  <c r="I2458" i="5" s="1"/>
  <c r="G2459" i="5"/>
  <c r="I2459" i="5" s="1"/>
  <c r="G2460" i="5"/>
  <c r="I2460" i="5" s="1"/>
  <c r="G2461" i="5"/>
  <c r="I2461" i="5" s="1"/>
  <c r="G2462" i="5"/>
  <c r="I2462" i="5" s="1"/>
  <c r="G2463" i="5"/>
  <c r="I2463" i="5" s="1"/>
  <c r="G2464" i="5"/>
  <c r="I2464" i="5" s="1"/>
  <c r="G2465" i="5"/>
  <c r="I2465" i="5" s="1"/>
  <c r="G2466" i="5"/>
  <c r="I2466" i="5" s="1"/>
  <c r="G2467" i="5"/>
  <c r="I2467" i="5" s="1"/>
  <c r="G2468" i="5"/>
  <c r="I2468" i="5" s="1"/>
  <c r="G2469" i="5"/>
  <c r="I2469" i="5" s="1"/>
  <c r="G2470" i="5"/>
  <c r="I2470" i="5" s="1"/>
  <c r="G2471" i="5"/>
  <c r="I2471" i="5" s="1"/>
  <c r="G2472" i="5"/>
  <c r="I2472" i="5" s="1"/>
  <c r="G2473" i="5"/>
  <c r="I2473" i="5" s="1"/>
  <c r="G2474" i="5"/>
  <c r="I2474" i="5" s="1"/>
  <c r="G2475" i="5"/>
  <c r="I2475" i="5" s="1"/>
  <c r="G2476" i="5"/>
  <c r="I2476" i="5" s="1"/>
  <c r="G2477" i="5"/>
  <c r="I2477" i="5" s="1"/>
  <c r="G2478" i="5"/>
  <c r="I2478" i="5" s="1"/>
  <c r="G2479" i="5"/>
  <c r="I2479" i="5" s="1"/>
  <c r="G2480" i="5"/>
  <c r="I2480" i="5" s="1"/>
  <c r="G2481" i="5"/>
  <c r="I2481" i="5" s="1"/>
  <c r="G2482" i="5"/>
  <c r="I2482" i="5" s="1"/>
  <c r="G2483" i="5"/>
  <c r="I2483" i="5" s="1"/>
  <c r="G2484" i="5"/>
  <c r="I2484" i="5" s="1"/>
  <c r="G2485" i="5"/>
  <c r="I2485" i="5" s="1"/>
  <c r="G2486" i="5"/>
  <c r="I2486" i="5" s="1"/>
  <c r="G2487" i="5"/>
  <c r="I2487" i="5" s="1"/>
  <c r="G2488" i="5"/>
  <c r="I2488" i="5" s="1"/>
  <c r="G2489" i="5"/>
  <c r="I2489" i="5" s="1"/>
  <c r="G2490" i="5"/>
  <c r="I2490" i="5" s="1"/>
  <c r="G2491" i="5"/>
  <c r="I2491" i="5" s="1"/>
  <c r="G2492" i="5"/>
  <c r="I2492" i="5" s="1"/>
  <c r="G2493" i="5"/>
  <c r="I2493" i="5" s="1"/>
  <c r="G2494" i="5"/>
  <c r="I2494" i="5" s="1"/>
  <c r="G2495" i="5"/>
  <c r="I2495" i="5" s="1"/>
  <c r="G2496" i="5"/>
  <c r="I2496" i="5" s="1"/>
  <c r="G2497" i="5"/>
  <c r="I2497" i="5" s="1"/>
  <c r="G2498" i="5"/>
  <c r="I2498" i="5" s="1"/>
  <c r="G2499" i="5"/>
  <c r="I2499" i="5" s="1"/>
  <c r="G2500" i="5"/>
  <c r="I2500" i="5" s="1"/>
  <c r="G2501" i="5"/>
  <c r="I2501" i="5" s="1"/>
  <c r="G2502" i="5"/>
  <c r="I2502" i="5" s="1"/>
  <c r="G2503" i="5"/>
  <c r="I2503" i="5" s="1"/>
  <c r="G2504" i="5"/>
  <c r="I2504" i="5" s="1"/>
  <c r="G2505" i="5"/>
  <c r="I2505" i="5" s="1"/>
  <c r="G2506" i="5"/>
  <c r="I2506" i="5" s="1"/>
  <c r="G2507" i="5"/>
  <c r="I2507" i="5" s="1"/>
  <c r="G2508" i="5"/>
  <c r="I2508" i="5" s="1"/>
  <c r="G2509" i="5"/>
  <c r="I2509" i="5" s="1"/>
  <c r="G2510" i="5"/>
  <c r="I2510" i="5" s="1"/>
  <c r="G2511" i="5"/>
  <c r="I2511" i="5" s="1"/>
  <c r="G2512" i="5"/>
  <c r="I2512" i="5" s="1"/>
  <c r="G2513" i="5"/>
  <c r="I2513" i="5" s="1"/>
  <c r="G2514" i="5"/>
  <c r="I2514" i="5" s="1"/>
  <c r="G2515" i="5"/>
  <c r="I2515" i="5" s="1"/>
  <c r="G2516" i="5"/>
  <c r="I2516" i="5" s="1"/>
  <c r="G2517" i="5"/>
  <c r="I2517" i="5" s="1"/>
  <c r="G2518" i="5"/>
  <c r="I2518" i="5" s="1"/>
  <c r="G2519" i="5"/>
  <c r="I2519" i="5" s="1"/>
  <c r="G2520" i="5"/>
  <c r="I2520" i="5" s="1"/>
  <c r="G2521" i="5"/>
  <c r="I2521" i="5" s="1"/>
  <c r="G2522" i="5"/>
  <c r="I2522" i="5" s="1"/>
  <c r="G2523" i="5"/>
  <c r="I2523" i="5" s="1"/>
  <c r="G2524" i="5"/>
  <c r="I2524" i="5" s="1"/>
  <c r="G2525" i="5"/>
  <c r="I2525" i="5" s="1"/>
  <c r="G2526" i="5"/>
  <c r="I2526" i="5" s="1"/>
  <c r="G2527" i="5"/>
  <c r="I2527" i="5" s="1"/>
  <c r="G2528" i="5"/>
  <c r="I2528" i="5" s="1"/>
  <c r="G2529" i="5"/>
  <c r="I2529" i="5" s="1"/>
  <c r="G2530" i="5"/>
  <c r="I2530" i="5" s="1"/>
  <c r="G2531" i="5"/>
  <c r="I2531" i="5" s="1"/>
  <c r="G2532" i="5"/>
  <c r="I2532" i="5" s="1"/>
  <c r="G2533" i="5"/>
  <c r="I2533" i="5" s="1"/>
  <c r="G2534" i="5"/>
  <c r="I2534" i="5" s="1"/>
  <c r="G2535" i="5"/>
  <c r="I2535" i="5" s="1"/>
  <c r="G2536" i="5"/>
  <c r="I2536" i="5" s="1"/>
  <c r="G2537" i="5"/>
  <c r="I2537" i="5" s="1"/>
  <c r="G2538" i="5"/>
  <c r="I2538" i="5" s="1"/>
  <c r="G2539" i="5"/>
  <c r="I2539" i="5" s="1"/>
  <c r="G2540" i="5"/>
  <c r="I2540" i="5" s="1"/>
  <c r="G2541" i="5"/>
  <c r="I2541" i="5" s="1"/>
  <c r="G2542" i="5"/>
  <c r="I2542" i="5" s="1"/>
  <c r="G2543" i="5"/>
  <c r="I2543" i="5" s="1"/>
  <c r="G2544" i="5"/>
  <c r="I2544" i="5" s="1"/>
  <c r="G2545" i="5"/>
  <c r="I2545" i="5" s="1"/>
  <c r="G2546" i="5"/>
  <c r="I2546" i="5" s="1"/>
  <c r="G2547" i="5"/>
  <c r="I2547" i="5" s="1"/>
  <c r="G2548" i="5"/>
  <c r="I2548" i="5" s="1"/>
  <c r="G2549" i="5"/>
  <c r="I2549" i="5" s="1"/>
  <c r="G2550" i="5"/>
  <c r="I2550" i="5" s="1"/>
  <c r="G2551" i="5"/>
  <c r="I2551" i="5" s="1"/>
  <c r="G2552" i="5"/>
  <c r="I2552" i="5" s="1"/>
  <c r="G2553" i="5"/>
  <c r="I2553" i="5" s="1"/>
  <c r="G2554" i="5"/>
  <c r="I2554" i="5" s="1"/>
  <c r="G2555" i="5"/>
  <c r="I2555" i="5" s="1"/>
  <c r="G2556" i="5"/>
  <c r="I2556" i="5" s="1"/>
  <c r="G2557" i="5"/>
  <c r="I2557" i="5" s="1"/>
  <c r="G2558" i="5"/>
  <c r="I2558" i="5" s="1"/>
  <c r="G2559" i="5"/>
  <c r="I2559" i="5" s="1"/>
  <c r="G2560" i="5"/>
  <c r="I2560" i="5" s="1"/>
  <c r="G2561" i="5"/>
  <c r="I2561" i="5" s="1"/>
  <c r="G2562" i="5"/>
  <c r="I2562" i="5" s="1"/>
  <c r="G2563" i="5"/>
  <c r="I2563" i="5" s="1"/>
  <c r="G2564" i="5"/>
  <c r="I2564" i="5" s="1"/>
  <c r="G2565" i="5"/>
  <c r="I2565" i="5" s="1"/>
  <c r="G2566" i="5"/>
  <c r="I2566" i="5" s="1"/>
  <c r="G2567" i="5"/>
  <c r="I2567" i="5" s="1"/>
  <c r="G2568" i="5"/>
  <c r="I2568" i="5" s="1"/>
  <c r="G2569" i="5"/>
  <c r="I2569" i="5" s="1"/>
  <c r="G2570" i="5"/>
  <c r="I2570" i="5" s="1"/>
  <c r="G2571" i="5"/>
  <c r="I2571" i="5" s="1"/>
  <c r="G2572" i="5"/>
  <c r="I2572" i="5" s="1"/>
  <c r="G2573" i="5"/>
  <c r="I2573" i="5" s="1"/>
  <c r="G2574" i="5"/>
  <c r="I2574" i="5" s="1"/>
  <c r="G2575" i="5"/>
  <c r="I2575" i="5" s="1"/>
  <c r="G2576" i="5"/>
  <c r="I2576" i="5" s="1"/>
  <c r="G2577" i="5"/>
  <c r="I2577" i="5" s="1"/>
  <c r="G2578" i="5"/>
  <c r="I2578" i="5" s="1"/>
  <c r="G2579" i="5"/>
  <c r="I2579" i="5" s="1"/>
  <c r="G2580" i="5"/>
  <c r="I2580" i="5" s="1"/>
  <c r="G2581" i="5"/>
  <c r="I2581" i="5" s="1"/>
  <c r="G2582" i="5"/>
  <c r="I2582" i="5" s="1"/>
  <c r="G2583" i="5"/>
  <c r="I2583" i="5" s="1"/>
  <c r="G2584" i="5"/>
  <c r="I2584" i="5" s="1"/>
  <c r="G2585" i="5"/>
  <c r="I2585" i="5" s="1"/>
  <c r="G2586" i="5"/>
  <c r="I2586" i="5" s="1"/>
  <c r="G2587" i="5"/>
  <c r="I2587" i="5" s="1"/>
  <c r="G2588" i="5"/>
  <c r="I2588" i="5" s="1"/>
  <c r="G2589" i="5"/>
  <c r="I2589" i="5" s="1"/>
  <c r="G2590" i="5"/>
  <c r="I2590" i="5" s="1"/>
  <c r="G2591" i="5"/>
  <c r="I2591" i="5" s="1"/>
  <c r="G2592" i="5"/>
  <c r="I2592" i="5" s="1"/>
  <c r="G2593" i="5"/>
  <c r="I2593" i="5" s="1"/>
  <c r="G2594" i="5"/>
  <c r="I2594" i="5" s="1"/>
  <c r="G2595" i="5"/>
  <c r="I2595" i="5" s="1"/>
  <c r="G2596" i="5"/>
  <c r="I2596" i="5" s="1"/>
  <c r="G2597" i="5"/>
  <c r="I2597" i="5" s="1"/>
  <c r="G2598" i="5"/>
  <c r="I2598" i="5" s="1"/>
  <c r="G2599" i="5"/>
  <c r="I2599" i="5" s="1"/>
  <c r="G2600" i="5"/>
  <c r="I2600" i="5" s="1"/>
  <c r="G2601" i="5"/>
  <c r="I2601" i="5" s="1"/>
  <c r="G2602" i="5"/>
  <c r="I2602" i="5" s="1"/>
  <c r="G2603" i="5"/>
  <c r="I2603" i="5" s="1"/>
  <c r="G2604" i="5"/>
  <c r="I2604" i="5" s="1"/>
  <c r="G2605" i="5"/>
  <c r="I2605" i="5" s="1"/>
  <c r="G2606" i="5"/>
  <c r="I2606" i="5" s="1"/>
  <c r="G2607" i="5"/>
  <c r="I2607" i="5" s="1"/>
  <c r="G2608" i="5"/>
  <c r="I2608" i="5" s="1"/>
  <c r="G2609" i="5"/>
  <c r="I2609" i="5" s="1"/>
  <c r="G2610" i="5"/>
  <c r="I2610" i="5" s="1"/>
  <c r="G2611" i="5"/>
  <c r="I2611" i="5" s="1"/>
  <c r="G2612" i="5"/>
  <c r="I2612" i="5" s="1"/>
  <c r="G2613" i="5"/>
  <c r="I2613" i="5" s="1"/>
  <c r="G2614" i="5"/>
  <c r="I2614" i="5" s="1"/>
  <c r="G2615" i="5"/>
  <c r="I2615" i="5" s="1"/>
  <c r="G2616" i="5"/>
  <c r="I2616" i="5" s="1"/>
  <c r="G2617" i="5"/>
  <c r="I2617" i="5" s="1"/>
  <c r="G2618" i="5"/>
  <c r="I2618" i="5" s="1"/>
  <c r="G2619" i="5"/>
  <c r="I2619" i="5" s="1"/>
  <c r="G2620" i="5"/>
  <c r="I2620" i="5" s="1"/>
  <c r="G2621" i="5"/>
  <c r="I2621" i="5" s="1"/>
  <c r="G2622" i="5"/>
  <c r="I2622" i="5" s="1"/>
  <c r="G2623" i="5"/>
  <c r="I2623" i="5" s="1"/>
  <c r="G2624" i="5"/>
  <c r="I2624" i="5" s="1"/>
  <c r="G2625" i="5"/>
  <c r="I2625" i="5" s="1"/>
  <c r="G2626" i="5"/>
  <c r="I2626" i="5" s="1"/>
  <c r="G2627" i="5"/>
  <c r="I2627" i="5" s="1"/>
  <c r="G2628" i="5"/>
  <c r="I2628" i="5" s="1"/>
  <c r="G2629" i="5"/>
  <c r="I2629" i="5" s="1"/>
  <c r="G2630" i="5"/>
  <c r="I2630" i="5" s="1"/>
  <c r="G2631" i="5"/>
  <c r="I2631" i="5" s="1"/>
  <c r="G2632" i="5"/>
  <c r="I2632" i="5" s="1"/>
  <c r="G2633" i="5"/>
  <c r="I2633" i="5" s="1"/>
  <c r="G2634" i="5"/>
  <c r="I2634" i="5" s="1"/>
  <c r="G2635" i="5"/>
  <c r="I2635" i="5" s="1"/>
  <c r="G2636" i="5"/>
  <c r="I2636" i="5" s="1"/>
  <c r="G2637" i="5"/>
  <c r="I2637" i="5" s="1"/>
  <c r="G2638" i="5"/>
  <c r="I2638" i="5" s="1"/>
  <c r="G2639" i="5"/>
  <c r="I2639" i="5" s="1"/>
  <c r="G2640" i="5"/>
  <c r="I2640" i="5" s="1"/>
  <c r="G2641" i="5"/>
  <c r="I2641" i="5" s="1"/>
  <c r="G2642" i="5"/>
  <c r="I2642" i="5" s="1"/>
  <c r="G2643" i="5"/>
  <c r="I2643" i="5" s="1"/>
  <c r="G2644" i="5"/>
  <c r="I2644" i="5" s="1"/>
  <c r="G2645" i="5"/>
  <c r="I2645" i="5" s="1"/>
  <c r="G2646" i="5"/>
  <c r="I2646" i="5" s="1"/>
  <c r="G2647" i="5"/>
  <c r="I2647" i="5" s="1"/>
  <c r="G2648" i="5"/>
  <c r="I2648" i="5" s="1"/>
  <c r="G2649" i="5"/>
  <c r="I2649" i="5" s="1"/>
  <c r="G2650" i="5"/>
  <c r="I2650" i="5" s="1"/>
  <c r="G2651" i="5"/>
  <c r="I2651" i="5" s="1"/>
  <c r="G2652" i="5"/>
  <c r="I2652" i="5" s="1"/>
  <c r="G2653" i="5"/>
  <c r="I2653" i="5" s="1"/>
  <c r="G2654" i="5"/>
  <c r="I2654" i="5" s="1"/>
  <c r="G2655" i="5"/>
  <c r="I2655" i="5" s="1"/>
  <c r="G2656" i="5"/>
  <c r="I2656" i="5" s="1"/>
  <c r="G2657" i="5"/>
  <c r="I2657" i="5" s="1"/>
  <c r="G2658" i="5"/>
  <c r="I2658" i="5" s="1"/>
  <c r="G2659" i="5"/>
  <c r="I2659" i="5" s="1"/>
  <c r="G2660" i="5"/>
  <c r="I2660" i="5" s="1"/>
  <c r="G2661" i="5"/>
  <c r="I2661" i="5" s="1"/>
  <c r="G2662" i="5"/>
  <c r="I2662" i="5" s="1"/>
  <c r="G2663" i="5"/>
  <c r="I2663" i="5" s="1"/>
  <c r="G2664" i="5"/>
  <c r="I2664" i="5" s="1"/>
  <c r="G2665" i="5"/>
  <c r="I2665" i="5" s="1"/>
  <c r="G2666" i="5"/>
  <c r="I2666" i="5" s="1"/>
  <c r="G2667" i="5"/>
  <c r="I2667" i="5" s="1"/>
  <c r="G2668" i="5"/>
  <c r="I2668" i="5" s="1"/>
  <c r="G2669" i="5"/>
  <c r="I2669" i="5" s="1"/>
  <c r="G2670" i="5"/>
  <c r="I2670" i="5" s="1"/>
  <c r="G2671" i="5"/>
  <c r="I2671" i="5" s="1"/>
  <c r="G2672" i="5"/>
  <c r="I2672" i="5" s="1"/>
  <c r="G2673" i="5"/>
  <c r="I2673" i="5" s="1"/>
  <c r="G2674" i="5"/>
  <c r="I2674" i="5" s="1"/>
  <c r="G2675" i="5"/>
  <c r="I2675" i="5" s="1"/>
  <c r="G2676" i="5"/>
  <c r="I2676" i="5" s="1"/>
  <c r="G2677" i="5"/>
  <c r="I2677" i="5" s="1"/>
  <c r="G2678" i="5"/>
  <c r="I2678" i="5" s="1"/>
  <c r="G2679" i="5"/>
  <c r="I2679" i="5" s="1"/>
  <c r="G2680" i="5"/>
  <c r="I2680" i="5" s="1"/>
  <c r="G2681" i="5"/>
  <c r="I2681" i="5" s="1"/>
  <c r="G2682" i="5"/>
  <c r="I2682" i="5" s="1"/>
  <c r="G2683" i="5"/>
  <c r="I2683" i="5" s="1"/>
  <c r="G2684" i="5"/>
  <c r="I2684" i="5" s="1"/>
  <c r="G2685" i="5"/>
  <c r="I2685" i="5" s="1"/>
  <c r="G2686" i="5"/>
  <c r="I2686" i="5" s="1"/>
  <c r="G2687" i="5"/>
  <c r="I2687" i="5" s="1"/>
  <c r="G2688" i="5"/>
  <c r="I2688" i="5" s="1"/>
  <c r="G2689" i="5"/>
  <c r="I2689" i="5" s="1"/>
  <c r="G2690" i="5"/>
  <c r="I2690" i="5" s="1"/>
  <c r="G2691" i="5"/>
  <c r="I2691" i="5" s="1"/>
  <c r="G2692" i="5"/>
  <c r="I2692" i="5" s="1"/>
  <c r="G2693" i="5"/>
  <c r="I2693" i="5" s="1"/>
  <c r="G2694" i="5"/>
  <c r="I2694" i="5" s="1"/>
  <c r="G2695" i="5"/>
  <c r="I2695" i="5" s="1"/>
  <c r="G2696" i="5"/>
  <c r="I2696" i="5" s="1"/>
  <c r="G2697" i="5"/>
  <c r="I2697" i="5" s="1"/>
  <c r="G2698" i="5"/>
  <c r="I2698" i="5" s="1"/>
  <c r="G2699" i="5"/>
  <c r="I2699" i="5" s="1"/>
  <c r="G2700" i="5"/>
  <c r="I2700" i="5" s="1"/>
  <c r="G2701" i="5"/>
  <c r="I2701" i="5" s="1"/>
  <c r="G2702" i="5"/>
  <c r="I2702" i="5" s="1"/>
  <c r="G2703" i="5"/>
  <c r="I2703" i="5" s="1"/>
  <c r="G2704" i="5"/>
  <c r="I2704" i="5" s="1"/>
  <c r="G2705" i="5"/>
  <c r="I2705" i="5" s="1"/>
  <c r="G2706" i="5"/>
  <c r="I2706" i="5" s="1"/>
  <c r="G2707" i="5"/>
  <c r="I2707" i="5" s="1"/>
  <c r="G2708" i="5"/>
  <c r="I2708" i="5" s="1"/>
  <c r="G2709" i="5"/>
  <c r="I2709" i="5" s="1"/>
  <c r="G2710" i="5"/>
  <c r="I2710" i="5" s="1"/>
  <c r="G2711" i="5"/>
  <c r="I2711" i="5" s="1"/>
  <c r="G2712" i="5"/>
  <c r="I2712" i="5" s="1"/>
  <c r="G2713" i="5"/>
  <c r="I2713" i="5" s="1"/>
  <c r="G2714" i="5"/>
  <c r="I2714" i="5" s="1"/>
  <c r="G2715" i="5"/>
  <c r="I2715" i="5" s="1"/>
  <c r="G2716" i="5"/>
  <c r="I2716" i="5" s="1"/>
  <c r="G2717" i="5"/>
  <c r="I2717" i="5" s="1"/>
  <c r="G2718" i="5"/>
  <c r="I2718" i="5" s="1"/>
  <c r="G2719" i="5"/>
  <c r="I2719" i="5" s="1"/>
  <c r="G2720" i="5"/>
  <c r="I2720" i="5" s="1"/>
  <c r="G2721" i="5"/>
  <c r="I2721" i="5" s="1"/>
  <c r="G2722" i="5"/>
  <c r="I2722" i="5" s="1"/>
  <c r="G2723" i="5"/>
  <c r="I2723" i="5" s="1"/>
  <c r="G2724" i="5"/>
  <c r="I2724" i="5" s="1"/>
  <c r="G2725" i="5"/>
  <c r="I2725" i="5" s="1"/>
  <c r="G2726" i="5"/>
  <c r="I2726" i="5" s="1"/>
  <c r="G2727" i="5"/>
  <c r="I2727" i="5" s="1"/>
  <c r="G2728" i="5"/>
  <c r="I2728" i="5" s="1"/>
  <c r="G2729" i="5"/>
  <c r="I2729" i="5" s="1"/>
  <c r="G2730" i="5"/>
  <c r="I2730" i="5" s="1"/>
  <c r="G2731" i="5"/>
  <c r="I2731" i="5" s="1"/>
  <c r="G2732" i="5"/>
  <c r="I2732" i="5" s="1"/>
  <c r="G2733" i="5"/>
  <c r="I2733" i="5" s="1"/>
  <c r="G2734" i="5"/>
  <c r="I2734" i="5" s="1"/>
  <c r="G2735" i="5"/>
  <c r="I2735" i="5" s="1"/>
  <c r="G2736" i="5"/>
  <c r="I2736" i="5" s="1"/>
  <c r="G2737" i="5"/>
  <c r="I2737" i="5" s="1"/>
  <c r="G2738" i="5"/>
  <c r="I2738" i="5" s="1"/>
  <c r="G2739" i="5"/>
  <c r="I2739" i="5" s="1"/>
  <c r="G2740" i="5"/>
  <c r="I2740" i="5" s="1"/>
  <c r="G2741" i="5"/>
  <c r="I2741" i="5" s="1"/>
  <c r="G2742" i="5"/>
  <c r="I2742" i="5" s="1"/>
  <c r="G2743" i="5"/>
  <c r="I2743" i="5" s="1"/>
  <c r="G2744" i="5"/>
  <c r="I2744" i="5" s="1"/>
  <c r="G2745" i="5"/>
  <c r="I2745" i="5" s="1"/>
  <c r="G2746" i="5"/>
  <c r="I2746" i="5" s="1"/>
  <c r="G2747" i="5"/>
  <c r="I2747" i="5" s="1"/>
  <c r="G2748" i="5"/>
  <c r="I2748" i="5" s="1"/>
  <c r="G2749" i="5"/>
  <c r="I2749" i="5" s="1"/>
  <c r="G2750" i="5"/>
  <c r="I2750" i="5" s="1"/>
  <c r="G2751" i="5"/>
  <c r="I2751" i="5" s="1"/>
  <c r="G2752" i="5"/>
  <c r="I2752" i="5" s="1"/>
  <c r="G2753" i="5"/>
  <c r="I2753" i="5" s="1"/>
  <c r="G2754" i="5"/>
  <c r="I2754" i="5" s="1"/>
  <c r="G2755" i="5"/>
  <c r="I2755" i="5" s="1"/>
  <c r="G2756" i="5"/>
  <c r="I2756" i="5" s="1"/>
  <c r="G2757" i="5"/>
  <c r="I2757" i="5" s="1"/>
  <c r="G2758" i="5"/>
  <c r="I2758" i="5" s="1"/>
  <c r="G2759" i="5"/>
  <c r="I2759" i="5" s="1"/>
  <c r="G2760" i="5"/>
  <c r="I2760" i="5" s="1"/>
  <c r="G2761" i="5"/>
  <c r="I2761" i="5" s="1"/>
  <c r="G2762" i="5"/>
  <c r="I2762" i="5" s="1"/>
  <c r="G2763" i="5"/>
  <c r="I2763" i="5" s="1"/>
  <c r="G2764" i="5"/>
  <c r="I2764" i="5" s="1"/>
  <c r="G2765" i="5"/>
  <c r="I2765" i="5" s="1"/>
  <c r="G2766" i="5"/>
  <c r="I2766" i="5" s="1"/>
  <c r="G2767" i="5"/>
  <c r="I2767" i="5" s="1"/>
  <c r="G2768" i="5"/>
  <c r="I2768" i="5" s="1"/>
  <c r="G2769" i="5"/>
  <c r="I2769" i="5" s="1"/>
  <c r="G2770" i="5"/>
  <c r="I2770" i="5" s="1"/>
  <c r="G2771" i="5"/>
  <c r="I2771" i="5" s="1"/>
  <c r="G2772" i="5"/>
  <c r="I2772" i="5" s="1"/>
  <c r="G2773" i="5"/>
  <c r="I2773" i="5" s="1"/>
  <c r="G2774" i="5"/>
  <c r="I2774" i="5" s="1"/>
  <c r="G2775" i="5"/>
  <c r="I2775" i="5" s="1"/>
  <c r="G2776" i="5"/>
  <c r="I2776" i="5" s="1"/>
  <c r="G2777" i="5"/>
  <c r="I2777" i="5" s="1"/>
  <c r="G2778" i="5"/>
  <c r="I2778" i="5" s="1"/>
  <c r="G2779" i="5"/>
  <c r="I2779" i="5" s="1"/>
  <c r="G2780" i="5"/>
  <c r="I2780" i="5" s="1"/>
  <c r="G2781" i="5"/>
  <c r="I2781" i="5" s="1"/>
  <c r="G2782" i="5"/>
  <c r="I2782" i="5" s="1"/>
  <c r="G2783" i="5"/>
  <c r="I2783" i="5" s="1"/>
  <c r="G2784" i="5"/>
  <c r="I2784" i="5" s="1"/>
  <c r="G2785" i="5"/>
  <c r="I2785" i="5" s="1"/>
  <c r="G2786" i="5"/>
  <c r="I2786" i="5" s="1"/>
  <c r="G2787" i="5"/>
  <c r="I2787" i="5" s="1"/>
  <c r="G2788" i="5"/>
  <c r="I2788" i="5" s="1"/>
  <c r="G2789" i="5"/>
  <c r="I2789" i="5" s="1"/>
  <c r="G2790" i="5"/>
  <c r="I2790" i="5" s="1"/>
  <c r="G2791" i="5"/>
  <c r="I2791" i="5" s="1"/>
  <c r="G2792" i="5"/>
  <c r="I2792" i="5" s="1"/>
  <c r="G2793" i="5"/>
  <c r="I2793" i="5" s="1"/>
  <c r="G2794" i="5"/>
  <c r="I2794" i="5" s="1"/>
  <c r="G2795" i="5"/>
  <c r="I2795" i="5" s="1"/>
  <c r="G2796" i="5"/>
  <c r="I2796" i="5" s="1"/>
  <c r="G2797" i="5"/>
  <c r="I2797" i="5" s="1"/>
  <c r="G2798" i="5"/>
  <c r="I2798" i="5" s="1"/>
  <c r="G2799" i="5"/>
  <c r="I2799" i="5" s="1"/>
  <c r="G2800" i="5"/>
  <c r="I2800" i="5" s="1"/>
  <c r="G2801" i="5"/>
  <c r="I2801" i="5" s="1"/>
  <c r="G2802" i="5"/>
  <c r="I2802" i="5" s="1"/>
  <c r="G2803" i="5"/>
  <c r="I2803" i="5" s="1"/>
  <c r="G2804" i="5"/>
  <c r="I2804" i="5" s="1"/>
  <c r="G2805" i="5"/>
  <c r="I2805" i="5" s="1"/>
  <c r="G2806" i="5"/>
  <c r="I2806" i="5" s="1"/>
  <c r="G2807" i="5"/>
  <c r="I2807" i="5" s="1"/>
  <c r="G2808" i="5"/>
  <c r="I2808" i="5" s="1"/>
  <c r="G2809" i="5"/>
  <c r="I2809" i="5" s="1"/>
  <c r="G2810" i="5"/>
  <c r="I2810" i="5" s="1"/>
  <c r="G2811" i="5"/>
  <c r="I2811" i="5" s="1"/>
  <c r="G2812" i="5"/>
  <c r="I2812" i="5" s="1"/>
  <c r="G2813" i="5"/>
  <c r="I2813" i="5" s="1"/>
  <c r="G2814" i="5"/>
  <c r="I2814" i="5" s="1"/>
  <c r="G2815" i="5"/>
  <c r="I2815" i="5" s="1"/>
  <c r="G2816" i="5"/>
  <c r="I2816" i="5" s="1"/>
  <c r="G2817" i="5"/>
  <c r="I2817" i="5" s="1"/>
  <c r="G2818" i="5"/>
  <c r="I2818" i="5" s="1"/>
  <c r="G2819" i="5"/>
  <c r="I2819" i="5" s="1"/>
  <c r="G2820" i="5"/>
  <c r="I2820" i="5" s="1"/>
  <c r="G2821" i="5"/>
  <c r="I2821" i="5" s="1"/>
  <c r="G2822" i="5"/>
  <c r="I2822" i="5" s="1"/>
  <c r="G2823" i="5"/>
  <c r="I2823" i="5" s="1"/>
  <c r="G2824" i="5"/>
  <c r="I2824" i="5" s="1"/>
  <c r="G2825" i="5"/>
  <c r="I2825" i="5" s="1"/>
  <c r="G2826" i="5"/>
  <c r="I2826" i="5" s="1"/>
  <c r="G2827" i="5"/>
  <c r="I2827" i="5" s="1"/>
  <c r="G2828" i="5"/>
  <c r="I2828" i="5" s="1"/>
  <c r="G2829" i="5"/>
  <c r="I2829" i="5" s="1"/>
  <c r="G2830" i="5"/>
  <c r="I2830" i="5" s="1"/>
  <c r="G2831" i="5"/>
  <c r="I2831" i="5" s="1"/>
  <c r="G2832" i="5"/>
  <c r="I2832" i="5" s="1"/>
  <c r="G2833" i="5"/>
  <c r="I2833" i="5" s="1"/>
  <c r="G2834" i="5"/>
  <c r="I2834" i="5" s="1"/>
  <c r="G2835" i="5"/>
  <c r="I2835" i="5" s="1"/>
  <c r="G2836" i="5"/>
  <c r="I2836" i="5" s="1"/>
  <c r="G2837" i="5"/>
  <c r="I2837" i="5" s="1"/>
  <c r="G2838" i="5"/>
  <c r="I2838" i="5" s="1"/>
  <c r="G2839" i="5"/>
  <c r="I2839" i="5" s="1"/>
  <c r="G2840" i="5"/>
  <c r="I2840" i="5" s="1"/>
  <c r="G2841" i="5"/>
  <c r="I2841" i="5" s="1"/>
  <c r="G2842" i="5"/>
  <c r="I2842" i="5" s="1"/>
  <c r="G2843" i="5"/>
  <c r="I2843" i="5" s="1"/>
  <c r="G2844" i="5"/>
  <c r="I2844" i="5" s="1"/>
  <c r="G2845" i="5"/>
  <c r="I2845" i="5" s="1"/>
  <c r="G2846" i="5"/>
  <c r="I2846" i="5" s="1"/>
  <c r="G2847" i="5"/>
  <c r="I2847" i="5" s="1"/>
  <c r="G2848" i="5"/>
  <c r="I2848" i="5" s="1"/>
  <c r="G2849" i="5"/>
  <c r="I2849" i="5" s="1"/>
  <c r="G2850" i="5"/>
  <c r="I2850" i="5" s="1"/>
  <c r="G2851" i="5"/>
  <c r="I2851" i="5" s="1"/>
  <c r="G2852" i="5"/>
  <c r="I2852" i="5" s="1"/>
  <c r="G2853" i="5"/>
  <c r="I2853" i="5" s="1"/>
  <c r="G2854" i="5"/>
  <c r="I2854" i="5" s="1"/>
  <c r="G2855" i="5"/>
  <c r="I2855" i="5" s="1"/>
  <c r="G2856" i="5"/>
  <c r="I2856" i="5" s="1"/>
  <c r="G2857" i="5"/>
  <c r="I2857" i="5" s="1"/>
  <c r="G2858" i="5"/>
  <c r="I2858" i="5" s="1"/>
  <c r="G2859" i="5"/>
  <c r="I2859" i="5" s="1"/>
  <c r="G2860" i="5"/>
  <c r="I2860" i="5" s="1"/>
  <c r="G2861" i="5"/>
  <c r="I2861" i="5" s="1"/>
  <c r="G2862" i="5"/>
  <c r="I2862" i="5" s="1"/>
  <c r="G2863" i="5"/>
  <c r="I2863" i="5" s="1"/>
  <c r="G2864" i="5"/>
  <c r="I2864" i="5" s="1"/>
  <c r="G2865" i="5"/>
  <c r="I2865" i="5" s="1"/>
  <c r="G2866" i="5"/>
  <c r="I2866" i="5" s="1"/>
  <c r="G2867" i="5"/>
  <c r="I2867" i="5" s="1"/>
  <c r="G2868" i="5"/>
  <c r="I2868" i="5" s="1"/>
  <c r="G2869" i="5"/>
  <c r="I2869" i="5" s="1"/>
  <c r="G2870" i="5"/>
  <c r="I2870" i="5" s="1"/>
  <c r="G2871" i="5"/>
  <c r="I2871" i="5" s="1"/>
  <c r="G2872" i="5"/>
  <c r="I2872" i="5" s="1"/>
  <c r="G2873" i="5"/>
  <c r="I2873" i="5" s="1"/>
  <c r="G2874" i="5"/>
  <c r="I2874" i="5" s="1"/>
  <c r="G2875" i="5"/>
  <c r="I2875" i="5" s="1"/>
  <c r="G2876" i="5"/>
  <c r="I2876" i="5" s="1"/>
  <c r="G2877" i="5"/>
  <c r="I2877" i="5" s="1"/>
  <c r="G2878" i="5"/>
  <c r="I2878" i="5" s="1"/>
  <c r="G2879" i="5"/>
  <c r="I2879" i="5" s="1"/>
  <c r="G2880" i="5"/>
  <c r="I2880" i="5" s="1"/>
  <c r="G2881" i="5"/>
  <c r="I2881" i="5" s="1"/>
  <c r="G2882" i="5"/>
  <c r="I2882" i="5" s="1"/>
  <c r="G2883" i="5"/>
  <c r="I2883" i="5" s="1"/>
  <c r="G2884" i="5"/>
  <c r="I2884" i="5" s="1"/>
  <c r="G2885" i="5"/>
  <c r="I2885" i="5" s="1"/>
  <c r="G2886" i="5"/>
  <c r="I2886" i="5" s="1"/>
  <c r="G2887" i="5"/>
  <c r="I2887" i="5" s="1"/>
  <c r="G2888" i="5"/>
  <c r="I2888" i="5" s="1"/>
  <c r="G2889" i="5"/>
  <c r="I2889" i="5" s="1"/>
  <c r="G2890" i="5"/>
  <c r="I2890" i="5" s="1"/>
  <c r="G2891" i="5"/>
  <c r="I2891" i="5" s="1"/>
  <c r="G2892" i="5"/>
  <c r="I2892" i="5" s="1"/>
  <c r="G2893" i="5"/>
  <c r="I2893" i="5" s="1"/>
  <c r="G2894" i="5"/>
  <c r="I2894" i="5" s="1"/>
  <c r="G2895" i="5"/>
  <c r="I2895" i="5" s="1"/>
  <c r="G2896" i="5"/>
  <c r="I2896" i="5" s="1"/>
  <c r="G2897" i="5"/>
  <c r="I2897" i="5" s="1"/>
  <c r="G2898" i="5"/>
  <c r="I2898" i="5" s="1"/>
  <c r="G2899" i="5"/>
  <c r="I2899" i="5" s="1"/>
  <c r="G2900" i="5"/>
  <c r="I2900" i="5" s="1"/>
  <c r="G2901" i="5"/>
  <c r="I2901" i="5" s="1"/>
  <c r="G2902" i="5"/>
  <c r="I2902" i="5" s="1"/>
  <c r="G2903" i="5"/>
  <c r="I2903" i="5" s="1"/>
  <c r="G2904" i="5"/>
  <c r="I2904" i="5" s="1"/>
  <c r="G2905" i="5"/>
  <c r="I2905" i="5" s="1"/>
  <c r="G2906" i="5"/>
  <c r="I2906" i="5" s="1"/>
  <c r="G2907" i="5"/>
  <c r="I2907" i="5" s="1"/>
  <c r="G2908" i="5"/>
  <c r="I2908" i="5" s="1"/>
  <c r="G2909" i="5"/>
  <c r="I2909" i="5" s="1"/>
  <c r="G2910" i="5"/>
  <c r="I2910" i="5" s="1"/>
  <c r="G2911" i="5"/>
  <c r="I2911" i="5" s="1"/>
  <c r="G2912" i="5"/>
  <c r="I2912" i="5" s="1"/>
  <c r="G2913" i="5"/>
  <c r="I2913" i="5" s="1"/>
  <c r="G2914" i="5"/>
  <c r="I2914" i="5" s="1"/>
  <c r="G2915" i="5"/>
  <c r="I2915" i="5" s="1"/>
  <c r="G2916" i="5"/>
  <c r="I2916" i="5" s="1"/>
  <c r="G2917" i="5"/>
  <c r="I2917" i="5" s="1"/>
  <c r="G2918" i="5"/>
  <c r="I2918" i="5" s="1"/>
  <c r="G2919" i="5"/>
  <c r="I2919" i="5" s="1"/>
  <c r="G2920" i="5"/>
  <c r="I2920" i="5" s="1"/>
  <c r="G2921" i="5"/>
  <c r="I2921" i="5" s="1"/>
  <c r="G2922" i="5"/>
  <c r="I2922" i="5" s="1"/>
  <c r="G2923" i="5"/>
  <c r="I2923" i="5" s="1"/>
  <c r="G2924" i="5"/>
  <c r="I2924" i="5" s="1"/>
  <c r="G2925" i="5"/>
  <c r="I2925" i="5" s="1"/>
  <c r="G2926" i="5"/>
  <c r="I2926" i="5" s="1"/>
  <c r="G2927" i="5"/>
  <c r="I2927" i="5" s="1"/>
  <c r="G2928" i="5"/>
  <c r="I2928" i="5" s="1"/>
  <c r="G2929" i="5"/>
  <c r="I2929" i="5" s="1"/>
  <c r="G2930" i="5"/>
  <c r="I2930" i="5" s="1"/>
  <c r="G2931" i="5"/>
  <c r="I2931" i="5" s="1"/>
  <c r="G2932" i="5"/>
  <c r="I2932" i="5" s="1"/>
  <c r="G2933" i="5"/>
  <c r="I2933" i="5" s="1"/>
  <c r="G2934" i="5"/>
  <c r="I2934" i="5" s="1"/>
  <c r="G2935" i="5"/>
  <c r="I2935" i="5" s="1"/>
  <c r="G2936" i="5"/>
  <c r="I2936" i="5" s="1"/>
  <c r="G2937" i="5"/>
  <c r="I2937" i="5" s="1"/>
  <c r="G2938" i="5"/>
  <c r="I2938" i="5" s="1"/>
  <c r="G2939" i="5"/>
  <c r="I2939" i="5" s="1"/>
  <c r="G2940" i="5"/>
  <c r="I2940" i="5" s="1"/>
  <c r="G2941" i="5"/>
  <c r="I2941" i="5" s="1"/>
  <c r="G2942" i="5"/>
  <c r="I2942" i="5" s="1"/>
  <c r="G2943" i="5"/>
  <c r="I2943" i="5" s="1"/>
  <c r="G2944" i="5"/>
  <c r="I2944" i="5" s="1"/>
  <c r="G2945" i="5"/>
  <c r="I2945" i="5" s="1"/>
  <c r="G2946" i="5"/>
  <c r="I2946" i="5" s="1"/>
  <c r="G2947" i="5"/>
  <c r="I2947" i="5" s="1"/>
  <c r="G2948" i="5"/>
  <c r="I2948" i="5" s="1"/>
  <c r="G2949" i="5"/>
  <c r="I2949" i="5" s="1"/>
  <c r="G2950" i="5"/>
  <c r="I2950" i="5" s="1"/>
  <c r="G2951" i="5"/>
  <c r="I2951" i="5" s="1"/>
  <c r="G2952" i="5"/>
  <c r="I2952" i="5" s="1"/>
  <c r="G2953" i="5"/>
  <c r="I2953" i="5" s="1"/>
  <c r="G2954" i="5"/>
  <c r="I2954" i="5" s="1"/>
  <c r="G2955" i="5"/>
  <c r="I2955" i="5" s="1"/>
  <c r="G2956" i="5"/>
  <c r="I2956" i="5" s="1"/>
  <c r="G2957" i="5"/>
  <c r="I2957" i="5" s="1"/>
  <c r="G2958" i="5"/>
  <c r="I2958" i="5" s="1"/>
  <c r="G2959" i="5"/>
  <c r="I2959" i="5" s="1"/>
  <c r="G2960" i="5"/>
  <c r="I2960" i="5" s="1"/>
  <c r="G2961" i="5"/>
  <c r="I2961" i="5" s="1"/>
  <c r="G2962" i="5"/>
  <c r="I2962" i="5" s="1"/>
  <c r="G2963" i="5"/>
  <c r="I2963" i="5" s="1"/>
  <c r="G2964" i="5"/>
  <c r="I2964" i="5" s="1"/>
  <c r="G2965" i="5"/>
  <c r="I2965" i="5" s="1"/>
  <c r="G2966" i="5"/>
  <c r="I2966" i="5" s="1"/>
  <c r="G2967" i="5"/>
  <c r="I2967" i="5" s="1"/>
  <c r="G2968" i="5"/>
  <c r="I2968" i="5" s="1"/>
  <c r="G2969" i="5"/>
  <c r="I2969" i="5" s="1"/>
  <c r="G2970" i="5"/>
  <c r="I2970" i="5" s="1"/>
  <c r="G2971" i="5"/>
  <c r="I2971" i="5" s="1"/>
  <c r="G2972" i="5"/>
  <c r="I2972" i="5" s="1"/>
  <c r="G2973" i="5"/>
  <c r="I2973" i="5" s="1"/>
  <c r="G2974" i="5"/>
  <c r="I2974" i="5" s="1"/>
  <c r="G2975" i="5"/>
  <c r="I2975" i="5" s="1"/>
  <c r="G2976" i="5"/>
  <c r="I2976" i="5" s="1"/>
  <c r="G2977" i="5"/>
  <c r="I2977" i="5" s="1"/>
  <c r="G2978" i="5"/>
  <c r="I2978" i="5" s="1"/>
  <c r="G2979" i="5"/>
  <c r="I2979" i="5" s="1"/>
  <c r="G2980" i="5"/>
  <c r="I2980" i="5" s="1"/>
  <c r="G2981" i="5"/>
  <c r="I2981" i="5" s="1"/>
  <c r="G2982" i="5"/>
  <c r="I2982" i="5" s="1"/>
  <c r="G2983" i="5"/>
  <c r="I2983" i="5" s="1"/>
  <c r="G2984" i="5"/>
  <c r="I2984" i="5" s="1"/>
  <c r="G2985" i="5"/>
  <c r="I2985" i="5" s="1"/>
  <c r="G2986" i="5"/>
  <c r="I2986" i="5" s="1"/>
  <c r="G2987" i="5"/>
  <c r="I2987" i="5" s="1"/>
  <c r="G2988" i="5"/>
  <c r="I2988" i="5" s="1"/>
  <c r="G2989" i="5"/>
  <c r="I2989" i="5" s="1"/>
  <c r="G2990" i="5"/>
  <c r="I2990" i="5" s="1"/>
  <c r="G2991" i="5"/>
  <c r="I2991" i="5" s="1"/>
  <c r="G2992" i="5"/>
  <c r="I2992" i="5" s="1"/>
  <c r="G2993" i="5"/>
  <c r="I2993" i="5" s="1"/>
  <c r="G2994" i="5"/>
  <c r="I2994" i="5" s="1"/>
  <c r="G2995" i="5"/>
  <c r="I2995" i="5" s="1"/>
  <c r="G2996" i="5"/>
  <c r="I2996" i="5" s="1"/>
  <c r="G2997" i="5"/>
  <c r="I2997" i="5" s="1"/>
  <c r="G2998" i="5"/>
  <c r="I2998" i="5" s="1"/>
  <c r="G2999" i="5"/>
  <c r="I2999" i="5" s="1"/>
  <c r="G3000" i="5"/>
  <c r="I3000" i="5" s="1"/>
  <c r="G3001" i="5"/>
  <c r="I3001" i="5" s="1"/>
  <c r="G3002" i="5"/>
  <c r="I3002" i="5" s="1"/>
  <c r="G3003" i="5"/>
  <c r="I3003" i="5" s="1"/>
  <c r="G3004" i="5"/>
  <c r="I3004" i="5" s="1"/>
  <c r="G3005" i="5"/>
  <c r="I3005" i="5" s="1"/>
  <c r="G3006" i="5"/>
  <c r="I3006" i="5" s="1"/>
  <c r="G3007" i="5"/>
  <c r="I3007" i="5" s="1"/>
  <c r="G3008" i="5"/>
  <c r="I3008" i="5" s="1"/>
  <c r="G3009" i="5"/>
  <c r="I3009" i="5" s="1"/>
  <c r="G3010" i="5"/>
  <c r="I3010" i="5" s="1"/>
  <c r="G3011" i="5"/>
  <c r="I3011" i="5" s="1"/>
  <c r="G3012" i="5"/>
  <c r="I3012" i="5" s="1"/>
  <c r="G3013" i="5"/>
  <c r="I3013" i="5" s="1"/>
  <c r="G3014" i="5"/>
  <c r="I3014" i="5" s="1"/>
  <c r="G3015" i="5"/>
  <c r="I3015" i="5" s="1"/>
  <c r="G3016" i="5"/>
  <c r="I3016" i="5" s="1"/>
  <c r="G3017" i="5"/>
  <c r="I3017" i="5" s="1"/>
  <c r="G3018" i="5"/>
  <c r="I3018" i="5" s="1"/>
  <c r="G3019" i="5"/>
  <c r="I3019" i="5" s="1"/>
  <c r="G3020" i="5"/>
  <c r="I3020" i="5" s="1"/>
  <c r="G3021" i="5"/>
  <c r="I3021" i="5" s="1"/>
  <c r="G3022" i="5"/>
  <c r="I3022" i="5" s="1"/>
  <c r="G3023" i="5"/>
  <c r="I3023" i="5" s="1"/>
  <c r="G3024" i="5"/>
  <c r="I3024" i="5" s="1"/>
  <c r="G3025" i="5"/>
  <c r="I3025" i="5" s="1"/>
  <c r="G3026" i="5"/>
  <c r="I3026" i="5" s="1"/>
  <c r="G3027" i="5"/>
  <c r="I3027" i="5" s="1"/>
  <c r="G3028" i="5"/>
  <c r="I3028" i="5" s="1"/>
  <c r="G3029" i="5"/>
  <c r="I3029" i="5" s="1"/>
  <c r="G3030" i="5"/>
  <c r="I3030" i="5" s="1"/>
  <c r="G3031" i="5"/>
  <c r="I3031" i="5" s="1"/>
  <c r="G3032" i="5"/>
  <c r="I3032" i="5" s="1"/>
  <c r="G3033" i="5"/>
  <c r="I3033" i="5" s="1"/>
  <c r="G3034" i="5"/>
  <c r="I3034" i="5" s="1"/>
  <c r="G3035" i="5"/>
  <c r="I3035" i="5" s="1"/>
  <c r="G3036" i="5"/>
  <c r="I3036" i="5" s="1"/>
  <c r="G3037" i="5"/>
  <c r="I3037" i="5" s="1"/>
  <c r="G3038" i="5"/>
  <c r="I3038" i="5" s="1"/>
  <c r="G3039" i="5"/>
  <c r="I3039" i="5" s="1"/>
  <c r="G3040" i="5"/>
  <c r="I3040" i="5" s="1"/>
  <c r="G3041" i="5"/>
  <c r="I3041" i="5" s="1"/>
  <c r="G3042" i="5"/>
  <c r="I3042" i="5" s="1"/>
  <c r="G3043" i="5"/>
  <c r="I3043" i="5" s="1"/>
  <c r="G3044" i="5"/>
  <c r="I3044" i="5" s="1"/>
  <c r="G3045" i="5"/>
  <c r="I3045" i="5" s="1"/>
  <c r="G3046" i="5"/>
  <c r="I3046" i="5" s="1"/>
  <c r="G3047" i="5"/>
  <c r="I3047" i="5" s="1"/>
  <c r="G3048" i="5"/>
  <c r="I3048" i="5" s="1"/>
  <c r="G3049" i="5"/>
  <c r="I3049" i="5" s="1"/>
  <c r="G3050" i="5"/>
  <c r="I3050" i="5" s="1"/>
  <c r="G3051" i="5"/>
  <c r="I3051" i="5" s="1"/>
  <c r="G3052" i="5"/>
  <c r="I3052" i="5" s="1"/>
  <c r="G3053" i="5"/>
  <c r="I3053" i="5" s="1"/>
  <c r="G3054" i="5"/>
  <c r="I3054" i="5" s="1"/>
  <c r="G3055" i="5"/>
  <c r="I3055" i="5" s="1"/>
  <c r="G3056" i="5"/>
  <c r="I3056" i="5" s="1"/>
  <c r="G3057" i="5"/>
  <c r="I3057" i="5" s="1"/>
  <c r="G3058" i="5"/>
  <c r="I3058" i="5" s="1"/>
  <c r="G3059" i="5"/>
  <c r="I3059" i="5" s="1"/>
  <c r="G3060" i="5"/>
  <c r="I3060" i="5" s="1"/>
  <c r="G3061" i="5"/>
  <c r="I3061" i="5" s="1"/>
  <c r="G3062" i="5"/>
  <c r="I3062" i="5" s="1"/>
  <c r="G3063" i="5"/>
  <c r="I3063" i="5" s="1"/>
  <c r="G3064" i="5"/>
  <c r="I3064" i="5" s="1"/>
  <c r="G3065" i="5"/>
  <c r="I3065" i="5" s="1"/>
  <c r="G3066" i="5"/>
  <c r="I3066" i="5" s="1"/>
  <c r="G3067" i="5"/>
  <c r="I3067" i="5" s="1"/>
  <c r="G3068" i="5"/>
  <c r="I3068" i="5" s="1"/>
  <c r="G3069" i="5"/>
  <c r="I3069" i="5" s="1"/>
  <c r="G3070" i="5"/>
  <c r="I3070" i="5" s="1"/>
  <c r="G3071" i="5"/>
  <c r="I3071" i="5" s="1"/>
  <c r="G3072" i="5"/>
  <c r="I3072" i="5" s="1"/>
  <c r="G3073" i="5"/>
  <c r="I3073" i="5" s="1"/>
  <c r="G3074" i="5"/>
  <c r="I3074" i="5" s="1"/>
  <c r="G3075" i="5"/>
  <c r="I3075" i="5" s="1"/>
  <c r="G3076" i="5"/>
  <c r="I3076" i="5" s="1"/>
  <c r="G3077" i="5"/>
  <c r="I3077" i="5" s="1"/>
  <c r="G3078" i="5"/>
  <c r="I3078" i="5" s="1"/>
  <c r="G3079" i="5"/>
  <c r="I3079" i="5" s="1"/>
  <c r="G3080" i="5"/>
  <c r="I3080" i="5" s="1"/>
  <c r="G3081" i="5"/>
  <c r="I3081" i="5" s="1"/>
  <c r="G3082" i="5"/>
  <c r="I3082" i="5" s="1"/>
  <c r="G3083" i="5"/>
  <c r="I3083" i="5" s="1"/>
  <c r="G3084" i="5"/>
  <c r="I3084" i="5" s="1"/>
  <c r="G3085" i="5"/>
  <c r="I3085" i="5" s="1"/>
  <c r="G3086" i="5"/>
  <c r="I3086" i="5" s="1"/>
  <c r="G3087" i="5"/>
  <c r="I3087" i="5" s="1"/>
  <c r="G3088" i="5"/>
  <c r="I3088" i="5" s="1"/>
  <c r="G3089" i="5"/>
  <c r="I3089" i="5" s="1"/>
  <c r="G3090" i="5"/>
  <c r="I3090" i="5" s="1"/>
  <c r="G3091" i="5"/>
  <c r="I3091" i="5" s="1"/>
  <c r="G3092" i="5"/>
  <c r="I3092" i="5" s="1"/>
  <c r="G3093" i="5"/>
  <c r="I3093" i="5" s="1"/>
  <c r="G3094" i="5"/>
  <c r="I3094" i="5" s="1"/>
  <c r="G3095" i="5"/>
  <c r="I3095" i="5" s="1"/>
  <c r="G3096" i="5"/>
  <c r="I3096" i="5" s="1"/>
  <c r="G3097" i="5"/>
  <c r="I3097" i="5" s="1"/>
  <c r="G3098" i="5"/>
  <c r="I3098" i="5" s="1"/>
  <c r="G3099" i="5"/>
  <c r="I3099" i="5" s="1"/>
  <c r="G3100" i="5"/>
  <c r="I3100" i="5" s="1"/>
  <c r="G3101" i="5"/>
  <c r="I3101" i="5" s="1"/>
  <c r="G3102" i="5"/>
  <c r="I3102" i="5" s="1"/>
  <c r="G3103" i="5"/>
  <c r="I3103" i="5" s="1"/>
  <c r="G3104" i="5"/>
  <c r="I3104" i="5" s="1"/>
  <c r="G3105" i="5"/>
  <c r="I3105" i="5" s="1"/>
  <c r="G3106" i="5"/>
  <c r="I3106" i="5" s="1"/>
  <c r="G3107" i="5"/>
  <c r="I3107" i="5" s="1"/>
  <c r="G3108" i="5"/>
  <c r="I3108" i="5" s="1"/>
  <c r="G3109" i="5"/>
  <c r="I3109" i="5" s="1"/>
  <c r="G3110" i="5"/>
  <c r="I3110" i="5" s="1"/>
  <c r="G3111" i="5"/>
  <c r="I3111" i="5" s="1"/>
  <c r="G3112" i="5"/>
  <c r="I3112" i="5" s="1"/>
  <c r="G3113" i="5"/>
  <c r="I3113" i="5" s="1"/>
  <c r="G3114" i="5"/>
  <c r="I3114" i="5" s="1"/>
  <c r="G3115" i="5"/>
  <c r="I3115" i="5" s="1"/>
  <c r="G3116" i="5"/>
  <c r="I3116" i="5" s="1"/>
  <c r="G3117" i="5"/>
  <c r="I3117" i="5" s="1"/>
  <c r="G3118" i="5"/>
  <c r="I3118" i="5" s="1"/>
  <c r="G3119" i="5"/>
  <c r="I3119" i="5" s="1"/>
  <c r="G3120" i="5"/>
  <c r="I3120" i="5" s="1"/>
  <c r="G3121" i="5"/>
  <c r="I3121" i="5" s="1"/>
  <c r="G3122" i="5"/>
  <c r="I3122" i="5" s="1"/>
  <c r="G3123" i="5"/>
  <c r="I3123" i="5" s="1"/>
  <c r="G3124" i="5"/>
  <c r="I3124" i="5" s="1"/>
  <c r="G3125" i="5"/>
  <c r="I3125" i="5" s="1"/>
  <c r="G3126" i="5"/>
  <c r="I3126" i="5" s="1"/>
  <c r="G3127" i="5"/>
  <c r="I3127" i="5" s="1"/>
  <c r="G3128" i="5"/>
  <c r="I3128" i="5" s="1"/>
  <c r="G3129" i="5"/>
  <c r="I3129" i="5" s="1"/>
  <c r="G3130" i="5"/>
  <c r="I3130" i="5" s="1"/>
  <c r="G3131" i="5"/>
  <c r="I3131" i="5" s="1"/>
  <c r="G3132" i="5"/>
  <c r="I3132" i="5" s="1"/>
  <c r="G3133" i="5"/>
  <c r="I3133" i="5" s="1"/>
  <c r="G3134" i="5"/>
  <c r="I3134" i="5" s="1"/>
  <c r="G3135" i="5"/>
  <c r="I3135" i="5" s="1"/>
  <c r="G3136" i="5"/>
  <c r="I3136" i="5" s="1"/>
  <c r="G3137" i="5"/>
  <c r="I3137" i="5" s="1"/>
  <c r="G3138" i="5"/>
  <c r="I3138" i="5" s="1"/>
  <c r="G3139" i="5"/>
  <c r="I3139" i="5" s="1"/>
  <c r="G3140" i="5"/>
  <c r="I3140" i="5" s="1"/>
  <c r="G3141" i="5"/>
  <c r="I3141" i="5" s="1"/>
  <c r="G3142" i="5"/>
  <c r="I3142" i="5" s="1"/>
  <c r="G3143" i="5"/>
  <c r="I3143" i="5" s="1"/>
  <c r="G3144" i="5"/>
  <c r="I3144" i="5" s="1"/>
  <c r="G3145" i="5"/>
  <c r="I3145" i="5" s="1"/>
  <c r="G3146" i="5"/>
  <c r="I3146" i="5" s="1"/>
  <c r="G3147" i="5"/>
  <c r="I3147" i="5" s="1"/>
  <c r="G3148" i="5"/>
  <c r="I3148" i="5" s="1"/>
  <c r="G3149" i="5"/>
  <c r="I3149" i="5" s="1"/>
  <c r="G3150" i="5"/>
  <c r="I3150" i="5" s="1"/>
  <c r="G3151" i="5"/>
  <c r="I3151" i="5" s="1"/>
  <c r="G3152" i="5"/>
  <c r="I3152" i="5" s="1"/>
  <c r="G3153" i="5"/>
  <c r="I3153" i="5" s="1"/>
  <c r="G3154" i="5"/>
  <c r="I3154" i="5" s="1"/>
  <c r="G3155" i="5"/>
  <c r="I3155" i="5" s="1"/>
  <c r="G3156" i="5"/>
  <c r="I3156" i="5" s="1"/>
  <c r="G3157" i="5"/>
  <c r="I3157" i="5" s="1"/>
  <c r="G3158" i="5"/>
  <c r="I3158" i="5" s="1"/>
  <c r="G3159" i="5"/>
  <c r="I3159" i="5" s="1"/>
  <c r="G3160" i="5"/>
  <c r="I3160" i="5" s="1"/>
  <c r="G3161" i="5"/>
  <c r="I3161" i="5" s="1"/>
  <c r="G3162" i="5"/>
  <c r="I3162" i="5" s="1"/>
  <c r="G3163" i="5"/>
  <c r="I3163" i="5" s="1"/>
  <c r="G3164" i="5"/>
  <c r="I3164" i="5" s="1"/>
  <c r="G3165" i="5"/>
  <c r="I3165" i="5" s="1"/>
  <c r="G3166" i="5"/>
  <c r="I3166" i="5" s="1"/>
  <c r="G3167" i="5"/>
  <c r="I3167" i="5" s="1"/>
  <c r="G3168" i="5"/>
  <c r="I3168" i="5" s="1"/>
  <c r="G3169" i="5"/>
  <c r="I3169" i="5" s="1"/>
  <c r="G3170" i="5"/>
  <c r="I3170" i="5" s="1"/>
  <c r="G3171" i="5"/>
  <c r="I3171" i="5" s="1"/>
  <c r="G3172" i="5"/>
  <c r="I3172" i="5" s="1"/>
  <c r="G3173" i="5"/>
  <c r="I3173" i="5" s="1"/>
  <c r="G3174" i="5"/>
  <c r="I3174" i="5" s="1"/>
  <c r="G3175" i="5"/>
  <c r="I3175" i="5" s="1"/>
  <c r="G3176" i="5"/>
  <c r="I3176" i="5" s="1"/>
  <c r="G3177" i="5"/>
  <c r="I3177" i="5" s="1"/>
  <c r="G3178" i="5"/>
  <c r="I3178" i="5" s="1"/>
  <c r="G3179" i="5"/>
  <c r="I3179" i="5" s="1"/>
  <c r="G3180" i="5"/>
  <c r="I3180" i="5" s="1"/>
  <c r="G3181" i="5"/>
  <c r="I3181" i="5" s="1"/>
  <c r="G3182" i="5"/>
  <c r="I3182" i="5" s="1"/>
  <c r="G3183" i="5"/>
  <c r="I3183" i="5" s="1"/>
  <c r="G3184" i="5"/>
  <c r="I3184" i="5" s="1"/>
  <c r="G3185" i="5"/>
  <c r="I3185" i="5" s="1"/>
  <c r="G3186" i="5"/>
  <c r="I3186" i="5" s="1"/>
  <c r="G3187" i="5"/>
  <c r="I3187" i="5" s="1"/>
  <c r="G3188" i="5"/>
  <c r="I3188" i="5" s="1"/>
  <c r="G3189" i="5"/>
  <c r="I3189" i="5" s="1"/>
  <c r="G3190" i="5"/>
  <c r="I3190" i="5" s="1"/>
  <c r="G3191" i="5"/>
  <c r="I3191" i="5" s="1"/>
  <c r="G3192" i="5"/>
  <c r="I3192" i="5" s="1"/>
  <c r="G3193" i="5"/>
  <c r="I3193" i="5" s="1"/>
  <c r="G3194" i="5"/>
  <c r="I3194" i="5" s="1"/>
  <c r="G3195" i="5"/>
  <c r="I3195" i="5" s="1"/>
  <c r="G3196" i="5"/>
  <c r="I3196" i="5" s="1"/>
  <c r="G3197" i="5"/>
  <c r="I3197" i="5" s="1"/>
  <c r="G3198" i="5"/>
  <c r="I3198" i="5" s="1"/>
  <c r="G3199" i="5"/>
  <c r="I3199" i="5" s="1"/>
  <c r="G3200" i="5"/>
  <c r="I3200" i="5" s="1"/>
  <c r="G3201" i="5"/>
  <c r="I3201" i="5" s="1"/>
  <c r="G3202" i="5"/>
  <c r="I3202" i="5" s="1"/>
  <c r="G3203" i="5"/>
  <c r="I3203" i="5" s="1"/>
  <c r="G3204" i="5"/>
  <c r="I3204" i="5" s="1"/>
  <c r="G3205" i="5"/>
  <c r="I3205" i="5" s="1"/>
  <c r="G3206" i="5"/>
  <c r="I3206" i="5" s="1"/>
  <c r="G3207" i="5"/>
  <c r="I3207" i="5" s="1"/>
  <c r="G3208" i="5"/>
  <c r="I3208" i="5" s="1"/>
  <c r="G3209" i="5"/>
  <c r="I3209" i="5" s="1"/>
  <c r="G3210" i="5"/>
  <c r="I3210" i="5" s="1"/>
  <c r="G3211" i="5"/>
  <c r="I3211" i="5" s="1"/>
  <c r="G3212" i="5"/>
  <c r="I3212" i="5" s="1"/>
  <c r="G3213" i="5"/>
  <c r="I3213" i="5" s="1"/>
  <c r="G3214" i="5"/>
  <c r="I3214" i="5" s="1"/>
  <c r="G3215" i="5"/>
  <c r="I3215" i="5" s="1"/>
  <c r="G3216" i="5"/>
  <c r="I3216" i="5" s="1"/>
  <c r="G3217" i="5"/>
  <c r="I3217" i="5" s="1"/>
  <c r="G3218" i="5"/>
  <c r="I3218" i="5" s="1"/>
  <c r="G3219" i="5"/>
  <c r="I3219" i="5" s="1"/>
  <c r="G3220" i="5"/>
  <c r="I3220" i="5" s="1"/>
  <c r="G3221" i="5"/>
  <c r="I3221" i="5" s="1"/>
  <c r="G3222" i="5"/>
  <c r="I3222" i="5" s="1"/>
  <c r="G3223" i="5"/>
  <c r="I3223" i="5" s="1"/>
  <c r="G3224" i="5"/>
  <c r="I3224" i="5" s="1"/>
  <c r="G3225" i="5"/>
  <c r="I3225" i="5" s="1"/>
  <c r="G3226" i="5"/>
  <c r="I3226" i="5" s="1"/>
  <c r="G3227" i="5"/>
  <c r="I3227" i="5" s="1"/>
  <c r="G3228" i="5"/>
  <c r="I3228" i="5" s="1"/>
  <c r="G3229" i="5"/>
  <c r="I3229" i="5" s="1"/>
  <c r="G3230" i="5"/>
  <c r="I3230" i="5" s="1"/>
  <c r="G3231" i="5"/>
  <c r="I3231" i="5" s="1"/>
  <c r="G3232" i="5"/>
  <c r="I3232" i="5" s="1"/>
  <c r="G3233" i="5"/>
  <c r="I3233" i="5" s="1"/>
  <c r="G3234" i="5"/>
  <c r="I3234" i="5" s="1"/>
  <c r="G3235" i="5"/>
  <c r="I3235" i="5" s="1"/>
  <c r="G3236" i="5"/>
  <c r="I3236" i="5" s="1"/>
  <c r="G3237" i="5"/>
  <c r="I3237" i="5" s="1"/>
  <c r="G3238" i="5"/>
  <c r="I3238" i="5" s="1"/>
  <c r="G3239" i="5"/>
  <c r="I3239" i="5" s="1"/>
  <c r="G3240" i="5"/>
  <c r="I3240" i="5" s="1"/>
  <c r="G3241" i="5"/>
  <c r="I3241" i="5" s="1"/>
  <c r="G3242" i="5"/>
  <c r="I3242" i="5" s="1"/>
  <c r="G3243" i="5"/>
  <c r="I3243" i="5" s="1"/>
  <c r="G3244" i="5"/>
  <c r="I3244" i="5" s="1"/>
  <c r="G3245" i="5"/>
  <c r="I3245" i="5" s="1"/>
  <c r="G3246" i="5"/>
  <c r="I3246" i="5" s="1"/>
  <c r="G3247" i="5"/>
  <c r="I3247" i="5" s="1"/>
  <c r="G3248" i="5"/>
  <c r="I3248" i="5" s="1"/>
  <c r="G3249" i="5"/>
  <c r="I3249" i="5" s="1"/>
  <c r="G3250" i="5"/>
  <c r="I3250" i="5" s="1"/>
  <c r="G3251" i="5"/>
  <c r="I3251" i="5" s="1"/>
  <c r="G3252" i="5"/>
  <c r="I3252" i="5" s="1"/>
  <c r="G3253" i="5"/>
  <c r="I3253" i="5" s="1"/>
  <c r="G3254" i="5"/>
  <c r="I3254" i="5" s="1"/>
  <c r="G3255" i="5"/>
  <c r="I3255" i="5" s="1"/>
  <c r="G3256" i="5"/>
  <c r="I3256" i="5" s="1"/>
  <c r="G3257" i="5"/>
  <c r="I3257" i="5" s="1"/>
  <c r="G3258" i="5"/>
  <c r="I3258" i="5" s="1"/>
  <c r="G3259" i="5"/>
  <c r="I3259" i="5" s="1"/>
  <c r="G3260" i="5"/>
  <c r="I3260" i="5" s="1"/>
  <c r="G3261" i="5"/>
  <c r="I3261" i="5" s="1"/>
  <c r="G3262" i="5"/>
  <c r="I3262" i="5" s="1"/>
  <c r="G3263" i="5"/>
  <c r="I3263" i="5" s="1"/>
  <c r="G3264" i="5"/>
  <c r="I3264" i="5" s="1"/>
  <c r="G3265" i="5"/>
  <c r="I3265" i="5" s="1"/>
  <c r="G3266" i="5"/>
  <c r="I3266" i="5" s="1"/>
  <c r="G3267" i="5"/>
  <c r="I3267" i="5" s="1"/>
  <c r="G3268" i="5"/>
  <c r="I3268" i="5" s="1"/>
  <c r="G3269" i="5"/>
  <c r="I3269" i="5" s="1"/>
  <c r="G3270" i="5"/>
  <c r="I3270" i="5" s="1"/>
  <c r="G3271" i="5"/>
  <c r="I3271" i="5" s="1"/>
  <c r="G3272" i="5"/>
  <c r="I3272" i="5" s="1"/>
  <c r="G3273" i="5"/>
  <c r="I3273" i="5" s="1"/>
  <c r="G3274" i="5"/>
  <c r="I3274" i="5" s="1"/>
  <c r="G3275" i="5"/>
  <c r="I3275" i="5" s="1"/>
  <c r="G3276" i="5"/>
  <c r="I3276" i="5" s="1"/>
  <c r="G3277" i="5"/>
  <c r="I3277" i="5" s="1"/>
  <c r="G3278" i="5"/>
  <c r="I3278" i="5" s="1"/>
  <c r="G3279" i="5"/>
  <c r="I3279" i="5" s="1"/>
  <c r="G3280" i="5"/>
  <c r="I3280" i="5" s="1"/>
  <c r="G3281" i="5"/>
  <c r="I3281" i="5" s="1"/>
  <c r="G3282" i="5"/>
  <c r="I3282" i="5" s="1"/>
  <c r="G3283" i="5"/>
  <c r="I3283" i="5" s="1"/>
  <c r="G3284" i="5"/>
  <c r="I3284" i="5" s="1"/>
  <c r="G3285" i="5"/>
  <c r="I3285" i="5" s="1"/>
  <c r="G3286" i="5"/>
  <c r="I3286" i="5" s="1"/>
  <c r="G3287" i="5"/>
  <c r="I3287" i="5" s="1"/>
  <c r="G3288" i="5"/>
  <c r="I3288" i="5" s="1"/>
  <c r="G3289" i="5"/>
  <c r="I3289" i="5" s="1"/>
  <c r="G3290" i="5"/>
  <c r="I3290" i="5" s="1"/>
  <c r="G3291" i="5"/>
  <c r="I3291" i="5" s="1"/>
  <c r="G3292" i="5"/>
  <c r="I3292" i="5" s="1"/>
  <c r="G3293" i="5"/>
  <c r="I3293" i="5" s="1"/>
  <c r="G3294" i="5"/>
  <c r="I3294" i="5" s="1"/>
  <c r="G3295" i="5"/>
  <c r="I3295" i="5" s="1"/>
  <c r="G3296" i="5"/>
  <c r="I3296" i="5" s="1"/>
  <c r="G3297" i="5"/>
  <c r="I3297" i="5" s="1"/>
  <c r="G3298" i="5"/>
  <c r="I3298" i="5" s="1"/>
  <c r="G3299" i="5"/>
  <c r="I3299" i="5" s="1"/>
  <c r="G3300" i="5"/>
  <c r="I3300" i="5" s="1"/>
  <c r="G3301" i="5"/>
  <c r="I3301" i="5" s="1"/>
  <c r="G3302" i="5"/>
  <c r="I3302" i="5" s="1"/>
  <c r="G3303" i="5"/>
  <c r="I3303" i="5" s="1"/>
  <c r="G3304" i="5"/>
  <c r="I3304" i="5" s="1"/>
  <c r="G3305" i="5"/>
  <c r="I3305" i="5" s="1"/>
  <c r="G3306" i="5"/>
  <c r="I3306" i="5" s="1"/>
  <c r="G3307" i="5"/>
  <c r="I3307" i="5" s="1"/>
  <c r="G3308" i="5"/>
  <c r="I3308" i="5" s="1"/>
  <c r="G3309" i="5"/>
  <c r="I3309" i="5" s="1"/>
  <c r="G3310" i="5"/>
  <c r="I3310" i="5" s="1"/>
  <c r="G3311" i="5"/>
  <c r="I3311" i="5" s="1"/>
  <c r="G3312" i="5"/>
  <c r="I3312" i="5" s="1"/>
  <c r="G3313" i="5"/>
  <c r="I3313" i="5" s="1"/>
  <c r="G3314" i="5"/>
  <c r="I3314" i="5" s="1"/>
  <c r="G3315" i="5"/>
  <c r="I3315" i="5" s="1"/>
  <c r="G3316" i="5"/>
  <c r="I3316" i="5" s="1"/>
  <c r="G3317" i="5"/>
  <c r="I3317" i="5" s="1"/>
  <c r="G3318" i="5"/>
  <c r="I3318" i="5" s="1"/>
  <c r="G3319" i="5"/>
  <c r="I3319" i="5" s="1"/>
  <c r="G3320" i="5"/>
  <c r="I3320" i="5" s="1"/>
  <c r="G3321" i="5"/>
  <c r="I3321" i="5" s="1"/>
  <c r="G3322" i="5"/>
  <c r="I3322" i="5" s="1"/>
  <c r="G3323" i="5"/>
  <c r="I3323" i="5" s="1"/>
  <c r="G3324" i="5"/>
  <c r="I3324" i="5" s="1"/>
  <c r="G3325" i="5"/>
  <c r="I3325" i="5" s="1"/>
  <c r="G3326" i="5"/>
  <c r="I3326" i="5" s="1"/>
  <c r="G3327" i="5"/>
  <c r="I3327" i="5" s="1"/>
  <c r="G3328" i="5"/>
  <c r="I3328" i="5" s="1"/>
  <c r="G3329" i="5"/>
  <c r="I3329" i="5" s="1"/>
  <c r="G3330" i="5"/>
  <c r="I3330" i="5" s="1"/>
  <c r="G3331" i="5"/>
  <c r="I3331" i="5" s="1"/>
  <c r="G3332" i="5"/>
  <c r="I3332" i="5" s="1"/>
  <c r="G3333" i="5"/>
  <c r="I3333" i="5" s="1"/>
  <c r="G3334" i="5"/>
  <c r="I3334" i="5" s="1"/>
  <c r="G3335" i="5"/>
  <c r="I3335" i="5" s="1"/>
  <c r="G3336" i="5"/>
  <c r="I3336" i="5" s="1"/>
  <c r="G3337" i="5"/>
  <c r="I3337" i="5" s="1"/>
  <c r="G3338" i="5"/>
  <c r="I3338" i="5" s="1"/>
  <c r="G3339" i="5"/>
  <c r="I3339" i="5" s="1"/>
  <c r="G3340" i="5"/>
  <c r="I3340" i="5" s="1"/>
  <c r="G2" i="5"/>
  <c r="I2" i="5" s="1"/>
  <c r="I73" i="6"/>
  <c r="E16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1AFF2D9-5658-4DDF-B057-79AE709DE1B3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C1E38962-EDF1-4F41-B6F6-03D4BF14EB34}" name="WorksheetConnection_pivot!$A$18:$B$27" type="102" refreshedVersion="8" minRefreshableVersion="5">
    <extLst>
      <ext xmlns:x15="http://schemas.microsoft.com/office/spreadsheetml/2010/11/main" uri="{DE250136-89BD-433C-8126-D09CA5730AF9}">
        <x15:connection id="Range">
          <x15:rangePr sourceName="_xlcn.WorksheetConnection_pivotA18B271"/>
        </x15:connection>
      </ext>
    </extLst>
  </connection>
</connections>
</file>

<file path=xl/sharedStrings.xml><?xml version="1.0" encoding="utf-8"?>
<sst xmlns="http://schemas.openxmlformats.org/spreadsheetml/2006/main" count="21921" uniqueCount="10911">
  <si>
    <t>OrderID</t>
  </si>
  <si>
    <t>Date</t>
  </si>
  <si>
    <t>CustomerID</t>
  </si>
  <si>
    <t>ProdNumber</t>
  </si>
  <si>
    <t>Quantity</t>
  </si>
  <si>
    <t>EB514</t>
  </si>
  <si>
    <t>RS706</t>
  </si>
  <si>
    <t>TV804</t>
  </si>
  <si>
    <t>DK203</t>
  </si>
  <si>
    <t>EB517</t>
  </si>
  <si>
    <t>EB519</t>
  </si>
  <si>
    <t>RK604</t>
  </si>
  <si>
    <t>TV810</t>
  </si>
  <si>
    <t>DS304</t>
  </si>
  <si>
    <t>DK201</t>
  </si>
  <si>
    <t>EB508</t>
  </si>
  <si>
    <t>BP107</t>
  </si>
  <si>
    <t>RK605</t>
  </si>
  <si>
    <t>DK205</t>
  </si>
  <si>
    <t>RS702</t>
  </si>
  <si>
    <t>DS301</t>
  </si>
  <si>
    <t>DK209</t>
  </si>
  <si>
    <t>DS302</t>
  </si>
  <si>
    <t>EB516</t>
  </si>
  <si>
    <t>TV802</t>
  </si>
  <si>
    <t>EB511</t>
  </si>
  <si>
    <t>EB518</t>
  </si>
  <si>
    <t>TV809</t>
  </si>
  <si>
    <t>RK606</t>
  </si>
  <si>
    <t>EB504</t>
  </si>
  <si>
    <t>DS306</t>
  </si>
  <si>
    <t>EB501</t>
  </si>
  <si>
    <t>EB502</t>
  </si>
  <si>
    <t>BP105</t>
  </si>
  <si>
    <t>RK602</t>
  </si>
  <si>
    <t>EB509</t>
  </si>
  <si>
    <t>RS707</t>
  </si>
  <si>
    <t>EB513</t>
  </si>
  <si>
    <t>RS705</t>
  </si>
  <si>
    <t>TV812</t>
  </si>
  <si>
    <t>DK208</t>
  </si>
  <si>
    <t>TV805</t>
  </si>
  <si>
    <t>BP110</t>
  </si>
  <si>
    <t>EB505</t>
  </si>
  <si>
    <t>DS307</t>
  </si>
  <si>
    <t>BP108</t>
  </si>
  <si>
    <t>DK202</t>
  </si>
  <si>
    <t>EB503</t>
  </si>
  <si>
    <t>BP109</t>
  </si>
  <si>
    <t>EB521</t>
  </si>
  <si>
    <t>RK603</t>
  </si>
  <si>
    <t>DK207</t>
  </si>
  <si>
    <t>DS303</t>
  </si>
  <si>
    <t>RS704</t>
  </si>
  <si>
    <t>DS305</t>
  </si>
  <si>
    <t>TV813</t>
  </si>
  <si>
    <t>TV803</t>
  </si>
  <si>
    <t>EB512</t>
  </si>
  <si>
    <t>RS703</t>
  </si>
  <si>
    <t>BP101</t>
  </si>
  <si>
    <t>DK206</t>
  </si>
  <si>
    <t>TV811</t>
  </si>
  <si>
    <t>TV808</t>
  </si>
  <si>
    <t>RK607</t>
  </si>
  <si>
    <t>TV806</t>
  </si>
  <si>
    <t>EB507</t>
  </si>
  <si>
    <t>BP102</t>
  </si>
  <si>
    <t>EB520</t>
  </si>
  <si>
    <t>TV801</t>
  </si>
  <si>
    <t>BP106</t>
  </si>
  <si>
    <t>DK204</t>
  </si>
  <si>
    <t>BP104</t>
  </si>
  <si>
    <t>TV807</t>
  </si>
  <si>
    <t>EB506</t>
  </si>
  <si>
    <t>FirstName</t>
  </si>
  <si>
    <t>LastName</t>
  </si>
  <si>
    <t>CustomerEmail</t>
  </si>
  <si>
    <t>CustomerPhone</t>
  </si>
  <si>
    <t>CustomerAddress</t>
  </si>
  <si>
    <t>CustomerCity</t>
  </si>
  <si>
    <t>CustomerState</t>
  </si>
  <si>
    <t>CustomerZip</t>
  </si>
  <si>
    <t>Grazia</t>
  </si>
  <si>
    <t>Rasmus</t>
  </si>
  <si>
    <t>grasmusas@i2i.jp#mailto:grasmusas@i2i.jp#</t>
  </si>
  <si>
    <t>(202) 577-2595</t>
  </si>
  <si>
    <t>628 Buhler Junction</t>
  </si>
  <si>
    <t>Washington</t>
  </si>
  <si>
    <t>District of Columbia</t>
  </si>
  <si>
    <t>Bunny</t>
  </si>
  <si>
    <t>Trevan</t>
  </si>
  <si>
    <t>btrevanmj@wordpress.org#mailto:btrevanmj@wordpress.org#</t>
  </si>
  <si>
    <t>917-903-2827</t>
  </si>
  <si>
    <t>52 Cascade Drive</t>
  </si>
  <si>
    <t>Jamaica</t>
  </si>
  <si>
    <t>New York</t>
  </si>
  <si>
    <t>Tracie</t>
  </si>
  <si>
    <t>Grayston</t>
  </si>
  <si>
    <t>tgrayston7k@pagesperso-orange.fr#mailto:tgrayston7k@pagesperso-orange.fr#</t>
  </si>
  <si>
    <t>404-868-2391</t>
  </si>
  <si>
    <t>672 Comanche Way</t>
  </si>
  <si>
    <t>Atlanta</t>
  </si>
  <si>
    <t>Georgia</t>
  </si>
  <si>
    <t>Amerigo</t>
  </si>
  <si>
    <t>Garrelts</t>
  </si>
  <si>
    <t>agarrelts6e@oaic.gov.au#mailto:agarrelts6e@oaic.gov.au#</t>
  </si>
  <si>
    <t>415-190-3290</t>
  </si>
  <si>
    <t>8252 Village Green Hill</t>
  </si>
  <si>
    <t>San Francisco</t>
  </si>
  <si>
    <t>California</t>
  </si>
  <si>
    <t>Shea</t>
  </si>
  <si>
    <t>Stronghill</t>
  </si>
  <si>
    <t>sstronghillc1@google.nl#mailto:sstronghillc1@google.nl#</t>
  </si>
  <si>
    <t>432-775-7828</t>
  </si>
  <si>
    <t>542 3rd Point</t>
  </si>
  <si>
    <t>Midland</t>
  </si>
  <si>
    <t>Texas</t>
  </si>
  <si>
    <t>Geoffry</t>
  </si>
  <si>
    <t>Bonde</t>
  </si>
  <si>
    <t>gbonde90@vimeo.com#mailto:gbonde90@vimeo.com#</t>
  </si>
  <si>
    <t>415-176-9919</t>
  </si>
  <si>
    <t>781 Larry Place</t>
  </si>
  <si>
    <t>Noelle</t>
  </si>
  <si>
    <t>Carlile</t>
  </si>
  <si>
    <t>ncarlile37@mit.edu#mailto:ncarlile37@mit.edu#</t>
  </si>
  <si>
    <t>405-745-9826</t>
  </si>
  <si>
    <t>539 Crowley Parkway</t>
  </si>
  <si>
    <t>Oklahoma City</t>
  </si>
  <si>
    <t>Oklahoma</t>
  </si>
  <si>
    <t>Binny</t>
  </si>
  <si>
    <t>Whetson</t>
  </si>
  <si>
    <t>bwhetsonio@amazon.de#mailto:bwhetsonio@amazon.de#</t>
  </si>
  <si>
    <t>585-968-0566</t>
  </si>
  <si>
    <t>579 Sugar Circle</t>
  </si>
  <si>
    <t>Rochester</t>
  </si>
  <si>
    <t>Curran</t>
  </si>
  <si>
    <t>MacMichael</t>
  </si>
  <si>
    <t>cmacmichael5y@businesswire.com#mailto:cmacmichael5y@businesswire.com#</t>
  </si>
  <si>
    <t>520-968-8763</t>
  </si>
  <si>
    <t>4949 Hauk Road</t>
  </si>
  <si>
    <t>Tucson</t>
  </si>
  <si>
    <t>Arizona</t>
  </si>
  <si>
    <t>Andy</t>
  </si>
  <si>
    <t>Woodruff</t>
  </si>
  <si>
    <t>awoodruffo@techcrunch.com#mailto:awoodruffo@techcrunch.com#</t>
  </si>
  <si>
    <t>315-377-2198</t>
  </si>
  <si>
    <t>8278 Scott Terrace</t>
  </si>
  <si>
    <t>Darla</t>
  </si>
  <si>
    <t>Hassen</t>
  </si>
  <si>
    <t>dhassencj@hp.com#mailto:dhassencj@hp.com#</t>
  </si>
  <si>
    <t>585-418-2593</t>
  </si>
  <si>
    <t>6900 Birchwood Center</t>
  </si>
  <si>
    <t>Gerard</t>
  </si>
  <si>
    <t>Witherdon</t>
  </si>
  <si>
    <t>gwitherdon8m@ow.ly#mailto:gwitherdon8m@ow.ly#</t>
  </si>
  <si>
    <t>405-794-2184</t>
  </si>
  <si>
    <t>27 Golf View Parkway</t>
  </si>
  <si>
    <t>Norman</t>
  </si>
  <si>
    <t>Faber</t>
  </si>
  <si>
    <t>Boosey</t>
  </si>
  <si>
    <t>fbooseyjv@chicagotribune.com#mailto:fbooseyjv@chicagotribune.com#</t>
  </si>
  <si>
    <t>804-270-9294</t>
  </si>
  <si>
    <t>925 5th Hill</t>
  </si>
  <si>
    <t>Richmond</t>
  </si>
  <si>
    <t>Virginia</t>
  </si>
  <si>
    <t>Jorgan</t>
  </si>
  <si>
    <t>Gregh</t>
  </si>
  <si>
    <t>jgreghik@quantcast.com#mailto:jgreghik@quantcast.com#</t>
  </si>
  <si>
    <t>727-518-4607</t>
  </si>
  <si>
    <t>65 Commercial Terrace</t>
  </si>
  <si>
    <t>Tampa</t>
  </si>
  <si>
    <t>Florida</t>
  </si>
  <si>
    <t>Davidson</t>
  </si>
  <si>
    <t>Cramphorn</t>
  </si>
  <si>
    <t>dcramphornf7@disqus.com#mailto:dcramphornf7@disqus.com#</t>
  </si>
  <si>
    <t>754-372-3175</t>
  </si>
  <si>
    <t>9587 Crescent Oaks Junction</t>
  </si>
  <si>
    <t>Fort Lauderdale</t>
  </si>
  <si>
    <t>Annelise</t>
  </si>
  <si>
    <t>Genders</t>
  </si>
  <si>
    <t>agenders72@virginia.edu#mailto:agenders72@virginia.edu#</t>
  </si>
  <si>
    <t>240-191-9933</t>
  </si>
  <si>
    <t>9379 Dottie Center</t>
  </si>
  <si>
    <t>Silver Spring</t>
  </si>
  <si>
    <t>Maryland</t>
  </si>
  <si>
    <t>Ailsun</t>
  </si>
  <si>
    <t>Gever</t>
  </si>
  <si>
    <t>ageverpd@ft.com#mailto:ageverpd@ft.com#</t>
  </si>
  <si>
    <t>907-578-1249</t>
  </si>
  <si>
    <t>66891 Algoma Point</t>
  </si>
  <si>
    <t>Anchorage</t>
  </si>
  <si>
    <t>Alaska</t>
  </si>
  <si>
    <t>Mead</t>
  </si>
  <si>
    <t>Whiteley</t>
  </si>
  <si>
    <t>mwhiteleypw@istockphoto.com#mailto:mwhiteleypw@istockphoto.com#</t>
  </si>
  <si>
    <t>609-361-4610</t>
  </si>
  <si>
    <t>97 Westend Terrace</t>
  </si>
  <si>
    <t>Trenton</t>
  </si>
  <si>
    <t>New Jersey</t>
  </si>
  <si>
    <t>Major</t>
  </si>
  <si>
    <t>Aynold</t>
  </si>
  <si>
    <t>maynoldrp@typepad.com#mailto:maynoldrp@typepad.com#</t>
  </si>
  <si>
    <t>608-327-8162</t>
  </si>
  <si>
    <t>60 Hoard Junction</t>
  </si>
  <si>
    <t>Madison</t>
  </si>
  <si>
    <t>Wisconsin</t>
  </si>
  <si>
    <t>Waylan</t>
  </si>
  <si>
    <t>Waison</t>
  </si>
  <si>
    <t>wwaisona4@people.com.cn#mailto:wwaisona4@people.com.cn#</t>
  </si>
  <si>
    <t>319-169-0577</t>
  </si>
  <si>
    <t>7952 Lakewood Gardens Drive</t>
  </si>
  <si>
    <t>Cedar Rapids</t>
  </si>
  <si>
    <t>Iowa</t>
  </si>
  <si>
    <t>Oswell</t>
  </si>
  <si>
    <t>Lissaman</t>
  </si>
  <si>
    <t>olissaman1q@apple.com#mailto:olissaman1q@apple.com#</t>
  </si>
  <si>
    <t>214-754-6089</t>
  </si>
  <si>
    <t>4385 Helena Circle</t>
  </si>
  <si>
    <t>Dallas</t>
  </si>
  <si>
    <t>Lucias</t>
  </si>
  <si>
    <t>Stubbins</t>
  </si>
  <si>
    <t>lstubbinsmv@livejournal.com#mailto:lstubbinsmv@livejournal.com#</t>
  </si>
  <si>
    <t>423-722-2755</t>
  </si>
  <si>
    <t>702 Union Park</t>
  </si>
  <si>
    <t>Chattanooga</t>
  </si>
  <si>
    <t>Tennessee</t>
  </si>
  <si>
    <t>Roddy</t>
  </si>
  <si>
    <t>Dello</t>
  </si>
  <si>
    <t>rdello2i@nsw.gov.au#mailto:rdello2i@nsw.gov.au#</t>
  </si>
  <si>
    <t>318-479-6018</t>
  </si>
  <si>
    <t>8677 Shopko Place</t>
  </si>
  <si>
    <t>Alexandria</t>
  </si>
  <si>
    <t>Louisiana</t>
  </si>
  <si>
    <t>Worden</t>
  </si>
  <si>
    <t>Gobeau</t>
  </si>
  <si>
    <t>wgobeauk5@un.org#mailto:wgobeauk5@un.org#</t>
  </si>
  <si>
    <t>775-456-7879</t>
  </si>
  <si>
    <t>700 7th Place</t>
  </si>
  <si>
    <t>Reno</t>
  </si>
  <si>
    <t>Nevada</t>
  </si>
  <si>
    <t>Donavon</t>
  </si>
  <si>
    <t>Gosneye</t>
  </si>
  <si>
    <t>dgosneye4y@earthlink.net#mailto:dgosneye4y@earthlink.net#</t>
  </si>
  <si>
    <t>574-817-5046</t>
  </si>
  <si>
    <t>12 Brickson Park Pass</t>
  </si>
  <si>
    <t>South Bend</t>
  </si>
  <si>
    <t>Indiana</t>
  </si>
  <si>
    <t>Gardy</t>
  </si>
  <si>
    <t>Fairfoot</t>
  </si>
  <si>
    <t>gfairfoot7g@mashable.com#mailto:gfairfoot7g@mashable.com#</t>
  </si>
  <si>
    <t>712-466-6559</t>
  </si>
  <si>
    <t>972 Pleasure Center</t>
  </si>
  <si>
    <t>Sioux City</t>
  </si>
  <si>
    <t>Jacki</t>
  </si>
  <si>
    <t>Kleinzweig</t>
  </si>
  <si>
    <t>jkleinzweigla@bluehost.com#mailto:jkleinzweigla@bluehost.com#</t>
  </si>
  <si>
    <t>602-821-1270</t>
  </si>
  <si>
    <t>87827 Forest Run Lane</t>
  </si>
  <si>
    <t>Chandler</t>
  </si>
  <si>
    <t>Brok</t>
  </si>
  <si>
    <t>De Morena</t>
  </si>
  <si>
    <t>bdej@posterous.com#mailto:bdej@posterous.com#</t>
  </si>
  <si>
    <t>361-881-3664</t>
  </si>
  <si>
    <t>2367 Welch Pass</t>
  </si>
  <si>
    <t>Corpus Christi</t>
  </si>
  <si>
    <t>Jermayne</t>
  </si>
  <si>
    <t>Eayrs</t>
  </si>
  <si>
    <t>jeayrs8e@hugedomains.com#mailto:jeayrs8e@hugedomains.com#</t>
  </si>
  <si>
    <t>504-696-8222</t>
  </si>
  <si>
    <t>42 Mockingbird Junction</t>
  </si>
  <si>
    <t>New Orleans</t>
  </si>
  <si>
    <t>Emelina</t>
  </si>
  <si>
    <t>Nestle</t>
  </si>
  <si>
    <t>enestle3o@mac.com#mailto:enestle3o@mac.com#</t>
  </si>
  <si>
    <t>212-140-2024</t>
  </si>
  <si>
    <t>79830 Prairieview Terrace</t>
  </si>
  <si>
    <t>Jareb</t>
  </si>
  <si>
    <t>Mingardi</t>
  </si>
  <si>
    <t>jmingardie8@noaa.gov#mailto:jmingardie8@noaa.gov#</t>
  </si>
  <si>
    <t>352-281-2476</t>
  </si>
  <si>
    <t>17 Namekagon Pass</t>
  </si>
  <si>
    <t>Gainesville</t>
  </si>
  <si>
    <t>Skelly</t>
  </si>
  <si>
    <t>Bubb</t>
  </si>
  <si>
    <t>sbubbhd@springer.com#mailto:sbubbhd@springer.com#</t>
  </si>
  <si>
    <t>415-696-7569</t>
  </si>
  <si>
    <t>61985 Fordem Park</t>
  </si>
  <si>
    <t>Christiano</t>
  </si>
  <si>
    <t>Tuson</t>
  </si>
  <si>
    <t>ctusonh0@hc360.com#mailto:ctusonh0@hc360.com#</t>
  </si>
  <si>
    <t>504-191-9564</t>
  </si>
  <si>
    <t>16417 Marcy Place</t>
  </si>
  <si>
    <t>Rae</t>
  </si>
  <si>
    <t>Gentil</t>
  </si>
  <si>
    <t>rgentil5k@blogger.com#mailto:rgentil5k@blogger.com#</t>
  </si>
  <si>
    <t>615-580-3031</t>
  </si>
  <si>
    <t>90732 Tennessee Court</t>
  </si>
  <si>
    <t>Nashville</t>
  </si>
  <si>
    <t>Izaak</t>
  </si>
  <si>
    <t>Belfelt</t>
  </si>
  <si>
    <t>ibelfelteo@dedecms.com#mailto:ibelfelteo@dedecms.com#</t>
  </si>
  <si>
    <t>773-972-6546</t>
  </si>
  <si>
    <t>2232 Banding Terrace</t>
  </si>
  <si>
    <t>Chicago</t>
  </si>
  <si>
    <t>Illinois</t>
  </si>
  <si>
    <t>Waly</t>
  </si>
  <si>
    <t>Cuthbertson</t>
  </si>
  <si>
    <t>wcuthbertson2s@wix.com#mailto:wcuthbertson2s@wix.com#</t>
  </si>
  <si>
    <t>917-492-4544</t>
  </si>
  <si>
    <t>497 Macpherson Center</t>
  </si>
  <si>
    <t>New York City</t>
  </si>
  <si>
    <t>Othilie</t>
  </si>
  <si>
    <t>Cicullo</t>
  </si>
  <si>
    <t>ocicullonm@dmoz.org#mailto:ocicullonm@dmoz.org#</t>
  </si>
  <si>
    <t>260-886-4602</t>
  </si>
  <si>
    <t>63 Burrows Parkway</t>
  </si>
  <si>
    <t>Fort Wayne</t>
  </si>
  <si>
    <t>Amber</t>
  </si>
  <si>
    <t>Gully</t>
  </si>
  <si>
    <t>agully1b@cam.ac.uk#mailto:agully1b@cam.ac.uk#</t>
  </si>
  <si>
    <t>317-112-9106</t>
  </si>
  <si>
    <t>454 Menomonie Pass</t>
  </si>
  <si>
    <t>Indianapolis</t>
  </si>
  <si>
    <t>Birch</t>
  </si>
  <si>
    <t>Franchyonok</t>
  </si>
  <si>
    <t>bfranchyonok7n@house.gov#mailto:bfranchyonok7n@house.gov#</t>
  </si>
  <si>
    <t>801-210-6998</t>
  </si>
  <si>
    <t>74223 Bayside Terrace</t>
  </si>
  <si>
    <t>Salt Lake City</t>
  </si>
  <si>
    <t>Utah</t>
  </si>
  <si>
    <t>Kailey</t>
  </si>
  <si>
    <t>Quartermain</t>
  </si>
  <si>
    <t>kquartermainmp@ning.com#mailto:kquartermainmp@ning.com#</t>
  </si>
  <si>
    <t>603-385-0085</t>
  </si>
  <si>
    <t>50279 Londonderry Hill</t>
  </si>
  <si>
    <t>Portsmouth</t>
  </si>
  <si>
    <t>New Hampshire</t>
  </si>
  <si>
    <t>Hugues</t>
  </si>
  <si>
    <t>Fraanchyonok</t>
  </si>
  <si>
    <t>hfraanchyonokhn@bbb.org#mailto:hfraanchyonokhn@bbb.org#</t>
  </si>
  <si>
    <t>323-548-3152</t>
  </si>
  <si>
    <t>4041 Rockefeller Alley</t>
  </si>
  <si>
    <t>Pasadena</t>
  </si>
  <si>
    <t>Adrianne</t>
  </si>
  <si>
    <t>Jumonet</t>
  </si>
  <si>
    <t>ajumonetoi@cbc.ca#mailto:ajumonetoi@cbc.ca#</t>
  </si>
  <si>
    <t>404-738-8285</t>
  </si>
  <si>
    <t>9842 Ridgeway Place</t>
  </si>
  <si>
    <t>Milli</t>
  </si>
  <si>
    <t>Mulcaster</t>
  </si>
  <si>
    <t>mmulcasterks@spiegel.de#mailto:mmulcasterks@spiegel.de#</t>
  </si>
  <si>
    <t>614-135-7193</t>
  </si>
  <si>
    <t>400 Northview Circle</t>
  </si>
  <si>
    <t>Columbus</t>
  </si>
  <si>
    <t>Ohio</t>
  </si>
  <si>
    <t>Sid</t>
  </si>
  <si>
    <t>Virgo</t>
  </si>
  <si>
    <t>svirgol@noaa.gov#mailto:svirgol@noaa.gov#</t>
  </si>
  <si>
    <t>303-931-7922</t>
  </si>
  <si>
    <t>9339 American Park</t>
  </si>
  <si>
    <t>Aurora</t>
  </si>
  <si>
    <t>Colorado</t>
  </si>
  <si>
    <t>Myca</t>
  </si>
  <si>
    <t>Kitchinghan</t>
  </si>
  <si>
    <t>mkitchinghan5p@utexas.edu#mailto:mkitchinghan5p@utexas.edu#</t>
  </si>
  <si>
    <t>602-327-8475</t>
  </si>
  <si>
    <t>47 Mesta Pass</t>
  </si>
  <si>
    <t>Phoenix</t>
  </si>
  <si>
    <t>Dill</t>
  </si>
  <si>
    <t>Gyrgorcewicx</t>
  </si>
  <si>
    <t>dgyrgorcewicx5@1und1.de#mailto:dgyrgorcewicx5@1und1.de#</t>
  </si>
  <si>
    <t>918-471-3145</t>
  </si>
  <si>
    <t>771 Corry Court</t>
  </si>
  <si>
    <t>Tulsa</t>
  </si>
  <si>
    <t>Gabby</t>
  </si>
  <si>
    <t>MacLennan</t>
  </si>
  <si>
    <t>gmaclennan8b@businesswire.com#mailto:gmaclennan8b@businesswire.com#</t>
  </si>
  <si>
    <t>570-318-3563</t>
  </si>
  <si>
    <t>4060 Anthes Drive</t>
  </si>
  <si>
    <t>Wilkes Barre</t>
  </si>
  <si>
    <t>Pennsylvania</t>
  </si>
  <si>
    <t>Claude</t>
  </si>
  <si>
    <t>Nisuis</t>
  </si>
  <si>
    <t>cnisuis5v@cloudflare.com#mailto:cnisuis5v@cloudflare.com#</t>
  </si>
  <si>
    <t>413-210-6932</t>
  </si>
  <si>
    <t>286 Linden Pass</t>
  </si>
  <si>
    <t>Springfield</t>
  </si>
  <si>
    <t>Massachusetts</t>
  </si>
  <si>
    <t>Renelle</t>
  </si>
  <si>
    <t>Frangello</t>
  </si>
  <si>
    <t>rfrangello6l@icio.us#mailto:rfrangello6l@icio.us#</t>
  </si>
  <si>
    <t>216-418-5486</t>
  </si>
  <si>
    <t>28442 Florence Lane</t>
  </si>
  <si>
    <t>Cleveland</t>
  </si>
  <si>
    <t>Emlynne</t>
  </si>
  <si>
    <t>Crinson</t>
  </si>
  <si>
    <t>ecrinsono3@census.gov#mailto:ecrinsono3@census.gov#</t>
  </si>
  <si>
    <t>612-348-6765</t>
  </si>
  <si>
    <t>75603 Lakeland Park</t>
  </si>
  <si>
    <t>Minneapolis</t>
  </si>
  <si>
    <t>Minnesota</t>
  </si>
  <si>
    <t>Niki</t>
  </si>
  <si>
    <t>Playdon</t>
  </si>
  <si>
    <t>nplaydoncc@shareasale.com#mailto:nplaydoncc@shareasale.com#</t>
  </si>
  <si>
    <t>817-160-2127</t>
  </si>
  <si>
    <t>9147 Nobel Terrace</t>
  </si>
  <si>
    <t>Fort Worth</t>
  </si>
  <si>
    <t>Roanna</t>
  </si>
  <si>
    <t>Lynagh</t>
  </si>
  <si>
    <t>rlynaghfg@sun.com#mailto:rlynaghfg@sun.com#</t>
  </si>
  <si>
    <t>404-177-9217</t>
  </si>
  <si>
    <t>65068 Ilene Crossing</t>
  </si>
  <si>
    <t>Lonna</t>
  </si>
  <si>
    <t>Blowfelde</t>
  </si>
  <si>
    <t>lblowfelde50@ustream.tv#mailto:lblowfelde50@ustream.tv#</t>
  </si>
  <si>
    <t>775-157-6768</t>
  </si>
  <si>
    <t>76 Spaight Crossing</t>
  </si>
  <si>
    <t>Chaunce</t>
  </si>
  <si>
    <t>Pardi</t>
  </si>
  <si>
    <t>cpardidp@wordpress.com#mailto:cpardidp@wordpress.com#</t>
  </si>
  <si>
    <t>605-320-8491</t>
  </si>
  <si>
    <t>81853 Lighthouse Bay Road</t>
  </si>
  <si>
    <t>Sioux Falls</t>
  </si>
  <si>
    <t>South Dakota</t>
  </si>
  <si>
    <t>Mala</t>
  </si>
  <si>
    <t>Meneely</t>
  </si>
  <si>
    <t>mmeneelyb@123-reg.co.uk#mailto:mmeneelyb@123-reg.co.uk#</t>
  </si>
  <si>
    <t>312-245-5292</t>
  </si>
  <si>
    <t>7937 Pierstorff Pass</t>
  </si>
  <si>
    <t>Jessamine</t>
  </si>
  <si>
    <t>Denney</t>
  </si>
  <si>
    <t>jdenney7x@meetup.com#mailto:jdenney7x@meetup.com#</t>
  </si>
  <si>
    <t>405-721-4904</t>
  </si>
  <si>
    <t>92 Crescent Oaks Junction</t>
  </si>
  <si>
    <t>Angy</t>
  </si>
  <si>
    <t>Millions</t>
  </si>
  <si>
    <t>amillionspa@hc360.com#mailto:amillionspa@hc360.com#</t>
  </si>
  <si>
    <t>585-907-0841</t>
  </si>
  <si>
    <t>28 Paget Parkway</t>
  </si>
  <si>
    <t>Kennan</t>
  </si>
  <si>
    <t>Gonnin</t>
  </si>
  <si>
    <t>kgonnin2n@4shared.com#mailto:kgonnin2n@4shared.com#</t>
  </si>
  <si>
    <t>754-399-3352</t>
  </si>
  <si>
    <t>37 Ilene Court</t>
  </si>
  <si>
    <t>Issy</t>
  </si>
  <si>
    <t>Strachan</t>
  </si>
  <si>
    <t>istrachanmg@answers.com#mailto:istrachanmg@answers.com#</t>
  </si>
  <si>
    <t>602-955-6016</t>
  </si>
  <si>
    <t>5160 La Follette Street</t>
  </si>
  <si>
    <t>Arron</t>
  </si>
  <si>
    <t>Cutcliffe</t>
  </si>
  <si>
    <t>acutcliffelh@infoseek.co.jp#mailto:acutcliffelh@infoseek.co.jp#</t>
  </si>
  <si>
    <t>517-467-3239</t>
  </si>
  <si>
    <t>85 Ridgeview Alley</t>
  </si>
  <si>
    <t>Lansing</t>
  </si>
  <si>
    <t>Michigan</t>
  </si>
  <si>
    <t>Rickie</t>
  </si>
  <si>
    <t>Brumby</t>
  </si>
  <si>
    <t>rbrumby9z@abc.net.au#mailto:rbrumby9z@abc.net.au#</t>
  </si>
  <si>
    <t>804-941-6408</t>
  </si>
  <si>
    <t>457 Golf Junction</t>
  </si>
  <si>
    <t>Rosemonde</t>
  </si>
  <si>
    <t>Ivic</t>
  </si>
  <si>
    <t>rivicdb@indiatimes.com#mailto:rivicdb@indiatimes.com#</t>
  </si>
  <si>
    <t>501-623-1424</t>
  </si>
  <si>
    <t>830 Kennedy Terrace</t>
  </si>
  <si>
    <t>Little Rock</t>
  </si>
  <si>
    <t>Arkansas</t>
  </si>
  <si>
    <t>Perri</t>
  </si>
  <si>
    <t>Gard</t>
  </si>
  <si>
    <t>pgardjv@smugmug.com#mailto:pgardjv@smugmug.com#</t>
  </si>
  <si>
    <t>917-282-5843</t>
  </si>
  <si>
    <t>70 Mallard Junction</t>
  </si>
  <si>
    <t>Lynnelle</t>
  </si>
  <si>
    <t>Beckensall</t>
  </si>
  <si>
    <t>lbeckensall2c@mlb.com#mailto:lbeckensall2c@mlb.com#</t>
  </si>
  <si>
    <t>215-389-5413</t>
  </si>
  <si>
    <t>53479 Lerdahl Trail</t>
  </si>
  <si>
    <t>Philadelphia</t>
  </si>
  <si>
    <t>Abner</t>
  </si>
  <si>
    <t>Crowch</t>
  </si>
  <si>
    <t>acrowchox@blogger.com#mailto:acrowchox@blogger.com#</t>
  </si>
  <si>
    <t>619-379-0901</t>
  </si>
  <si>
    <t>4599 John Wall Alley</t>
  </si>
  <si>
    <t>San Diego</t>
  </si>
  <si>
    <t>Nickolai</t>
  </si>
  <si>
    <t>Briton</t>
  </si>
  <si>
    <t>nbritonax@miibeian.gov.cn#mailto:nbritonax@miibeian.gov.cn#</t>
  </si>
  <si>
    <t>408-960-9140</t>
  </si>
  <si>
    <t>993 Pepper Wood Pass</t>
  </si>
  <si>
    <t>San Jose</t>
  </si>
  <si>
    <t>Patience</t>
  </si>
  <si>
    <t>Menendez</t>
  </si>
  <si>
    <t>pmenendezcv@squarespace.com#mailto:pmenendezcv@squarespace.com#</t>
  </si>
  <si>
    <t>281-465-9276</t>
  </si>
  <si>
    <t>30 Hoffman Point</t>
  </si>
  <si>
    <t>Galveston</t>
  </si>
  <si>
    <t>Jewell</t>
  </si>
  <si>
    <t>de Keep</t>
  </si>
  <si>
    <t>jdefg@so-net.ne.jp#mailto:jdefg@so-net.ne.jp#</t>
  </si>
  <si>
    <t>253-718-6656</t>
  </si>
  <si>
    <t>2628 Chive Court</t>
  </si>
  <si>
    <t>Tacoma</t>
  </si>
  <si>
    <t>Constantia</t>
  </si>
  <si>
    <t>Carrick</t>
  </si>
  <si>
    <t>ccarrickj3@ed.gov#mailto:ccarrickj3@ed.gov#</t>
  </si>
  <si>
    <t>212-956-8641</t>
  </si>
  <si>
    <t>4846 Saint Paul Place</t>
  </si>
  <si>
    <t>Brooklyn</t>
  </si>
  <si>
    <t>Pandora</t>
  </si>
  <si>
    <t>Punter</t>
  </si>
  <si>
    <t>ppunterlx@pcworld.com#mailto:ppunterlx@pcworld.com#</t>
  </si>
  <si>
    <t>941-380-8925</t>
  </si>
  <si>
    <t>6112 Carpenter Alley</t>
  </si>
  <si>
    <t>Naples</t>
  </si>
  <si>
    <t>Darb</t>
  </si>
  <si>
    <t>Meaddowcroft</t>
  </si>
  <si>
    <t>dmeaddowcrofth8@meetup.com#mailto:dmeaddowcrofth8@meetup.com#</t>
  </si>
  <si>
    <t>253-131-5435</t>
  </si>
  <si>
    <t>60 Doe Crossing Road</t>
  </si>
  <si>
    <t>Morgan</t>
  </si>
  <si>
    <t>Manske</t>
  </si>
  <si>
    <t>mmanske7c@amazonaws.com#mailto:mmanske7c@amazonaws.com#</t>
  </si>
  <si>
    <t>508-205-2127</t>
  </si>
  <si>
    <t>265 Surrey Park</t>
  </si>
  <si>
    <t>Brockton</t>
  </si>
  <si>
    <t>Ed</t>
  </si>
  <si>
    <t>Tabart</t>
  </si>
  <si>
    <t>etabartf5@ezinearticles.com#mailto:etabartf5@ezinearticles.com#</t>
  </si>
  <si>
    <t>248-470-0027</t>
  </si>
  <si>
    <t>725 Dixon Street</t>
  </si>
  <si>
    <t>Troy</t>
  </si>
  <si>
    <t>Jobyna</t>
  </si>
  <si>
    <t>Jordan</t>
  </si>
  <si>
    <t>jjordanne@prweb.com#mailto:jjordanne@prweb.com#</t>
  </si>
  <si>
    <t>321-258-4425</t>
  </si>
  <si>
    <t>8618 Starling Street</t>
  </si>
  <si>
    <t>Melbourne</t>
  </si>
  <si>
    <t>Shaine</t>
  </si>
  <si>
    <t>Gumme</t>
  </si>
  <si>
    <t>sgummehu@theguardian.com#mailto:sgummehu@theguardian.com#</t>
  </si>
  <si>
    <t>405-699-8322</t>
  </si>
  <si>
    <t>83 Gateway Crossing</t>
  </si>
  <si>
    <t>Derk</t>
  </si>
  <si>
    <t>Duddan</t>
  </si>
  <si>
    <t>dduddanab@furl.net#mailto:dduddanab@furl.net#</t>
  </si>
  <si>
    <t>908-547-2626</t>
  </si>
  <si>
    <t>470 Longview Street</t>
  </si>
  <si>
    <t>Elizabeth</t>
  </si>
  <si>
    <t>Mair</t>
  </si>
  <si>
    <t>Mallabar</t>
  </si>
  <si>
    <t>mmallabarc5@buzzfeed.com#mailto:mmallabarc5@buzzfeed.com#</t>
  </si>
  <si>
    <t>612-620-4583</t>
  </si>
  <si>
    <t>26142 Eliot Center</t>
  </si>
  <si>
    <t>Saint Paul</t>
  </si>
  <si>
    <t>Sean</t>
  </si>
  <si>
    <t>Feifer</t>
  </si>
  <si>
    <t>sfeifer3z@mit.edu#mailto:sfeifer3z@mit.edu#</t>
  </si>
  <si>
    <t>813-840-8303</t>
  </si>
  <si>
    <t>31452 Anniversary Avenue</t>
  </si>
  <si>
    <t>Chev</t>
  </si>
  <si>
    <t>Lisett</t>
  </si>
  <si>
    <t>clisetthb@icio.us#mailto:clisetthb@icio.us#</t>
  </si>
  <si>
    <t>626-922-9441</t>
  </si>
  <si>
    <t>583 Village Lane</t>
  </si>
  <si>
    <t>Whittier</t>
  </si>
  <si>
    <t>Allard</t>
  </si>
  <si>
    <t>Dalloway</t>
  </si>
  <si>
    <t>adallowaygg@mozilla.com#mailto:adallowaygg@mozilla.com#</t>
  </si>
  <si>
    <t>920-342-8693</t>
  </si>
  <si>
    <t>203 Buena Vista Parkway</t>
  </si>
  <si>
    <t>Green Bay</t>
  </si>
  <si>
    <t>Linnet</t>
  </si>
  <si>
    <t>Bleiman</t>
  </si>
  <si>
    <t>lbleimanl4@alexa.com#mailto:lbleimanl4@alexa.com#</t>
  </si>
  <si>
    <t>727-644-4323</t>
  </si>
  <si>
    <t>106 8th Hill</t>
  </si>
  <si>
    <t>Merry</t>
  </si>
  <si>
    <t>Hales</t>
  </si>
  <si>
    <t>mhalesm8@loc.gov#mailto:mhalesm8@loc.gov#</t>
  </si>
  <si>
    <t>954-511-8466</t>
  </si>
  <si>
    <t>442 Arapahoe Parkway</t>
  </si>
  <si>
    <t>Deedee</t>
  </si>
  <si>
    <t>Bernardes</t>
  </si>
  <si>
    <t>dbernardesj7@cornell.edu#mailto:dbernardesj7@cornell.edu#</t>
  </si>
  <si>
    <t>765-906-4874</t>
  </si>
  <si>
    <t>16541 Golden Leaf Alley</t>
  </si>
  <si>
    <t>Lafayette</t>
  </si>
  <si>
    <t>Florri</t>
  </si>
  <si>
    <t>Dubarry</t>
  </si>
  <si>
    <t>fdubarryoo@whitehouse.gov#mailto:fdubarryoo@whitehouse.gov#</t>
  </si>
  <si>
    <t>503-607-4741</t>
  </si>
  <si>
    <t>25550 Buena Vista Center</t>
  </si>
  <si>
    <t>Portland</t>
  </si>
  <si>
    <t>Oregon</t>
  </si>
  <si>
    <t>Joannes</t>
  </si>
  <si>
    <t>Asel</t>
  </si>
  <si>
    <t>jasel3l@europa.eu#mailto:jasel3l@europa.eu#</t>
  </si>
  <si>
    <t>415-392-1768</t>
  </si>
  <si>
    <t>82782 Westridge Avenue</t>
  </si>
  <si>
    <t>Arnold</t>
  </si>
  <si>
    <t>Sommersett</t>
  </si>
  <si>
    <t>asommersettce@list-manage.com#mailto:asommersettce@list-manage.com#</t>
  </si>
  <si>
    <t>571-294-4174</t>
  </si>
  <si>
    <t>426 Marcy Trail</t>
  </si>
  <si>
    <t>Reston</t>
  </si>
  <si>
    <t>Turner</t>
  </si>
  <si>
    <t>Bodocs</t>
  </si>
  <si>
    <t>tbodocs2@tumblr.com#mailto:tbodocs2@tumblr.com#</t>
  </si>
  <si>
    <t>843-230-8487</t>
  </si>
  <si>
    <t>2356 Muir Way</t>
  </si>
  <si>
    <t>Myrtle Beach</t>
  </si>
  <si>
    <t>South Carolina</t>
  </si>
  <si>
    <t>Cary</t>
  </si>
  <si>
    <t>Basterfield</t>
  </si>
  <si>
    <t>cbasterfieldp7@indiatimes.com#mailto:cbasterfieldp7@indiatimes.com#</t>
  </si>
  <si>
    <t>864-294-3389</t>
  </si>
  <si>
    <t>22 1st Park</t>
  </si>
  <si>
    <t>Spartanburg</t>
  </si>
  <si>
    <t>Darin</t>
  </si>
  <si>
    <t>Bliven</t>
  </si>
  <si>
    <t>dbliven6k@xing.com#mailto:dbliven6k@xing.com#</t>
  </si>
  <si>
    <t>864-442-7255</t>
  </si>
  <si>
    <t>588 Schurz Park</t>
  </si>
  <si>
    <t>Greenville</t>
  </si>
  <si>
    <t>Debee</t>
  </si>
  <si>
    <t>Syrad</t>
  </si>
  <si>
    <t>dsyradh0@phoca.cz#mailto:dsyradh0@phoca.cz#</t>
  </si>
  <si>
    <t>425-235-2282</t>
  </si>
  <si>
    <t>8811 Wayridge Junction</t>
  </si>
  <si>
    <t>Seattle</t>
  </si>
  <si>
    <t>Cristi</t>
  </si>
  <si>
    <t>Dorber</t>
  </si>
  <si>
    <t>cdorbere2@dion.ne.jp#mailto:cdorbere2@dion.ne.jp#</t>
  </si>
  <si>
    <t>225-699-2078</t>
  </si>
  <si>
    <t>89954 Evergreen Avenue</t>
  </si>
  <si>
    <t>Baton Rouge</t>
  </si>
  <si>
    <t>Mariel</t>
  </si>
  <si>
    <t>Silbermann</t>
  </si>
  <si>
    <t>msilbermannd0@yolasite.com#mailto:msilbermannd0@yolasite.com#</t>
  </si>
  <si>
    <t>313-212-4085</t>
  </si>
  <si>
    <t>466 Jay Road</t>
  </si>
  <si>
    <t>Detroit</t>
  </si>
  <si>
    <t>Debbie</t>
  </si>
  <si>
    <t>McIlveen</t>
  </si>
  <si>
    <t>dmcilveen6@sciencedirect.com#mailto:dmcilveen6@sciencedirect.com#</t>
  </si>
  <si>
    <t>509-541-5445</t>
  </si>
  <si>
    <t>525 Longview Avenue</t>
  </si>
  <si>
    <t>Yakima</t>
  </si>
  <si>
    <t>Giff</t>
  </si>
  <si>
    <t>Deevey</t>
  </si>
  <si>
    <t>gdeevey9@springer.com#mailto:gdeevey9@springer.com#</t>
  </si>
  <si>
    <t>717-288-0269</t>
  </si>
  <si>
    <t>6235 Mayfield Junction</t>
  </si>
  <si>
    <t>Harrisburg</t>
  </si>
  <si>
    <t>Birgitta</t>
  </si>
  <si>
    <t>Decourcy</t>
  </si>
  <si>
    <t>bdecourcy5n@blogspot.com#mailto:bdecourcy5n@blogspot.com#</t>
  </si>
  <si>
    <t>251-377-1872</t>
  </si>
  <si>
    <t>35 Arrowood Point</t>
  </si>
  <si>
    <t>Mobile</t>
  </si>
  <si>
    <t>Alabama</t>
  </si>
  <si>
    <t>Alano</t>
  </si>
  <si>
    <t>Cudmore</t>
  </si>
  <si>
    <t>acudmore4i@artisteer.com#mailto:acudmore4i@artisteer.com#</t>
  </si>
  <si>
    <t>423-201-7853</t>
  </si>
  <si>
    <t>10179 Manufacturers Street</t>
  </si>
  <si>
    <t>Nerita</t>
  </si>
  <si>
    <t>Arrigo</t>
  </si>
  <si>
    <t>narrigop8@delicious.com#mailto:narrigop8@delicious.com#</t>
  </si>
  <si>
    <t>520-942-0755</t>
  </si>
  <si>
    <t>9684 2nd Terrace</t>
  </si>
  <si>
    <t>Anson</t>
  </si>
  <si>
    <t>Anfusso</t>
  </si>
  <si>
    <t>aanfussojg@t-online.de#mailto:aanfussojg@t-online.de#</t>
  </si>
  <si>
    <t>319-871-1923</t>
  </si>
  <si>
    <t>36 Tennessee Drive</t>
  </si>
  <si>
    <t>Marjie</t>
  </si>
  <si>
    <t>Bodesson</t>
  </si>
  <si>
    <t>mbodessondq@admin.ch#mailto:mbodessondq@admin.ch#</t>
  </si>
  <si>
    <t>585-185-5026</t>
  </si>
  <si>
    <t>52209 Manley Parkway</t>
  </si>
  <si>
    <t>Jerrilee</t>
  </si>
  <si>
    <t>McIlvoray</t>
  </si>
  <si>
    <t>jmcilvorayv@nydailynews.com#mailto:jmcilvorayv@nydailynews.com#</t>
  </si>
  <si>
    <t>323-735-5951</t>
  </si>
  <si>
    <t>946 American Street</t>
  </si>
  <si>
    <t>Long Beach</t>
  </si>
  <si>
    <t>Spike</t>
  </si>
  <si>
    <t>Wedmore</t>
  </si>
  <si>
    <t>swedmorend@technorati.com#mailto:swedmorend@technorati.com#</t>
  </si>
  <si>
    <t>239-141-4714</t>
  </si>
  <si>
    <t>5941 Westridge Circle</t>
  </si>
  <si>
    <t>Fort Myers</t>
  </si>
  <si>
    <t>Carmine</t>
  </si>
  <si>
    <t>Cruz</t>
  </si>
  <si>
    <t>ccruzcn@ca.gov#mailto:ccruzcn@ca.gov#</t>
  </si>
  <si>
    <t>415-232-2349</t>
  </si>
  <si>
    <t>6334 Hazelcrest Crossing</t>
  </si>
  <si>
    <t>Lillian</t>
  </si>
  <si>
    <t>Hartus</t>
  </si>
  <si>
    <t>lhartus60@flickr.com#mailto:lhartus60@flickr.com#</t>
  </si>
  <si>
    <t>951-297-3669</t>
  </si>
  <si>
    <t>1181 Oneill Lane</t>
  </si>
  <si>
    <t>Corona</t>
  </si>
  <si>
    <t>Binky</t>
  </si>
  <si>
    <t>Escale</t>
  </si>
  <si>
    <t>bescale84@ow.ly#mailto:bescale84@ow.ly#</t>
  </si>
  <si>
    <t>310-350-1747</t>
  </si>
  <si>
    <t>6507 Ridgeview Road</t>
  </si>
  <si>
    <t>Los Angeles</t>
  </si>
  <si>
    <t>Umeko</t>
  </si>
  <si>
    <t>Dongate</t>
  </si>
  <si>
    <t>udongategw@soundcloud.com#mailto:udongategw@soundcloud.com#</t>
  </si>
  <si>
    <t>916-184-6313</t>
  </si>
  <si>
    <t>10 Tony Lane</t>
  </si>
  <si>
    <t>Sacramento</t>
  </si>
  <si>
    <t>Marijn</t>
  </si>
  <si>
    <t>Alden</t>
  </si>
  <si>
    <t>maldenr@g.co#mailto:maldenr@g.co#</t>
  </si>
  <si>
    <t>504-532-4987</t>
  </si>
  <si>
    <t>77718 La Follette Alley</t>
  </si>
  <si>
    <t>Aurea</t>
  </si>
  <si>
    <t>Bluschke</t>
  </si>
  <si>
    <t>abluschkegz@narod.ru#mailto:abluschkegz@narod.ru#</t>
  </si>
  <si>
    <t>408-265-6034</t>
  </si>
  <si>
    <t>508 Graedel Plaza</t>
  </si>
  <si>
    <t>Lapthorne</t>
  </si>
  <si>
    <t>klapthorne89@buzzfeed.com#mailto:klapthorne89@buzzfeed.com#</t>
  </si>
  <si>
    <t>814-432-1439</t>
  </si>
  <si>
    <t>2021 Petterle Circle</t>
  </si>
  <si>
    <t>Erie</t>
  </si>
  <si>
    <t>Maryl</t>
  </si>
  <si>
    <t>Mathet</t>
  </si>
  <si>
    <t>mmathetj1@cargocollective.com#mailto:mmathetj1@cargocollective.com#</t>
  </si>
  <si>
    <t>704-292-9160</t>
  </si>
  <si>
    <t>86184 Gerald Place</t>
  </si>
  <si>
    <t>Charlotte</t>
  </si>
  <si>
    <t>North Carolina</t>
  </si>
  <si>
    <t>Kellen</t>
  </si>
  <si>
    <t>Mochan</t>
  </si>
  <si>
    <t>kmochanr6@artisteer.com#mailto:kmochanr6@artisteer.com#</t>
  </si>
  <si>
    <t>281-786-9920</t>
  </si>
  <si>
    <t>256 Waubesa Drive</t>
  </si>
  <si>
    <t>Houston</t>
  </si>
  <si>
    <t>Neil</t>
  </si>
  <si>
    <t>Pitsall</t>
  </si>
  <si>
    <t>npitsalloa@baidu.com#mailto:npitsalloa@baidu.com#</t>
  </si>
  <si>
    <t>772-401-1034</t>
  </si>
  <si>
    <t>812 Londonderry Junction</t>
  </si>
  <si>
    <t>Port Saint Lucie</t>
  </si>
  <si>
    <t>Myriam</t>
  </si>
  <si>
    <t>Ravenscroftt</t>
  </si>
  <si>
    <t>mravenscrofttap@vinaora.com#mailto:mravenscrofttap@vinaora.com#</t>
  </si>
  <si>
    <t>402-701-2282</t>
  </si>
  <si>
    <t>91864 Warner Way</t>
  </si>
  <si>
    <t>Omaha</t>
  </si>
  <si>
    <t>Nebraska</t>
  </si>
  <si>
    <t>Angelico</t>
  </si>
  <si>
    <t>Mytton</t>
  </si>
  <si>
    <t>amyttond7@google.es#mailto:amyttond7@google.es#</t>
  </si>
  <si>
    <t>404-171-8432</t>
  </si>
  <si>
    <t>16905 Manufacturers Alley</t>
  </si>
  <si>
    <t>Lawrenceville</t>
  </si>
  <si>
    <t>Maureen</t>
  </si>
  <si>
    <t>Tolliday</t>
  </si>
  <si>
    <t>mtollidayo5@plala.or.jp#mailto:mtollidayo5@plala.or.jp#</t>
  </si>
  <si>
    <t>309-646-6881</t>
  </si>
  <si>
    <t>32190 Waxwing Plaza</t>
  </si>
  <si>
    <t>Peoria</t>
  </si>
  <si>
    <t>Josi</t>
  </si>
  <si>
    <t>Bason</t>
  </si>
  <si>
    <t>jbasonke@cbsnews.com#mailto:jbasonke@cbsnews.com#</t>
  </si>
  <si>
    <t>614-407-0213</t>
  </si>
  <si>
    <t>83 Oneill Point</t>
  </si>
  <si>
    <t>Letti</t>
  </si>
  <si>
    <t>Baythrop</t>
  </si>
  <si>
    <t>lbaythropbi@dmoz.org#mailto:lbaythropbi@dmoz.org#</t>
  </si>
  <si>
    <t>210-697-3463</t>
  </si>
  <si>
    <t>659 Schiller Terrace</t>
  </si>
  <si>
    <t>San Antonio</t>
  </si>
  <si>
    <t>Nissie</t>
  </si>
  <si>
    <t>Scherer</t>
  </si>
  <si>
    <t>nschererh@newsvine.com#mailto:nschererh@newsvine.com#</t>
  </si>
  <si>
    <t>480-406-5377</t>
  </si>
  <si>
    <t>32935 Dryden Parkway</t>
  </si>
  <si>
    <t>Apache Junction</t>
  </si>
  <si>
    <t>Ephrem</t>
  </si>
  <si>
    <t>Di Maria</t>
  </si>
  <si>
    <t>edii0@geocities.com#mailto:edii0@geocities.com#</t>
  </si>
  <si>
    <t>813-649-8797</t>
  </si>
  <si>
    <t>79 Golf Pass</t>
  </si>
  <si>
    <t>Haleigh</t>
  </si>
  <si>
    <t>Coulter</t>
  </si>
  <si>
    <t>hcoultercx@sciencedaily.com#mailto:hcoultercx@sciencedaily.com#</t>
  </si>
  <si>
    <t>310-670-0381</t>
  </si>
  <si>
    <t>48951 Nancy Junction</t>
  </si>
  <si>
    <t>Inglewood</t>
  </si>
  <si>
    <t>Moe</t>
  </si>
  <si>
    <t>Faulo</t>
  </si>
  <si>
    <t>mfaulocn@blogtalkradio.com#mailto:mfaulocn@blogtalkradio.com#</t>
  </si>
  <si>
    <t>561-148-2698</t>
  </si>
  <si>
    <t>91 Bunker Hill Parkway</t>
  </si>
  <si>
    <t>Boca Raton</t>
  </si>
  <si>
    <t>Raviv</t>
  </si>
  <si>
    <t>Seager</t>
  </si>
  <si>
    <t>rseager3m@godaddy.com#mailto:rseager3m@godaddy.com#</t>
  </si>
  <si>
    <t>718-818-5901</t>
  </si>
  <si>
    <t>145 Briar Crest Lane</t>
  </si>
  <si>
    <t>Bary</t>
  </si>
  <si>
    <t>Daniely</t>
  </si>
  <si>
    <t>bdaniely5s@histats.com#mailto:bdaniely5s@histats.com#</t>
  </si>
  <si>
    <t>361-224-8786</t>
  </si>
  <si>
    <t>52831 Pankratz Court</t>
  </si>
  <si>
    <t>Hephzibah</t>
  </si>
  <si>
    <t>Keems</t>
  </si>
  <si>
    <t>hkeemsah@networkadvertising.org#mailto:hkeemsah@networkadvertising.org#</t>
  </si>
  <si>
    <t>304-442-7093</t>
  </si>
  <si>
    <t>24 Westport Street</t>
  </si>
  <si>
    <t>Huntington</t>
  </si>
  <si>
    <t>West Virginia</t>
  </si>
  <si>
    <t>Calla</t>
  </si>
  <si>
    <t>Bonhan</t>
  </si>
  <si>
    <t>cbonhanp4@rambler.ru#mailto:cbonhanp4@rambler.ru#</t>
  </si>
  <si>
    <t>314-560-9821</t>
  </si>
  <si>
    <t>9560 Memorial Pass</t>
  </si>
  <si>
    <t>Saint Louis</t>
  </si>
  <si>
    <t>Missouri</t>
  </si>
  <si>
    <t>Joey</t>
  </si>
  <si>
    <t>Woodier</t>
  </si>
  <si>
    <t>jwoodiercp@netlog.com#mailto:jwoodiercp@netlog.com#</t>
  </si>
  <si>
    <t>727-347-5473</t>
  </si>
  <si>
    <t>5959 Rutledge Street</t>
  </si>
  <si>
    <t>Saint Petersburg</t>
  </si>
  <si>
    <t>Christoforo</t>
  </si>
  <si>
    <t>Lanney</t>
  </si>
  <si>
    <t>clanneyiu@imdb.com#mailto:clanneyiu@imdb.com#</t>
  </si>
  <si>
    <t>330-557-6005</t>
  </si>
  <si>
    <t>24330 Randy Circle</t>
  </si>
  <si>
    <t>Canton</t>
  </si>
  <si>
    <t>Riccardo</t>
  </si>
  <si>
    <t>McMurtyr</t>
  </si>
  <si>
    <t>rmcmurtyray@dot.gov#mailto:rmcmurtyray@dot.gov#</t>
  </si>
  <si>
    <t>518-555-9659</t>
  </si>
  <si>
    <t>39 Kenwood Circle</t>
  </si>
  <si>
    <t>Albany</t>
  </si>
  <si>
    <t>Foale</t>
  </si>
  <si>
    <t>nfoaleda@nasa.gov#mailto:nfoaleda@nasa.gov#</t>
  </si>
  <si>
    <t>303-727-2090</t>
  </si>
  <si>
    <t>91 Pierstorff Junction</t>
  </si>
  <si>
    <t>Englewood</t>
  </si>
  <si>
    <t>Isis</t>
  </si>
  <si>
    <t>Alvar</t>
  </si>
  <si>
    <t>ialvarhl@accuweather.com#mailto:ialvarhl@accuweather.com#</t>
  </si>
  <si>
    <t>412-206-0604</t>
  </si>
  <si>
    <t>3204 Esch Point</t>
  </si>
  <si>
    <t>Pittsburgh</t>
  </si>
  <si>
    <t>Heidie</t>
  </si>
  <si>
    <t>Winyard</t>
  </si>
  <si>
    <t>hwinyardc4@i2i.jp#mailto:hwinyardc4@i2i.jp#</t>
  </si>
  <si>
    <t>989-456-9563</t>
  </si>
  <si>
    <t>902 Texas Pass</t>
  </si>
  <si>
    <t>Saginaw</t>
  </si>
  <si>
    <t>Jaclyn</t>
  </si>
  <si>
    <t>Cleaton</t>
  </si>
  <si>
    <t>jcleatonh1@bandcamp.com#mailto:jcleatonh1@bandcamp.com#</t>
  </si>
  <si>
    <t>212-310-8122</t>
  </si>
  <si>
    <t>5508 Orin Circle</t>
  </si>
  <si>
    <t>Jerrilyn</t>
  </si>
  <si>
    <t>Doubrava</t>
  </si>
  <si>
    <t>jdoubrava7@naver.com#mailto:jdoubrava7@naver.com#</t>
  </si>
  <si>
    <t>314-240-4611</t>
  </si>
  <si>
    <t>89596 Pierstorff Circle</t>
  </si>
  <si>
    <t>Roby</t>
  </si>
  <si>
    <t>Pitts</t>
  </si>
  <si>
    <t>rpittsel@t.co#mailto:rpittsel@t.co#</t>
  </si>
  <si>
    <t>912-562-7602</t>
  </si>
  <si>
    <t>2870 5th Trail</t>
  </si>
  <si>
    <t>Savannah</t>
  </si>
  <si>
    <t>Abramo</t>
  </si>
  <si>
    <t>Jentzsch</t>
  </si>
  <si>
    <t>ajentzschl1@de.vu#mailto:ajentzschl1@de.vu#</t>
  </si>
  <si>
    <t>559-235-1237</t>
  </si>
  <si>
    <t>2398 Redwing Drive</t>
  </si>
  <si>
    <t>Fullerton</t>
  </si>
  <si>
    <t>Lindie</t>
  </si>
  <si>
    <t>Spoole</t>
  </si>
  <si>
    <t>lspoole4a@blogspot.com#mailto:lspoole4a@blogspot.com#</t>
  </si>
  <si>
    <t>585-768-7314</t>
  </si>
  <si>
    <t>26 Evergreen Alley</t>
  </si>
  <si>
    <t>Jessalin</t>
  </si>
  <si>
    <t>Bestwerthick</t>
  </si>
  <si>
    <t>jbestwerthick7n@sciencedaily.com#mailto:jbestwerthick7n@sciencedaily.com#</t>
  </si>
  <si>
    <t>251-917-5882</t>
  </si>
  <si>
    <t>771 Carpenter Pass</t>
  </si>
  <si>
    <t>Silvester</t>
  </si>
  <si>
    <t>Siseland</t>
  </si>
  <si>
    <t>ssiseland5p@go.com#mailto:ssiseland5p@go.com#</t>
  </si>
  <si>
    <t>337-240-3268</t>
  </si>
  <si>
    <t>888 Pearson Avenue</t>
  </si>
  <si>
    <t>Lake Charles</t>
  </si>
  <si>
    <t>Clement</t>
  </si>
  <si>
    <t>Milvarnie</t>
  </si>
  <si>
    <t>cmilvarnie24@forbes.com#mailto:cmilvarnie24@forbes.com#</t>
  </si>
  <si>
    <t>201-793-5980</t>
  </si>
  <si>
    <t>885 Pierstorff Trail</t>
  </si>
  <si>
    <t>Newark</t>
  </si>
  <si>
    <t>Ebony</t>
  </si>
  <si>
    <t>Roelofs</t>
  </si>
  <si>
    <t>eroelofsl6@trellian.com#mailto:eroelofsl6@trellian.com#</t>
  </si>
  <si>
    <t>317-522-5510</t>
  </si>
  <si>
    <t>1332 Gina Hill</t>
  </si>
  <si>
    <t>Caren</t>
  </si>
  <si>
    <t>Bass</t>
  </si>
  <si>
    <t>cbassqc@cdbaby.com#mailto:cbassqc@cdbaby.com#</t>
  </si>
  <si>
    <t>970-596-2938</t>
  </si>
  <si>
    <t>85 Southridge Avenue</t>
  </si>
  <si>
    <t>Greeley</t>
  </si>
  <si>
    <t>Waylin</t>
  </si>
  <si>
    <t>Bernolet</t>
  </si>
  <si>
    <t>wbernolet9v@ft.com#mailto:wbernolet9v@ft.com#</t>
  </si>
  <si>
    <t>920-324-0981</t>
  </si>
  <si>
    <t>58134 Bayside Center</t>
  </si>
  <si>
    <t>Appleton</t>
  </si>
  <si>
    <t>Ezequiel</t>
  </si>
  <si>
    <t>Blakeden</t>
  </si>
  <si>
    <t>eblakedenhc@imgur.com#mailto:eblakedenhc@imgur.com#</t>
  </si>
  <si>
    <t>502-452-5341</t>
  </si>
  <si>
    <t>24 Stone Corner Circle</t>
  </si>
  <si>
    <t>Louisville</t>
  </si>
  <si>
    <t>Kentucky</t>
  </si>
  <si>
    <t>Margery</t>
  </si>
  <si>
    <t>Pourvoieur</t>
  </si>
  <si>
    <t>mpourvoieure0@weibo.com#mailto:mpourvoieure0@weibo.com#</t>
  </si>
  <si>
    <t>772-627-1160</t>
  </si>
  <si>
    <t>98780 Oak Valley Circle</t>
  </si>
  <si>
    <t>Fort Pierce</t>
  </si>
  <si>
    <t>Kania</t>
  </si>
  <si>
    <t>Knibley</t>
  </si>
  <si>
    <t>kknibleypk@amazon.co.jp#mailto:kknibleypk@amazon.co.jp#</t>
  </si>
  <si>
    <t>330-285-9304</t>
  </si>
  <si>
    <t>82 Farwell Terrace</t>
  </si>
  <si>
    <t>Warren</t>
  </si>
  <si>
    <t>Gan</t>
  </si>
  <si>
    <t>Philipsson</t>
  </si>
  <si>
    <t>gphilipsson2r@indiegogo.com#mailto:gphilipsson2r@indiegogo.com#</t>
  </si>
  <si>
    <t>918-879-9183</t>
  </si>
  <si>
    <t>5051 Westend Court</t>
  </si>
  <si>
    <t>Monte</t>
  </si>
  <si>
    <t>Scutter</t>
  </si>
  <si>
    <t>mscutter9h@skype.com#mailto:mscutter9h@skype.com#</t>
  </si>
  <si>
    <t>973-630-2665</t>
  </si>
  <si>
    <t>841 Grover Way</t>
  </si>
  <si>
    <t>Delila</t>
  </si>
  <si>
    <t>Biddell</t>
  </si>
  <si>
    <t>dbiddelljy@privacy.gov.au#mailto:dbiddelljy@privacy.gov.au#</t>
  </si>
  <si>
    <t>907-593-4971</t>
  </si>
  <si>
    <t>2599 Grayhawk Terrace</t>
  </si>
  <si>
    <t>Juneau</t>
  </si>
  <si>
    <t>Cuthbert</t>
  </si>
  <si>
    <t>ocuthbertp9@indiatimes.com#mailto:ocuthbertp9@indiatimes.com#</t>
  </si>
  <si>
    <t>251-612-2332</t>
  </si>
  <si>
    <t>767 Lunder Plaza</t>
  </si>
  <si>
    <t>Lida</t>
  </si>
  <si>
    <t>Hasard</t>
  </si>
  <si>
    <t>lhasarddw@instagram.com#mailto:lhasarddw@instagram.com#</t>
  </si>
  <si>
    <t>540-752-9926</t>
  </si>
  <si>
    <t>8767 Almo Plaza</t>
  </si>
  <si>
    <t>Roanoke</t>
  </si>
  <si>
    <t>Pollyanna</t>
  </si>
  <si>
    <t>Stonehewer</t>
  </si>
  <si>
    <t>pstonehewerha@state.tx.us#mailto:pstonehewerha@state.tx.us#</t>
  </si>
  <si>
    <t>713-334-7180</t>
  </si>
  <si>
    <t>27 Kipling Drive</t>
  </si>
  <si>
    <t>Wendy</t>
  </si>
  <si>
    <t>Coit</t>
  </si>
  <si>
    <t>wcoitrg@123-reg.co.uk#mailto:wcoitrg@123-reg.co.uk#</t>
  </si>
  <si>
    <t>203-667-6831</t>
  </si>
  <si>
    <t>2232 Hagan Hill</t>
  </si>
  <si>
    <t>Waterbury</t>
  </si>
  <si>
    <t>Connecticut</t>
  </si>
  <si>
    <t>Margaretta</t>
  </si>
  <si>
    <t>Gales</t>
  </si>
  <si>
    <t>mgales3v@123-reg.co.uk#mailto:mgales3v@123-reg.co.uk#</t>
  </si>
  <si>
    <t>626-430-8051</t>
  </si>
  <si>
    <t>13515 Scoville Center</t>
  </si>
  <si>
    <t>Alhambra</t>
  </si>
  <si>
    <t>Thor</t>
  </si>
  <si>
    <t>Illiston</t>
  </si>
  <si>
    <t>tillistonmj@prlog.org#mailto:tillistonmj@prlog.org#</t>
  </si>
  <si>
    <t>313-494-1547</t>
  </si>
  <si>
    <t>27 Lakeland Terrace</t>
  </si>
  <si>
    <t>Frank</t>
  </si>
  <si>
    <t>Martini</t>
  </si>
  <si>
    <t>fmartinil2@ucoz.ru#mailto:fmartinil2@ucoz.ru#</t>
  </si>
  <si>
    <t>773-893-7290</t>
  </si>
  <si>
    <t>102 Memorial Hill</t>
  </si>
  <si>
    <t>Siobhan</t>
  </si>
  <si>
    <t>Gildea</t>
  </si>
  <si>
    <t>sgildeah4@github.io#mailto:sgildeah4@github.io#</t>
  </si>
  <si>
    <t>260-960-4036</t>
  </si>
  <si>
    <t>8310 Banding Circle</t>
  </si>
  <si>
    <t>Eran</t>
  </si>
  <si>
    <t>Grombridge</t>
  </si>
  <si>
    <t>egrombridge88@upenn.edu#mailto:egrombridge88@upenn.edu#</t>
  </si>
  <si>
    <t>202-366-2994</t>
  </si>
  <si>
    <t>5776 Washington Point</t>
  </si>
  <si>
    <t>Odelia</t>
  </si>
  <si>
    <t>Halbard</t>
  </si>
  <si>
    <t>ohalbardv@booking.com#mailto:ohalbardv@booking.com#</t>
  </si>
  <si>
    <t>205-438-8465</t>
  </si>
  <si>
    <t>1613 Calypso Street</t>
  </si>
  <si>
    <t>Birmingham</t>
  </si>
  <si>
    <t>Aubree</t>
  </si>
  <si>
    <t>Pomphrey</t>
  </si>
  <si>
    <t>apomphreyi1@narod.ru#mailto:apomphreyi1@narod.ru#</t>
  </si>
  <si>
    <t>520-969-5162</t>
  </si>
  <si>
    <t>37345 Lakewood Terrace</t>
  </si>
  <si>
    <t>Rosalind</t>
  </si>
  <si>
    <t>Killik</t>
  </si>
  <si>
    <t>rkillikej@sun.com#mailto:rkillikej@sun.com#</t>
  </si>
  <si>
    <t>515-782-7623</t>
  </si>
  <si>
    <t>967 Pankratz Avenue</t>
  </si>
  <si>
    <t>Des Moines</t>
  </si>
  <si>
    <t>Delcine</t>
  </si>
  <si>
    <t>Giffard</t>
  </si>
  <si>
    <t>dgiffard72@aboutads.info#mailto:dgiffard72@aboutads.info#</t>
  </si>
  <si>
    <t>315-900-9170</t>
  </si>
  <si>
    <t>50972 Prairie Rose Park</t>
  </si>
  <si>
    <t>Syracuse</t>
  </si>
  <si>
    <t>Herbie</t>
  </si>
  <si>
    <t>Ottawell</t>
  </si>
  <si>
    <t>hottawellcs@sourceforge.net#mailto:hottawellcs@sourceforge.net#</t>
  </si>
  <si>
    <t>302-920-9473</t>
  </si>
  <si>
    <t>12743 Valley Edge Alley</t>
  </si>
  <si>
    <t>Wilmington</t>
  </si>
  <si>
    <t>Delaware</t>
  </si>
  <si>
    <t>Gabrielle</t>
  </si>
  <si>
    <t>Willans</t>
  </si>
  <si>
    <t>gwillansih@yahoo.com#mailto:gwillansih@yahoo.com#</t>
  </si>
  <si>
    <t>503-181-7765</t>
  </si>
  <si>
    <t>49 Kingsford Road</t>
  </si>
  <si>
    <t>Beaverton</t>
  </si>
  <si>
    <t>Patricio</t>
  </si>
  <si>
    <t>Coils</t>
  </si>
  <si>
    <t>pcoilsrg@cam.ac.uk#mailto:pcoilsrg@cam.ac.uk#</t>
  </si>
  <si>
    <t>816-590-3012</t>
  </si>
  <si>
    <t>492 Bowman Junction</t>
  </si>
  <si>
    <t>Shawnee Mission</t>
  </si>
  <si>
    <t>Kansas</t>
  </si>
  <si>
    <t>Reagen</t>
  </si>
  <si>
    <t>Bulstrode</t>
  </si>
  <si>
    <t>rbulstrodel4@noaa.gov#mailto:rbulstrodel4@noaa.gov#</t>
  </si>
  <si>
    <t>218-438-6633</t>
  </si>
  <si>
    <t>19867 Crowley Avenue</t>
  </si>
  <si>
    <t>Wells</t>
  </si>
  <si>
    <t>Grieveson</t>
  </si>
  <si>
    <t>wgrievesonoo@latimes.com#mailto:wgrievesonoo@latimes.com#</t>
  </si>
  <si>
    <t>818-513-0970</t>
  </si>
  <si>
    <t>39321 Oak Valley Trail</t>
  </si>
  <si>
    <t>Torrance</t>
  </si>
  <si>
    <t>Lark</t>
  </si>
  <si>
    <t>Clevely</t>
  </si>
  <si>
    <t>lclevelyiq@slate.com#mailto:lclevelyiq@slate.com#</t>
  </si>
  <si>
    <t>816-685-5089</t>
  </si>
  <si>
    <t>242 Utah Drive</t>
  </si>
  <si>
    <t>Kansas City</t>
  </si>
  <si>
    <t>Worthington</t>
  </si>
  <si>
    <t>MacGettigen</t>
  </si>
  <si>
    <t>wmacgettigenff@typepad.com#mailto:wmacgettigenff@typepad.com#</t>
  </si>
  <si>
    <t>410-858-2099</t>
  </si>
  <si>
    <t>46850 2nd Lane</t>
  </si>
  <si>
    <t>Baltimore</t>
  </si>
  <si>
    <t>Judd</t>
  </si>
  <si>
    <t>Bignal</t>
  </si>
  <si>
    <t>jbignalcv@fastcompany.com#mailto:jbignalcv@fastcompany.com#</t>
  </si>
  <si>
    <t>210-670-0961</t>
  </si>
  <si>
    <t>93108 Waywood Hill</t>
  </si>
  <si>
    <t>Ibby</t>
  </si>
  <si>
    <t>Romer</t>
  </si>
  <si>
    <t>iromer51@merriam-webster.com#mailto:iromer51@merriam-webster.com#</t>
  </si>
  <si>
    <t>302-139-0261</t>
  </si>
  <si>
    <t>79909 Buell Place</t>
  </si>
  <si>
    <t>Tyrone</t>
  </si>
  <si>
    <t>Burnhams</t>
  </si>
  <si>
    <t>tburnhamsqb@deviantart.com#mailto:tburnhamsqb@deviantart.com#</t>
  </si>
  <si>
    <t>443-554-9340</t>
  </si>
  <si>
    <t>530 Esker Plaza</t>
  </si>
  <si>
    <t>Vasily</t>
  </si>
  <si>
    <t>Ashford</t>
  </si>
  <si>
    <t>vashfordqw@nifty.com#mailto:vashfordqw@nifty.com#</t>
  </si>
  <si>
    <t>845-124-7417</t>
  </si>
  <si>
    <t>897 Truax Terrace</t>
  </si>
  <si>
    <t>White Plains</t>
  </si>
  <si>
    <t>Jo</t>
  </si>
  <si>
    <t>ann Murden</t>
  </si>
  <si>
    <t>jann7r@arizona.edu#mailto:jann7r@arizona.edu#</t>
  </si>
  <si>
    <t>202-592-4270</t>
  </si>
  <si>
    <t>93042 Veith Circle</t>
  </si>
  <si>
    <t>Dannie</t>
  </si>
  <si>
    <t>Geockle</t>
  </si>
  <si>
    <t>dgeockleoi@wiley.com#mailto:dgeockleoi@wiley.com#</t>
  </si>
  <si>
    <t>352-842-5449</t>
  </si>
  <si>
    <t>920 Redwing Lane</t>
  </si>
  <si>
    <t>Ocala</t>
  </si>
  <si>
    <t>Pail</t>
  </si>
  <si>
    <t>Franken</t>
  </si>
  <si>
    <t>pfranken1o@ihg.com#mailto:pfranken1o@ihg.com#</t>
  </si>
  <si>
    <t>785-796-8223</t>
  </si>
  <si>
    <t>934 Becker Alley</t>
  </si>
  <si>
    <t>Topeka</t>
  </si>
  <si>
    <t>Dierdre</t>
  </si>
  <si>
    <t>Wagg</t>
  </si>
  <si>
    <t>dwaggju@globo.com#mailto:dwaggju@globo.com#</t>
  </si>
  <si>
    <t>770-725-4473</t>
  </si>
  <si>
    <t>787 Cambridge Pass</t>
  </si>
  <si>
    <t>Marietta</t>
  </si>
  <si>
    <t>Ignazio</t>
  </si>
  <si>
    <t>Sipson</t>
  </si>
  <si>
    <t>isipsona0@ftc.gov#mailto:isipsona0@ftc.gov#</t>
  </si>
  <si>
    <t>251-217-0849</t>
  </si>
  <si>
    <t>40 Carey Junction</t>
  </si>
  <si>
    <t>Merell</t>
  </si>
  <si>
    <t>Mushet</t>
  </si>
  <si>
    <t>mmushetis@privacy.gov.au#mailto:mmushetis@privacy.gov.au#</t>
  </si>
  <si>
    <t>225-568-5787</t>
  </si>
  <si>
    <t>65593 Orin Way</t>
  </si>
  <si>
    <t>Jehanna</t>
  </si>
  <si>
    <t>Brodnecke</t>
  </si>
  <si>
    <t>jbrodnecke9m@tinypic.com#mailto:jbrodnecke9m@tinypic.com#</t>
  </si>
  <si>
    <t>412-247-9158</t>
  </si>
  <si>
    <t>6928 New Castle Plaza</t>
  </si>
  <si>
    <t>Aindrea</t>
  </si>
  <si>
    <t>Kingaby</t>
  </si>
  <si>
    <t>akingaby78@deviantart.com#mailto:akingaby78@deviantart.com#</t>
  </si>
  <si>
    <t>561-589-4452</t>
  </si>
  <si>
    <t>40 Browning Plaza</t>
  </si>
  <si>
    <t>West Palm Beach</t>
  </si>
  <si>
    <t>Joyce</t>
  </si>
  <si>
    <t>Brayshay</t>
  </si>
  <si>
    <t>jbrayshayq3@flavors.me#mailto:jbrayshayq3@flavors.me#</t>
  </si>
  <si>
    <t>806-216-0370</t>
  </si>
  <si>
    <t>40083 Dakota Alley</t>
  </si>
  <si>
    <t>Lubbock</t>
  </si>
  <si>
    <t>Bibby</t>
  </si>
  <si>
    <t>Yerrington</t>
  </si>
  <si>
    <t>byerringtonct@intel.com#mailto:byerringtonct@intel.com#</t>
  </si>
  <si>
    <t>734-977-6632</t>
  </si>
  <si>
    <t>97 Esch Park</t>
  </si>
  <si>
    <t>Ann Arbor</t>
  </si>
  <si>
    <t>Deeann</t>
  </si>
  <si>
    <t>Poundesford</t>
  </si>
  <si>
    <t>dpoundesfordd5@twitpic.com#mailto:dpoundesfordd5@twitpic.com#</t>
  </si>
  <si>
    <t>310-468-9348</t>
  </si>
  <si>
    <t>53409 Hayes Alley</t>
  </si>
  <si>
    <t>Santa Monica</t>
  </si>
  <si>
    <t>Ricoriki</t>
  </si>
  <si>
    <t>Hargreaves</t>
  </si>
  <si>
    <t>rhargreaves2e@gizmodo.com#mailto:rhargreaves2e@gizmodo.com#</t>
  </si>
  <si>
    <t>614-595-7457</t>
  </si>
  <si>
    <t>42644 Oriole Road</t>
  </si>
  <si>
    <t>Tim</t>
  </si>
  <si>
    <t>Honig</t>
  </si>
  <si>
    <t>thonig4c@google.ru#mailto:thonig4c@google.ru#</t>
  </si>
  <si>
    <t>763-107-5720</t>
  </si>
  <si>
    <t>463 Mifflin Plaza</t>
  </si>
  <si>
    <t>Maple Plain</t>
  </si>
  <si>
    <t>Umberto</t>
  </si>
  <si>
    <t>Lamboll</t>
  </si>
  <si>
    <t>ulamboll9z@sciencedirect.com#mailto:ulamboll9z@sciencedirect.com#</t>
  </si>
  <si>
    <t>559-628-8903</t>
  </si>
  <si>
    <t>552 Rockefeller Park</t>
  </si>
  <si>
    <t>Fresno</t>
  </si>
  <si>
    <t>Nathanial</t>
  </si>
  <si>
    <t>Hagland</t>
  </si>
  <si>
    <t>nhaglandnj@toplist.cz#mailto:nhaglandnj@toplist.cz#</t>
  </si>
  <si>
    <t>520-585-6060</t>
  </si>
  <si>
    <t>349 Marcy Junction</t>
  </si>
  <si>
    <t>Andrej</t>
  </si>
  <si>
    <t>Bentley</t>
  </si>
  <si>
    <t>abentleyx@miitbeian.gov.cn#mailto:abentleyx@miitbeian.gov.cn#</t>
  </si>
  <si>
    <t>404-654-7013</t>
  </si>
  <si>
    <t>594 Everett Pass</t>
  </si>
  <si>
    <t>Brunhilda</t>
  </si>
  <si>
    <t>Lerner</t>
  </si>
  <si>
    <t>blernerlv@umn.edu#mailto:blernerlv@umn.edu#</t>
  </si>
  <si>
    <t>419-146-9873</t>
  </si>
  <si>
    <t>72450 Burning Wood Circle</t>
  </si>
  <si>
    <t>Toledo</t>
  </si>
  <si>
    <t>Giavani</t>
  </si>
  <si>
    <t>Newlands</t>
  </si>
  <si>
    <t>gnewlandsc8@discuz.net#mailto:gnewlandsc8@discuz.net#</t>
  </si>
  <si>
    <t>915-652-4261</t>
  </si>
  <si>
    <t>31 Banding Junction</t>
  </si>
  <si>
    <t>El Paso</t>
  </si>
  <si>
    <t>Edwin</t>
  </si>
  <si>
    <t>Rowan</t>
  </si>
  <si>
    <t>erowan6h@jigsy.com#mailto:erowan6h@jigsy.com#</t>
  </si>
  <si>
    <t>214-295-8652</t>
  </si>
  <si>
    <t>8297 Declaration Road</t>
  </si>
  <si>
    <t>Mesquite</t>
  </si>
  <si>
    <t>Vivie</t>
  </si>
  <si>
    <t>Seeking</t>
  </si>
  <si>
    <t>vseeking2g@virginia.edu#mailto:vseeking2g@virginia.edu#</t>
  </si>
  <si>
    <t>719-973-3807</t>
  </si>
  <si>
    <t>34 Leroy Parkway</t>
  </si>
  <si>
    <t>Colorado Springs</t>
  </si>
  <si>
    <t>Ignacio</t>
  </si>
  <si>
    <t>Leyzell</t>
  </si>
  <si>
    <t>ileyzell85@de.vu#mailto:ileyzell85@de.vu#</t>
  </si>
  <si>
    <t>434-416-6173</t>
  </si>
  <si>
    <t>98 Scofield Parkway</t>
  </si>
  <si>
    <t>Lynchburg</t>
  </si>
  <si>
    <t>Urbain</t>
  </si>
  <si>
    <t>Tourry</t>
  </si>
  <si>
    <t>utourrylr@delicious.com#mailto:utourrylr@delicious.com#</t>
  </si>
  <si>
    <t>254-171-4580</t>
  </si>
  <si>
    <t>90249 Melody Court</t>
  </si>
  <si>
    <t>Waco</t>
  </si>
  <si>
    <t>Benedetto</t>
  </si>
  <si>
    <t>Disbury</t>
  </si>
  <si>
    <t>bdisbury5b@phpbb.com#mailto:bdisbury5b@phpbb.com#</t>
  </si>
  <si>
    <t>816-167-1668</t>
  </si>
  <si>
    <t>2818 Fairview Parkway</t>
  </si>
  <si>
    <t>Odelle</t>
  </si>
  <si>
    <t>Kington</t>
  </si>
  <si>
    <t>okingtonlv@opera.com#mailto:okingtonlv@opera.com#</t>
  </si>
  <si>
    <t>614-840-3876</t>
  </si>
  <si>
    <t>75573 Schurz Place</t>
  </si>
  <si>
    <t>Denise</t>
  </si>
  <si>
    <t>Lardez</t>
  </si>
  <si>
    <t>dlardezgv@businessinsider.com#mailto:dlardezgv@businessinsider.com#</t>
  </si>
  <si>
    <t>714-337-9832</t>
  </si>
  <si>
    <t>257 6th Plaza</t>
  </si>
  <si>
    <t>Reynolds</t>
  </si>
  <si>
    <t>Landeaux</t>
  </si>
  <si>
    <t>rlandeaux3j@smh.com.au#mailto:rlandeaux3j@smh.com.au#</t>
  </si>
  <si>
    <t>307-227-8380</t>
  </si>
  <si>
    <t>84 Kennedy Place</t>
  </si>
  <si>
    <t>Cheyenne</t>
  </si>
  <si>
    <t>Wyoming</t>
  </si>
  <si>
    <t>Halley</t>
  </si>
  <si>
    <t>Brisley</t>
  </si>
  <si>
    <t>hbrisleygo@telegraph.co.uk#mailto:hbrisleygo@telegraph.co.uk#</t>
  </si>
  <si>
    <t>402-656-5698</t>
  </si>
  <si>
    <t>23 Maryland Trail</t>
  </si>
  <si>
    <t>Alley</t>
  </si>
  <si>
    <t>Corsan</t>
  </si>
  <si>
    <t>acorsanac@slashdot.org#mailto:acorsanac@slashdot.org#</t>
  </si>
  <si>
    <t>727-464-0815</t>
  </si>
  <si>
    <t>320 Emmet Way</t>
  </si>
  <si>
    <t>Largo</t>
  </si>
  <si>
    <t>Lianne</t>
  </si>
  <si>
    <t>Chippindall</t>
  </si>
  <si>
    <t>lchippindallnr@reddit.com#mailto:lchippindallnr@reddit.com#</t>
  </si>
  <si>
    <t>202-970-3479</t>
  </si>
  <si>
    <t>82218 Twin Pines Avenue</t>
  </si>
  <si>
    <t>Clem</t>
  </si>
  <si>
    <t>Baldin</t>
  </si>
  <si>
    <t>cbaldinjv@berkeley.edu#mailto:cbaldinjv@berkeley.edu#</t>
  </si>
  <si>
    <t>202-158-7729</t>
  </si>
  <si>
    <t>8339 Haas Road</t>
  </si>
  <si>
    <t>Toiboid</t>
  </si>
  <si>
    <t>Cowper</t>
  </si>
  <si>
    <t>tcowper25@netlog.com#mailto:tcowper25@netlog.com#</t>
  </si>
  <si>
    <t>682-326-7927</t>
  </si>
  <si>
    <t>9211 Hayes Crossing</t>
  </si>
  <si>
    <t>Eldridge</t>
  </si>
  <si>
    <t>Winman</t>
  </si>
  <si>
    <t>ewinman95@twitter.com#mailto:ewinman95@twitter.com#</t>
  </si>
  <si>
    <t>702-629-4987</t>
  </si>
  <si>
    <t>34012 Elmside Junction</t>
  </si>
  <si>
    <t>Las Vegas</t>
  </si>
  <si>
    <t>Norrie</t>
  </si>
  <si>
    <t>Acheson</t>
  </si>
  <si>
    <t>nachesonjd@sbwire.com#mailto:nachesonjd@sbwire.com#</t>
  </si>
  <si>
    <t>651-758-7040</t>
  </si>
  <si>
    <t>24 Muir Center</t>
  </si>
  <si>
    <t>Georgianna</t>
  </si>
  <si>
    <t>Harrild</t>
  </si>
  <si>
    <t>gharrild56@sogou.com#mailto:gharrild56@sogou.com#</t>
  </si>
  <si>
    <t>806-282-8051</t>
  </si>
  <si>
    <t>25 Monument Trail</t>
  </si>
  <si>
    <t>Amarillo</t>
  </si>
  <si>
    <t>Buiron</t>
  </si>
  <si>
    <t>Haycock</t>
  </si>
  <si>
    <t>bhaycock23@kickstarter.com#mailto:bhaycock23@kickstarter.com#</t>
  </si>
  <si>
    <t>605-755-0590</t>
  </si>
  <si>
    <t>395 Oakridge Parkway</t>
  </si>
  <si>
    <t>Cristen</t>
  </si>
  <si>
    <t>Hitchens</t>
  </si>
  <si>
    <t>chitchenset@opensource.org#mailto:chitchenset@opensource.org#</t>
  </si>
  <si>
    <t>310-555-2285</t>
  </si>
  <si>
    <t>51 Packers Center</t>
  </si>
  <si>
    <t>Tania</t>
  </si>
  <si>
    <t>Bover</t>
  </si>
  <si>
    <t>tbover26@gmpg.org#mailto:tbover26@gmpg.org#</t>
  </si>
  <si>
    <t>336-221-3999</t>
  </si>
  <si>
    <t>44 Birchwood Trail</t>
  </si>
  <si>
    <t>Greensboro</t>
  </si>
  <si>
    <t>Earvin</t>
  </si>
  <si>
    <t>Askell</t>
  </si>
  <si>
    <t>easkella0@eventbrite.com#mailto:easkella0@eventbrite.com#</t>
  </si>
  <si>
    <t>504-932-0002</t>
  </si>
  <si>
    <t>134 Cordelia Crossing</t>
  </si>
  <si>
    <t>Helene</t>
  </si>
  <si>
    <t>Speere</t>
  </si>
  <si>
    <t>hspeerefv@ezinearticles.com#mailto:hspeerefv@ezinearticles.com#</t>
  </si>
  <si>
    <t>513-443-9811</t>
  </si>
  <si>
    <t>726 Drewry Point</t>
  </si>
  <si>
    <t>Cincinnati</t>
  </si>
  <si>
    <t>Lesli</t>
  </si>
  <si>
    <t>Ormes</t>
  </si>
  <si>
    <t>lormesn9@smh.com.au#mailto:lormesn9@smh.com.au#</t>
  </si>
  <si>
    <t>309-235-8746</t>
  </si>
  <si>
    <t>93 1st Court</t>
  </si>
  <si>
    <t>Carol Stream</t>
  </si>
  <si>
    <t>David</t>
  </si>
  <si>
    <t>De Giovanni</t>
  </si>
  <si>
    <t>ddebi@chronoengine.com#mailto:ddebi@chronoengine.com#</t>
  </si>
  <si>
    <t>904-878-1880</t>
  </si>
  <si>
    <t>20389 Pine View Center</t>
  </si>
  <si>
    <t>Jacksonville</t>
  </si>
  <si>
    <t>Isidor</t>
  </si>
  <si>
    <t>Asman</t>
  </si>
  <si>
    <t>iasman6a@wired.com#mailto:iasman6a@wired.com#</t>
  </si>
  <si>
    <t>626-899-0980</t>
  </si>
  <si>
    <t>5544 Cherokee Terrace</t>
  </si>
  <si>
    <t>Ogdon</t>
  </si>
  <si>
    <t>Cainey</t>
  </si>
  <si>
    <t>ocainey6t@simplemachines.org#mailto:ocainey6t@simplemachines.org#</t>
  </si>
  <si>
    <t>339-876-9436</t>
  </si>
  <si>
    <t>25 North Place</t>
  </si>
  <si>
    <t>Woburn</t>
  </si>
  <si>
    <t>Brew</t>
  </si>
  <si>
    <t>Luton</t>
  </si>
  <si>
    <t>blutonbf@wunderground.com#mailto:blutonbf@wunderground.com#</t>
  </si>
  <si>
    <t>904-779-4328</t>
  </si>
  <si>
    <t>91 Brickson Park Street</t>
  </si>
  <si>
    <t>Derry</t>
  </si>
  <si>
    <t>Game</t>
  </si>
  <si>
    <t>dgamelz@cam.ac.uk#mailto:dgamelz@cam.ac.uk#</t>
  </si>
  <si>
    <t>862-154-7445</t>
  </si>
  <si>
    <t>911 Beilfuss Hill</t>
  </si>
  <si>
    <t>Angelo</t>
  </si>
  <si>
    <t>Widdup</t>
  </si>
  <si>
    <t>awiddup44@addthis.com#mailto:awiddup44@addthis.com#</t>
  </si>
  <si>
    <t>763-907-1580</t>
  </si>
  <si>
    <t>54327 Harbort Street</t>
  </si>
  <si>
    <t>Abagail</t>
  </si>
  <si>
    <t>Defraine</t>
  </si>
  <si>
    <t>adefrainecw@example.com#mailto:adefrainecw@example.com#</t>
  </si>
  <si>
    <t>407-844-9436</t>
  </si>
  <si>
    <t>277 Sherman Way</t>
  </si>
  <si>
    <t>Orlando</t>
  </si>
  <si>
    <t>Esther</t>
  </si>
  <si>
    <t>Semerad</t>
  </si>
  <si>
    <t>esemeradra@dion.ne.jp#mailto:esemeradra@dion.ne.jp#</t>
  </si>
  <si>
    <t>801-777-0932</t>
  </si>
  <si>
    <t>31 Upham Trail</t>
  </si>
  <si>
    <t>Francklyn</t>
  </si>
  <si>
    <t>Bagot</t>
  </si>
  <si>
    <t>fbagotl@patch.com#mailto:fbagotl@patch.com#</t>
  </si>
  <si>
    <t>260-987-8468</t>
  </si>
  <si>
    <t>505 East Avenue</t>
  </si>
  <si>
    <t>Sheena</t>
  </si>
  <si>
    <t>Steuhlmeyer</t>
  </si>
  <si>
    <t>ssteuhlmeyer35@vimeo.com#mailto:ssteuhlmeyer35@vimeo.com#</t>
  </si>
  <si>
    <t>505-724-7051</t>
  </si>
  <si>
    <t>967 Lunder Avenue</t>
  </si>
  <si>
    <t>Albuquerque</t>
  </si>
  <si>
    <t>New Mexico</t>
  </si>
  <si>
    <t>Rosie</t>
  </si>
  <si>
    <t>Primak</t>
  </si>
  <si>
    <t>rprimak91@imageshack.us#mailto:rprimak91@imageshack.us#</t>
  </si>
  <si>
    <t>775-855-8568</t>
  </si>
  <si>
    <t>5307 Blaine Center</t>
  </si>
  <si>
    <t>Bryn</t>
  </si>
  <si>
    <t>Gulliford</t>
  </si>
  <si>
    <t>bgulliforded@wordpress.com#mailto:bgulliforded@wordpress.com#</t>
  </si>
  <si>
    <t>203-246-1515</t>
  </si>
  <si>
    <t>1453 Kim Circle</t>
  </si>
  <si>
    <t>Terri-jo</t>
  </si>
  <si>
    <t>Shaplin</t>
  </si>
  <si>
    <t>tshaplingu@google.de#mailto:tshaplingu@google.de#</t>
  </si>
  <si>
    <t>937-969-6670</t>
  </si>
  <si>
    <t>486 Kensington Point</t>
  </si>
  <si>
    <t>Ben</t>
  </si>
  <si>
    <t>Yitzhok</t>
  </si>
  <si>
    <t>byitzhokgq@blogtalkradio.com#mailto:byitzhokgq@blogtalkradio.com#</t>
  </si>
  <si>
    <t>518-695-9634</t>
  </si>
  <si>
    <t>6697 Londonderry Hill</t>
  </si>
  <si>
    <t>Forest</t>
  </si>
  <si>
    <t>Gibbetts</t>
  </si>
  <si>
    <t>fgibbettsh@google.ca#mailto:fgibbettsh@google.ca#</t>
  </si>
  <si>
    <t>425-853-8886</t>
  </si>
  <si>
    <t>38 Beilfuss Pass</t>
  </si>
  <si>
    <t>Kent</t>
  </si>
  <si>
    <t>Free</t>
  </si>
  <si>
    <t>Brimson</t>
  </si>
  <si>
    <t>fbrimson3e@yolasite.com#mailto:fbrimson3e@yolasite.com#</t>
  </si>
  <si>
    <t>808-125-1413</t>
  </si>
  <si>
    <t>26262 Bowman Plaza</t>
  </si>
  <si>
    <t>Honolulu</t>
  </si>
  <si>
    <t>Hawaii</t>
  </si>
  <si>
    <t>Tina</t>
  </si>
  <si>
    <t>Argontt</t>
  </si>
  <si>
    <t>targonttna@indiegogo.com#mailto:targonttna@indiegogo.com#</t>
  </si>
  <si>
    <t>202-759-9721</t>
  </si>
  <si>
    <t>13628 Ohio Drive</t>
  </si>
  <si>
    <t>Sibby</t>
  </si>
  <si>
    <t>Fishe</t>
  </si>
  <si>
    <t>sfishepe@163.com#mailto:sfishepe@163.com#</t>
  </si>
  <si>
    <t>646-291-0029</t>
  </si>
  <si>
    <t>12881 Northwestern Street</t>
  </si>
  <si>
    <t>Angelika</t>
  </si>
  <si>
    <t>Purchon</t>
  </si>
  <si>
    <t>apurchonep@live.com#mailto:apurchonep@live.com#</t>
  </si>
  <si>
    <t>606-688-7776</t>
  </si>
  <si>
    <t>2937 Macpherson Way</t>
  </si>
  <si>
    <t>London</t>
  </si>
  <si>
    <t>Anissa</t>
  </si>
  <si>
    <t>Androsik</t>
  </si>
  <si>
    <t>aandrosikl8@twitter.com#mailto:aandrosikl8@twitter.com#</t>
  </si>
  <si>
    <t>404-897-8968</t>
  </si>
  <si>
    <t>46 Del Mar Street</t>
  </si>
  <si>
    <t>Tisha</t>
  </si>
  <si>
    <t>Benezeit</t>
  </si>
  <si>
    <t>tbenezeits@ucoz.com#mailto:tbenezeits@ucoz.com#</t>
  </si>
  <si>
    <t>509-164-4521</t>
  </si>
  <si>
    <t>40 4th Avenue</t>
  </si>
  <si>
    <t>Spokane</t>
  </si>
  <si>
    <t>Harriot</t>
  </si>
  <si>
    <t>Roydon</t>
  </si>
  <si>
    <t>hroydongy@alexa.com#mailto:hroydongy@alexa.com#</t>
  </si>
  <si>
    <t>706-598-2983</t>
  </si>
  <si>
    <t>6290 David Court</t>
  </si>
  <si>
    <t>Kaspar</t>
  </si>
  <si>
    <t>Tipple</t>
  </si>
  <si>
    <t>ktipplekm@chicagotribune.com#mailto:ktipplekm@chicagotribune.com#</t>
  </si>
  <si>
    <t>313-487-7766</t>
  </si>
  <si>
    <t>61190 Doe Crossing Court</t>
  </si>
  <si>
    <t>Doe</t>
  </si>
  <si>
    <t>O'Luby</t>
  </si>
  <si>
    <t>doluby5t@pcworld.com#mailto:doluby5t@pcworld.com#</t>
  </si>
  <si>
    <t>907-578-9972</t>
  </si>
  <si>
    <t>3035 Sunfield Trail</t>
  </si>
  <si>
    <t>Fairbanks</t>
  </si>
  <si>
    <t>Rowland</t>
  </si>
  <si>
    <t>Eldered</t>
  </si>
  <si>
    <t>relderedmw@hubpages.com#mailto:relderedmw@hubpages.com#</t>
  </si>
  <si>
    <t>330-708-9740</t>
  </si>
  <si>
    <t>2504 Norway Maple Junction</t>
  </si>
  <si>
    <t>Akron</t>
  </si>
  <si>
    <t>Amitie</t>
  </si>
  <si>
    <t>Alyokhin</t>
  </si>
  <si>
    <t>aalyokhinho@imageshack.us#mailto:aalyokhinho@imageshack.us#</t>
  </si>
  <si>
    <t>215-968-5092</t>
  </si>
  <si>
    <t>86840 Mayfield Trail</t>
  </si>
  <si>
    <t>Killy</t>
  </si>
  <si>
    <t>Balentyne</t>
  </si>
  <si>
    <t>kbalentynehr@unc.edu#mailto:kbalentynehr@unc.edu#</t>
  </si>
  <si>
    <t>801-291-2687</t>
  </si>
  <si>
    <t>67399 Becker Hill</t>
  </si>
  <si>
    <t>Karim</t>
  </si>
  <si>
    <t>Coen</t>
  </si>
  <si>
    <t>kcoen29@loc.gov#mailto:kcoen29@loc.gov#</t>
  </si>
  <si>
    <t>912-210-1194</t>
  </si>
  <si>
    <t>6922 Golf View Junction</t>
  </si>
  <si>
    <t>Corbin</t>
  </si>
  <si>
    <t>Swan</t>
  </si>
  <si>
    <t>cswanm7@ft.com#mailto:cswanm7@ft.com#</t>
  </si>
  <si>
    <t>650-230-5552</t>
  </si>
  <si>
    <t>90212 Esch Place</t>
  </si>
  <si>
    <t>Redwood City</t>
  </si>
  <si>
    <t>Sara</t>
  </si>
  <si>
    <t>Gruszka</t>
  </si>
  <si>
    <t>sgruszkanv@yellowpages.com#mailto:sgruszkanv@yellowpages.com#</t>
  </si>
  <si>
    <t>773-719-5988</t>
  </si>
  <si>
    <t>80942 Crest Line Crossing</t>
  </si>
  <si>
    <t>Ab</t>
  </si>
  <si>
    <t>Walsh</t>
  </si>
  <si>
    <t>awalsh6a@mit.edu#mailto:awalsh6a@mit.edu#</t>
  </si>
  <si>
    <t>704-331-6063</t>
  </si>
  <si>
    <t>5787 Logan Avenue</t>
  </si>
  <si>
    <t>Winston Salem</t>
  </si>
  <si>
    <t>Darci</t>
  </si>
  <si>
    <t>Babber</t>
  </si>
  <si>
    <t>dbabber48@nytimes.com#mailto:dbabber48@nytimes.com#</t>
  </si>
  <si>
    <t>415-791-3528</t>
  </si>
  <si>
    <t>96723 Scott Terrace</t>
  </si>
  <si>
    <t>Jobie</t>
  </si>
  <si>
    <t>Pinchen</t>
  </si>
  <si>
    <t>jpinchen15@behance.net#mailto:jpinchen15@behance.net#</t>
  </si>
  <si>
    <t>205-844-2402</t>
  </si>
  <si>
    <t>4319 Coleman Lane</t>
  </si>
  <si>
    <t>Brigitta</t>
  </si>
  <si>
    <t>Dearlove</t>
  </si>
  <si>
    <t>bdearlovefl@yelp.com#mailto:bdearlovefl@yelp.com#</t>
  </si>
  <si>
    <t>336-701-2488</t>
  </si>
  <si>
    <t>88921 Towne Parkway</t>
  </si>
  <si>
    <t>Rossie</t>
  </si>
  <si>
    <t>Ruddle</t>
  </si>
  <si>
    <t>rruddle1s@hhs.gov#mailto:rruddle1s@hhs.gov#</t>
  </si>
  <si>
    <t>760-972-7148</t>
  </si>
  <si>
    <t>305 American Lane</t>
  </si>
  <si>
    <t>San Bernardino</t>
  </si>
  <si>
    <t>Vivienne</t>
  </si>
  <si>
    <t>Krolle</t>
  </si>
  <si>
    <t>vkrolleg4@fc2.com#mailto:vkrolleg4@fc2.com#</t>
  </si>
  <si>
    <t>415-743-3689</t>
  </si>
  <si>
    <t>866 Carey Trail</t>
  </si>
  <si>
    <t>Archy</t>
  </si>
  <si>
    <t>Crohan</t>
  </si>
  <si>
    <t>acrohanbc@dell.com#mailto:acrohanbc@dell.com#</t>
  </si>
  <si>
    <t>203-870-1119</t>
  </si>
  <si>
    <t>71 Huxley Pass</t>
  </si>
  <si>
    <t>Fairfield</t>
  </si>
  <si>
    <t>Hewet</t>
  </si>
  <si>
    <t>Seivwright</t>
  </si>
  <si>
    <t>hseivwright1c@omniture.com#mailto:hseivwright1c@omniture.com#</t>
  </si>
  <si>
    <t>812-759-9428</t>
  </si>
  <si>
    <t>6186 Daystar Trail</t>
  </si>
  <si>
    <t>Evansville</t>
  </si>
  <si>
    <t>Forrest</t>
  </si>
  <si>
    <t>Hasely</t>
  </si>
  <si>
    <t>fhaselydf@blogger.com#mailto:fhaselydf@blogger.com#</t>
  </si>
  <si>
    <t>347-211-1819</t>
  </si>
  <si>
    <t>254 Eliot Park</t>
  </si>
  <si>
    <t>Bronx</t>
  </si>
  <si>
    <t>Arlyne</t>
  </si>
  <si>
    <t>Ranklin</t>
  </si>
  <si>
    <t>aranklin5e@xing.com#mailto:aranklin5e@xing.com#</t>
  </si>
  <si>
    <t>563-740-6575</t>
  </si>
  <si>
    <t>114 Grover Avenue</t>
  </si>
  <si>
    <t>Davenport</t>
  </si>
  <si>
    <t>Aurelie</t>
  </si>
  <si>
    <t>McGeorge</t>
  </si>
  <si>
    <t>amcgeorgeog@wp.com#mailto:amcgeorgeog@wp.com#</t>
  </si>
  <si>
    <t>815-659-7240</t>
  </si>
  <si>
    <t>572 Stephen Road</t>
  </si>
  <si>
    <t>Joliet</t>
  </si>
  <si>
    <t>Dre</t>
  </si>
  <si>
    <t>Smouten</t>
  </si>
  <si>
    <t>dsmoutennv@ocn.ne.jp#mailto:dsmoutennv@ocn.ne.jp#</t>
  </si>
  <si>
    <t>303-323-1726</t>
  </si>
  <si>
    <t>362 Schlimgen Street</t>
  </si>
  <si>
    <t>Megen</t>
  </si>
  <si>
    <t>Colborn</t>
  </si>
  <si>
    <t>mcolbornlx@java.com#mailto:mcolbornlx@java.com#</t>
  </si>
  <si>
    <t>330-647-9636</t>
  </si>
  <si>
    <t>40633 Linden Center</t>
  </si>
  <si>
    <t>Ethelin</t>
  </si>
  <si>
    <t>Chapell</t>
  </si>
  <si>
    <t>echapell2g@unc.edu#mailto:echapell2g@unc.edu#</t>
  </si>
  <si>
    <t>612-488-9127</t>
  </si>
  <si>
    <t>54 Dunning Avenue</t>
  </si>
  <si>
    <t>Frasquito</t>
  </si>
  <si>
    <t>Honatsch</t>
  </si>
  <si>
    <t>fhonatsch4p@epa.gov#mailto:fhonatsch4p@epa.gov#</t>
  </si>
  <si>
    <t>860-967-3958</t>
  </si>
  <si>
    <t>604 Gale Park</t>
  </si>
  <si>
    <t>Hartford</t>
  </si>
  <si>
    <t>Valaree</t>
  </si>
  <si>
    <t>Portchmouth</t>
  </si>
  <si>
    <t>vportchmouth7d@usgs.gov#mailto:vportchmouth7d@usgs.gov#</t>
  </si>
  <si>
    <t>862-369-3498</t>
  </si>
  <si>
    <t>32219 Bonner Place</t>
  </si>
  <si>
    <t>Paterson</t>
  </si>
  <si>
    <t>Marjory</t>
  </si>
  <si>
    <t>Burton</t>
  </si>
  <si>
    <t>mburton4z@scribd.com#mailto:mburton4z@scribd.com#</t>
  </si>
  <si>
    <t>915-498-5006</t>
  </si>
  <si>
    <t>74976 High Crossing Center</t>
  </si>
  <si>
    <t>Daisie</t>
  </si>
  <si>
    <t>Connelly</t>
  </si>
  <si>
    <t>dconnelly6d@seattletimes.com#mailto:dconnelly6d@seattletimes.com#</t>
  </si>
  <si>
    <t>202-653-9458</t>
  </si>
  <si>
    <t>3724 Stuart Place</t>
  </si>
  <si>
    <t>Charlena</t>
  </si>
  <si>
    <t>Lille</t>
  </si>
  <si>
    <t>clillea8@nasa.gov#mailto:clillea8@nasa.gov#</t>
  </si>
  <si>
    <t>205-464-9921</t>
  </si>
  <si>
    <t>13293 Macpherson Pass</t>
  </si>
  <si>
    <t>Raff</t>
  </si>
  <si>
    <t>Levay</t>
  </si>
  <si>
    <t>rlevayis@angelfire.com#mailto:rlevayis@angelfire.com#</t>
  </si>
  <si>
    <t>561-561-4825</t>
  </si>
  <si>
    <t>3214 Bonner Plaza</t>
  </si>
  <si>
    <t>Lake Worth</t>
  </si>
  <si>
    <t>Granny</t>
  </si>
  <si>
    <t>Matevosian</t>
  </si>
  <si>
    <t>gmatevosianhe@domainmarket.com#mailto:gmatevosianhe@domainmarket.com#</t>
  </si>
  <si>
    <t>816-240-3398</t>
  </si>
  <si>
    <t>7037 Bay Center</t>
  </si>
  <si>
    <t>Mariquilla</t>
  </si>
  <si>
    <t>Stovin</t>
  </si>
  <si>
    <t>mstovin3z@indiegogo.com#mailto:mstovin3z@indiegogo.com#</t>
  </si>
  <si>
    <t>832-585-5166</t>
  </si>
  <si>
    <t>562 Sutherland Plaza</t>
  </si>
  <si>
    <t>Abey</t>
  </si>
  <si>
    <t>Jacquemard</t>
  </si>
  <si>
    <t>ajacquemardml@about.me#mailto:ajacquemardml@about.me#</t>
  </si>
  <si>
    <t>713-609-9274</t>
  </si>
  <si>
    <t>42920 Union Parkway</t>
  </si>
  <si>
    <t>Devlin</t>
  </si>
  <si>
    <t>Nock</t>
  </si>
  <si>
    <t>dnockb7@ycombinator.com#mailto:dnockb7@ycombinator.com#</t>
  </si>
  <si>
    <t>512-700-9863</t>
  </si>
  <si>
    <t>91004 Esker Park</t>
  </si>
  <si>
    <t>Austin</t>
  </si>
  <si>
    <t>Waring</t>
  </si>
  <si>
    <t>Pickering</t>
  </si>
  <si>
    <t>wpickeringii@google.com.hk#mailto:wpickeringii@google.com.hk#</t>
  </si>
  <si>
    <t>318-973-7638</t>
  </si>
  <si>
    <t>53 Waxwing Pass</t>
  </si>
  <si>
    <t>Jeanine</t>
  </si>
  <si>
    <t>Merit</t>
  </si>
  <si>
    <t>jmeritib@sphinn.com#mailto:jmeritib@sphinn.com#</t>
  </si>
  <si>
    <t>608-370-2421</t>
  </si>
  <si>
    <t>171 Iowa Parkway</t>
  </si>
  <si>
    <t>Rancell</t>
  </si>
  <si>
    <t>Hapgood</t>
  </si>
  <si>
    <t>rhapgoodpc@mapquest.com#mailto:rhapgoodpc@mapquest.com#</t>
  </si>
  <si>
    <t>208-846-4457</t>
  </si>
  <si>
    <t>77 Briar Crest Alley</t>
  </si>
  <si>
    <t>Boise</t>
  </si>
  <si>
    <t>Idaho</t>
  </si>
  <si>
    <t>Willi</t>
  </si>
  <si>
    <t>Ortiger</t>
  </si>
  <si>
    <t>wortigerp5@noaa.gov#mailto:wortigerp5@noaa.gov#</t>
  </si>
  <si>
    <t>860-411-5922</t>
  </si>
  <si>
    <t>80 Bartillon Place</t>
  </si>
  <si>
    <t>Gayel</t>
  </si>
  <si>
    <t>Mirrlees</t>
  </si>
  <si>
    <t>gmirrlees4v@state.tx.us#mailto:gmirrlees4v@state.tx.us#</t>
  </si>
  <si>
    <t>202-827-8759</t>
  </si>
  <si>
    <t>18028 Green Trail</t>
  </si>
  <si>
    <t>Beverlee</t>
  </si>
  <si>
    <t>Hards</t>
  </si>
  <si>
    <t>bhardsqu@example.com#mailto:bhardsqu@example.com#</t>
  </si>
  <si>
    <t>936-781-4613</t>
  </si>
  <si>
    <t>48772 Maywood Center</t>
  </si>
  <si>
    <t>Beaumont</t>
  </si>
  <si>
    <t>Hendrika</t>
  </si>
  <si>
    <t>Charlo</t>
  </si>
  <si>
    <t>hcharlor3@hao123.com#mailto:hcharlor3@hao123.com#</t>
  </si>
  <si>
    <t>925-640-5798</t>
  </si>
  <si>
    <t>25 Elka Drive</t>
  </si>
  <si>
    <t>Concord</t>
  </si>
  <si>
    <t>Olav</t>
  </si>
  <si>
    <t>Wisbey</t>
  </si>
  <si>
    <t>owisbeyr9@microsoft.com#mailto:owisbeyr9@microsoft.com#</t>
  </si>
  <si>
    <t>309-910-6377</t>
  </si>
  <si>
    <t>32 Anniversary Alley</t>
  </si>
  <si>
    <t>Gennie</t>
  </si>
  <si>
    <t>Kinge</t>
  </si>
  <si>
    <t>gkingegn@pinterest.com#mailto:gkingegn@pinterest.com#</t>
  </si>
  <si>
    <t>916-428-2995</t>
  </si>
  <si>
    <t>4576 Florence Crossing</t>
  </si>
  <si>
    <t>Dorthea</t>
  </si>
  <si>
    <t>dmirrleesnf@sitemeter.com#mailto:dmirrleesnf@sitemeter.com#</t>
  </si>
  <si>
    <t>201-498-0813</t>
  </si>
  <si>
    <t>3089 Glendale Place</t>
  </si>
  <si>
    <t>Anthiathia</t>
  </si>
  <si>
    <t>Dyos</t>
  </si>
  <si>
    <t>adyosmh@sohu.com#mailto:adyosmh@sohu.com#</t>
  </si>
  <si>
    <t>408-396-6831</t>
  </si>
  <si>
    <t>454 Fairfield Lane</t>
  </si>
  <si>
    <t>Stu</t>
  </si>
  <si>
    <t>Evason</t>
  </si>
  <si>
    <t>sevason91@berkeley.edu#mailto:sevason91@berkeley.edu#</t>
  </si>
  <si>
    <t>724-861-2047</t>
  </si>
  <si>
    <t>38509 Old Shore Avenue</t>
  </si>
  <si>
    <t>Fredericka</t>
  </si>
  <si>
    <t>Rees</t>
  </si>
  <si>
    <t>frees28@posterous.com#mailto:frees28@posterous.com#</t>
  </si>
  <si>
    <t>814-250-7914</t>
  </si>
  <si>
    <t>23 Anniversary Pass</t>
  </si>
  <si>
    <t>Pascale</t>
  </si>
  <si>
    <t>Cubuzzi</t>
  </si>
  <si>
    <t>pcubuzzi4z@studiopress.com#mailto:pcubuzzi4z@studiopress.com#</t>
  </si>
  <si>
    <t>518-390-0457</t>
  </si>
  <si>
    <t>9426 Dunning Drive</t>
  </si>
  <si>
    <t>Schenectady</t>
  </si>
  <si>
    <t>Adeline</t>
  </si>
  <si>
    <t>McKall</t>
  </si>
  <si>
    <t>amckall6m@studiopress.com#mailto:amckall6m@studiopress.com#</t>
  </si>
  <si>
    <t>717-186-6612</t>
  </si>
  <si>
    <t>3392 Norway Maple Junction</t>
  </si>
  <si>
    <t>Malvin</t>
  </si>
  <si>
    <t>Ousley</t>
  </si>
  <si>
    <t>mousley1o@pcworld.com#mailto:mousley1o@pcworld.com#</t>
  </si>
  <si>
    <t>561-309-0608</t>
  </si>
  <si>
    <t>683 Bowman Parkway</t>
  </si>
  <si>
    <t>Boynton Beach</t>
  </si>
  <si>
    <t>Marita</t>
  </si>
  <si>
    <t>Bignall</t>
  </si>
  <si>
    <t>mbignall8i@vinaora.com#mailto:mbignall8i@vinaora.com#</t>
  </si>
  <si>
    <t>571-362-6096</t>
  </si>
  <si>
    <t>465 Sunfield Crossing</t>
  </si>
  <si>
    <t>Sterling</t>
  </si>
  <si>
    <t>Charmion</t>
  </si>
  <si>
    <t>Le Gassick</t>
  </si>
  <si>
    <t>clecm@miibeian.gov.cn#mailto:clecm@miibeian.gov.cn#</t>
  </si>
  <si>
    <t>318-709-1564</t>
  </si>
  <si>
    <t>245 Hovde Trail</t>
  </si>
  <si>
    <t>Shreveport</t>
  </si>
  <si>
    <t>Rebbecca</t>
  </si>
  <si>
    <t>Borland</t>
  </si>
  <si>
    <t>rborlanddf@guardian.co.uk#mailto:rborlanddf@guardian.co.uk#</t>
  </si>
  <si>
    <t>713-540-9705</t>
  </si>
  <si>
    <t>950 Melrose Lane</t>
  </si>
  <si>
    <t>Rowena</t>
  </si>
  <si>
    <t>McCandless</t>
  </si>
  <si>
    <t>rmccandless5r@ameblo.jp#mailto:rmccandless5r@ameblo.jp#</t>
  </si>
  <si>
    <t>915-821-4857</t>
  </si>
  <si>
    <t>92906 Hooker Center</t>
  </si>
  <si>
    <t>Berty</t>
  </si>
  <si>
    <t>Blodg</t>
  </si>
  <si>
    <t>bblodgdr@webs.com#mailto:bblodgdr@webs.com#</t>
  </si>
  <si>
    <t>609-481-0552</t>
  </si>
  <si>
    <t>91 Sycamore Junction</t>
  </si>
  <si>
    <t>Elna</t>
  </si>
  <si>
    <t>De Angelo</t>
  </si>
  <si>
    <t>edew@nba.com#mailto:edew@nba.com#</t>
  </si>
  <si>
    <t>808-945-4067</t>
  </si>
  <si>
    <t>78 Shasta Park</t>
  </si>
  <si>
    <t>Nancey</t>
  </si>
  <si>
    <t>Kelley</t>
  </si>
  <si>
    <t>nkelleyql@php.net#mailto:nkelleyql@php.net#</t>
  </si>
  <si>
    <t>303-554-1838</t>
  </si>
  <si>
    <t>18867 Hagan Pass</t>
  </si>
  <si>
    <t>Denver</t>
  </si>
  <si>
    <t>Lonni</t>
  </si>
  <si>
    <t>Rapinett</t>
  </si>
  <si>
    <t>lrapinett43@list-manage.com#mailto:lrapinett43@list-manage.com#</t>
  </si>
  <si>
    <t>614-802-5360</t>
  </si>
  <si>
    <t>3386 Kedzie Trail</t>
  </si>
  <si>
    <t>Marcile</t>
  </si>
  <si>
    <t>Kuhnel</t>
  </si>
  <si>
    <t>mkuhnelbm@slate.com#mailto:mkuhnelbm@slate.com#</t>
  </si>
  <si>
    <t>202-624-7800</t>
  </si>
  <si>
    <t>62 Carioca Terrace</t>
  </si>
  <si>
    <t>Kahaleel</t>
  </si>
  <si>
    <t>Prium</t>
  </si>
  <si>
    <t>kpriumd9@clickbank.net#mailto:kpriumd9@clickbank.net#</t>
  </si>
  <si>
    <t>757-205-1455</t>
  </si>
  <si>
    <t>9295 Ridge Oak Parkway</t>
  </si>
  <si>
    <t>Norfolk</t>
  </si>
  <si>
    <t>Paula</t>
  </si>
  <si>
    <t>Olivi</t>
  </si>
  <si>
    <t>polivio2@ft.com#mailto:polivio2@ft.com#</t>
  </si>
  <si>
    <t>916-157-5425</t>
  </si>
  <si>
    <t>5707 Hayes Drive</t>
  </si>
  <si>
    <t>Augustin</t>
  </si>
  <si>
    <t>Loughman</t>
  </si>
  <si>
    <t>aloughmanmb@devhub.com#mailto:aloughmanmb@devhub.com#</t>
  </si>
  <si>
    <t>917-835-0404</t>
  </si>
  <si>
    <t>1852 Anniversary Plaza</t>
  </si>
  <si>
    <t>Ferdinand</t>
  </si>
  <si>
    <t>Beranek</t>
  </si>
  <si>
    <t>fberanekne@hibu.com#mailto:fberanekne@hibu.com#</t>
  </si>
  <si>
    <t>716-943-4692</t>
  </si>
  <si>
    <t>5772 Nancy Point</t>
  </si>
  <si>
    <t>Buffalo</t>
  </si>
  <si>
    <t>Red</t>
  </si>
  <si>
    <t>Winning</t>
  </si>
  <si>
    <t>rwinning5s@buzzfeed.com#mailto:rwinning5s@buzzfeed.com#</t>
  </si>
  <si>
    <t>217-566-2153</t>
  </si>
  <si>
    <t>6504 Fair Oaks Hill</t>
  </si>
  <si>
    <t>Vassily</t>
  </si>
  <si>
    <t>Fraczek</t>
  </si>
  <si>
    <t>vfraczekka@mashable.com#mailto:vfraczekka@mashable.com#</t>
  </si>
  <si>
    <t>813-510-6773</t>
  </si>
  <si>
    <t>21 Prairieview Avenue</t>
  </si>
  <si>
    <t>Nora</t>
  </si>
  <si>
    <t>Geffcock</t>
  </si>
  <si>
    <t>ngeffcock6z@weebly.com#mailto:ngeffcock6z@weebly.com#</t>
  </si>
  <si>
    <t>615-360-7213</t>
  </si>
  <si>
    <t>47 Crest Line Point</t>
  </si>
  <si>
    <t>Bendite</t>
  </si>
  <si>
    <t>Gritsunov</t>
  </si>
  <si>
    <t>bgritsunovrj@csmonitor.com#mailto:bgritsunovrj@csmonitor.com#</t>
  </si>
  <si>
    <t>812-172-0668</t>
  </si>
  <si>
    <t>58384 Northport Hill</t>
  </si>
  <si>
    <t>Terre Haute</t>
  </si>
  <si>
    <t>Theodoris</t>
  </si>
  <si>
    <t>ptheodorisie@reuters.com#mailto:ptheodorisie@reuters.com#</t>
  </si>
  <si>
    <t>504-716-4199</t>
  </si>
  <si>
    <t>701 8th Terrace</t>
  </si>
  <si>
    <t>Metairie</t>
  </si>
  <si>
    <t>Katherine</t>
  </si>
  <si>
    <t>Icom</t>
  </si>
  <si>
    <t>kicomci@digg.com#mailto:kicomci@digg.com#</t>
  </si>
  <si>
    <t>248-355-5622</t>
  </si>
  <si>
    <t>66976 3rd Street</t>
  </si>
  <si>
    <t>Charmaine</t>
  </si>
  <si>
    <t>Bitcheno</t>
  </si>
  <si>
    <t>cbitchenomd@lycos.com#mailto:cbitchenomd@lycos.com#</t>
  </si>
  <si>
    <t>713-537-2816</t>
  </si>
  <si>
    <t>2253 Ludington Plaza</t>
  </si>
  <si>
    <t>Lewie</t>
  </si>
  <si>
    <t>Roback</t>
  </si>
  <si>
    <t>lrobacknn@newyorker.com#mailto:lrobacknn@newyorker.com#</t>
  </si>
  <si>
    <t>608-222-2920</t>
  </si>
  <si>
    <t>458 Vernon Place</t>
  </si>
  <si>
    <t>Betsy</t>
  </si>
  <si>
    <t>Soal</t>
  </si>
  <si>
    <t>bsoalqt@chicagotribune.com#mailto:bsoalqt@chicagotribune.com#</t>
  </si>
  <si>
    <t>919-551-6420</t>
  </si>
  <si>
    <t>46324 Graedel Street</t>
  </si>
  <si>
    <t>Durham</t>
  </si>
  <si>
    <t>Stannas</t>
  </si>
  <si>
    <t>astannaskh@usatoday.com#mailto:astannaskh@usatoday.com#</t>
  </si>
  <si>
    <t>915-946-6197</t>
  </si>
  <si>
    <t>50 Roth Way</t>
  </si>
  <si>
    <t>Corny</t>
  </si>
  <si>
    <t>Sowrah</t>
  </si>
  <si>
    <t>csowrahah@opera.com#mailto:csowrahah@opera.com#</t>
  </si>
  <si>
    <t>718-471-4276</t>
  </si>
  <si>
    <t>92 Sunfield Park</t>
  </si>
  <si>
    <t>Berta</t>
  </si>
  <si>
    <t>Tuttle</t>
  </si>
  <si>
    <t>btuttlekz@webeden.co.uk#mailto:btuttlekz@webeden.co.uk#</t>
  </si>
  <si>
    <t>202-605-2356</t>
  </si>
  <si>
    <t>86592 School Circle</t>
  </si>
  <si>
    <t>Jock</t>
  </si>
  <si>
    <t>Spurett</t>
  </si>
  <si>
    <t>jspurettt@exblog.jp#mailto:jspurettt@exblog.jp#</t>
  </si>
  <si>
    <t>706-970-2520</t>
  </si>
  <si>
    <t>54 Continental Hill</t>
  </si>
  <si>
    <t>Babara</t>
  </si>
  <si>
    <t>Abrahamsson</t>
  </si>
  <si>
    <t>babrahamssonje@twitter.com#mailto:babrahamssonje@twitter.com#</t>
  </si>
  <si>
    <t>267-258-0401</t>
  </si>
  <si>
    <t>1732 Pearson Court</t>
  </si>
  <si>
    <t>Hyman</t>
  </si>
  <si>
    <t>Melling</t>
  </si>
  <si>
    <t>hmelling1b@miibeian.gov.cn#mailto:hmelling1b@miibeian.gov.cn#</t>
  </si>
  <si>
    <t>773-405-0755</t>
  </si>
  <si>
    <t>83 Esker Center</t>
  </si>
  <si>
    <t>Ardeen</t>
  </si>
  <si>
    <t>Matusevich</t>
  </si>
  <si>
    <t>amatusevichex@pagesperso-orange.fr#mailto:amatusevichex@pagesperso-orange.fr#</t>
  </si>
  <si>
    <t>862-286-6771</t>
  </si>
  <si>
    <t>22151 Victoria Alley</t>
  </si>
  <si>
    <t>Ashlen</t>
  </si>
  <si>
    <t>Boakes</t>
  </si>
  <si>
    <t>aboakesfa@t-online.de#mailto:aboakesfa@t-online.de#</t>
  </si>
  <si>
    <t>504-666-1826</t>
  </si>
  <si>
    <t>50060 Walton Avenue</t>
  </si>
  <si>
    <t>Timmy</t>
  </si>
  <si>
    <t>Toulch</t>
  </si>
  <si>
    <t>ttoulchi5@ehow.com#mailto:ttoulchi5@ehow.com#</t>
  </si>
  <si>
    <t>602-174-5282</t>
  </si>
  <si>
    <t>1237 Leroy Avenue</t>
  </si>
  <si>
    <t>Nanny</t>
  </si>
  <si>
    <t>Olsson</t>
  </si>
  <si>
    <t>nolsson50@hc360.com#mailto:nolsson50@hc360.com#</t>
  </si>
  <si>
    <t>702-671-1145</t>
  </si>
  <si>
    <t>613 Sage Way</t>
  </si>
  <si>
    <t>Morgen</t>
  </si>
  <si>
    <t>Meneer</t>
  </si>
  <si>
    <t>mmeneerkx@symantec.com#mailto:mmeneerkx@symantec.com#</t>
  </si>
  <si>
    <t>386-984-9215</t>
  </si>
  <si>
    <t>19 Arkansas Lane</t>
  </si>
  <si>
    <t>Daytona Beach</t>
  </si>
  <si>
    <t>Laurella</t>
  </si>
  <si>
    <t>Mewis</t>
  </si>
  <si>
    <t>lmewismy@springer.com#mailto:lmewismy@springer.com#</t>
  </si>
  <si>
    <t>972-609-1371</t>
  </si>
  <si>
    <t>47879 4th Road</t>
  </si>
  <si>
    <t>Richie</t>
  </si>
  <si>
    <t>Domoney</t>
  </si>
  <si>
    <t>rdomoney10@washingtonpost.com#mailto:rdomoney10@washingtonpost.com#</t>
  </si>
  <si>
    <t>919-366-1962</t>
  </si>
  <si>
    <t>38 Maple Avenue</t>
  </si>
  <si>
    <t>Raleigh</t>
  </si>
  <si>
    <t>Isadore</t>
  </si>
  <si>
    <t>Lethby</t>
  </si>
  <si>
    <t>ilethbyib@ustream.tv#mailto:ilethbyib@ustream.tv#</t>
  </si>
  <si>
    <t>347-155-0194</t>
  </si>
  <si>
    <t>29 Larry Court</t>
  </si>
  <si>
    <t>Bryon</t>
  </si>
  <si>
    <t>Orbine</t>
  </si>
  <si>
    <t>borbine0@mapquest.com#mailto:borbine0@mapquest.com#</t>
  </si>
  <si>
    <t>314-731-9543</t>
  </si>
  <si>
    <t>20 Hanover Trail</t>
  </si>
  <si>
    <t>Hartwell</t>
  </si>
  <si>
    <t>Docwra</t>
  </si>
  <si>
    <t>hdocwradl@discuz.net#mailto:hdocwradl@discuz.net#</t>
  </si>
  <si>
    <t>303-385-4005</t>
  </si>
  <si>
    <t>8844 Cascade Terrace</t>
  </si>
  <si>
    <t>Deck</t>
  </si>
  <si>
    <t>Riccardini</t>
  </si>
  <si>
    <t>driccardinijb@eventbrite.com#mailto:driccardinijb@eventbrite.com#</t>
  </si>
  <si>
    <t>217-349-0823</t>
  </si>
  <si>
    <t>731 Waubesa Plaza</t>
  </si>
  <si>
    <t>Decatur</t>
  </si>
  <si>
    <t>Vicky</t>
  </si>
  <si>
    <t>Ilyinski</t>
  </si>
  <si>
    <t>vilyinskioe@amazonaws.com#mailto:vilyinskioe@amazonaws.com#</t>
  </si>
  <si>
    <t>405-772-6246</t>
  </si>
  <si>
    <t>413 Karstens Alley</t>
  </si>
  <si>
    <t>Cristian</t>
  </si>
  <si>
    <t>Barker</t>
  </si>
  <si>
    <t>cbarker7t@clickbank.net#mailto:cbarker7t@clickbank.net#</t>
  </si>
  <si>
    <t>727-277-3163</t>
  </si>
  <si>
    <t>39076 Declaration Parkway</t>
  </si>
  <si>
    <t>Alyda</t>
  </si>
  <si>
    <t>Lucchi</t>
  </si>
  <si>
    <t>alucchijb@usda.gov#mailto:alucchijb@usda.gov#</t>
  </si>
  <si>
    <t>832-758-0424</t>
  </si>
  <si>
    <t>33 Tony Center</t>
  </si>
  <si>
    <t>Ken</t>
  </si>
  <si>
    <t>Vasyukov</t>
  </si>
  <si>
    <t>kvasyukovfx@cnn.com#mailto:kvasyukovfx@cnn.com#</t>
  </si>
  <si>
    <t>765-932-3539</t>
  </si>
  <si>
    <t>1863 Lillian Point</t>
  </si>
  <si>
    <t>Gonzalo</t>
  </si>
  <si>
    <t>Kitto</t>
  </si>
  <si>
    <t>gkittokf@icq.com#mailto:gkittokf@icq.com#</t>
  </si>
  <si>
    <t>316-915-6700</t>
  </si>
  <si>
    <t>88816 Gateway Center</t>
  </si>
  <si>
    <t>Wichita</t>
  </si>
  <si>
    <t>Hort</t>
  </si>
  <si>
    <t>Treske</t>
  </si>
  <si>
    <t>htresked1@i2i.jp#mailto:htresked1@i2i.jp#</t>
  </si>
  <si>
    <t>916-669-9932</t>
  </si>
  <si>
    <t>98131 Bultman Plaza</t>
  </si>
  <si>
    <t>Mersey</t>
  </si>
  <si>
    <t>Shrubsall</t>
  </si>
  <si>
    <t>mshrubsallpf@psu.edu#mailto:mshrubsallpf@psu.edu#</t>
  </si>
  <si>
    <t>502-238-4622</t>
  </si>
  <si>
    <t>96 Red Cloud Hill</t>
  </si>
  <si>
    <t>Cesaro</t>
  </si>
  <si>
    <t>Niland</t>
  </si>
  <si>
    <t>cnilandp@fema.gov#mailto:cnilandp@fema.gov#</t>
  </si>
  <si>
    <t>419-530-2839</t>
  </si>
  <si>
    <t>89562 Clarendon Terrace</t>
  </si>
  <si>
    <t>Jenda</t>
  </si>
  <si>
    <t>Wiley</t>
  </si>
  <si>
    <t>jwileyh2@wordpress.com#mailto:jwileyh2@wordpress.com#</t>
  </si>
  <si>
    <t>304-351-3677</t>
  </si>
  <si>
    <t>6498 East Parkway</t>
  </si>
  <si>
    <t>Wat</t>
  </si>
  <si>
    <t>Giacubo</t>
  </si>
  <si>
    <t>wgiacubokb@twitter.com#mailto:wgiacubokb@twitter.com#</t>
  </si>
  <si>
    <t>775-598-4971</t>
  </si>
  <si>
    <t>4161 Green Ridge Circle</t>
  </si>
  <si>
    <t>Tiena</t>
  </si>
  <si>
    <t>McGarry</t>
  </si>
  <si>
    <t>tmcgarry75@narod.ru#mailto:tmcgarry75@narod.ru#</t>
  </si>
  <si>
    <t>202-356-4219</t>
  </si>
  <si>
    <t>168 Nobel Crossing</t>
  </si>
  <si>
    <t>Velvet</t>
  </si>
  <si>
    <t>McCluney</t>
  </si>
  <si>
    <t>vmccluneyl2@pbs.org#mailto:vmccluneyl2@pbs.org#</t>
  </si>
  <si>
    <t>504-705-1585</t>
  </si>
  <si>
    <t>66670 Dennis Center</t>
  </si>
  <si>
    <t>Madelyn</t>
  </si>
  <si>
    <t>Durtnall</t>
  </si>
  <si>
    <t>mdurtnall2y@craigslist.org#mailto:mdurtnall2y@craigslist.org#</t>
  </si>
  <si>
    <t>937-710-3268</t>
  </si>
  <si>
    <t>56 Anniversary Pass</t>
  </si>
  <si>
    <t>Dayton</t>
  </si>
  <si>
    <t>Flinn</t>
  </si>
  <si>
    <t>Neate</t>
  </si>
  <si>
    <t>fneate3a@tinyurl.com#mailto:fneate3a@tinyurl.com#</t>
  </si>
  <si>
    <t>805-138-3674</t>
  </si>
  <si>
    <t>75 Schurz Way</t>
  </si>
  <si>
    <t>Bakersfield</t>
  </si>
  <si>
    <t>Clo</t>
  </si>
  <si>
    <t>Illwell</t>
  </si>
  <si>
    <t>cillwellk2@cdbaby.com#mailto:cillwellk2@cdbaby.com#</t>
  </si>
  <si>
    <t>253-316-9740</t>
  </si>
  <si>
    <t>6536 Hoepker Crossing</t>
  </si>
  <si>
    <t>Jewel</t>
  </si>
  <si>
    <t>Prandoni</t>
  </si>
  <si>
    <t>jprandoninu@bbb.org#mailto:jprandoninu@bbb.org#</t>
  </si>
  <si>
    <t>915-608-1561</t>
  </si>
  <si>
    <t>37 Susan Center</t>
  </si>
  <si>
    <t>Ignacius</t>
  </si>
  <si>
    <t>Snalum</t>
  </si>
  <si>
    <t>isnalum23@reference.com#mailto:isnalum23@reference.com#</t>
  </si>
  <si>
    <t>706-590-5257</t>
  </si>
  <si>
    <t>344 Prairieview Center</t>
  </si>
  <si>
    <t>Cumming</t>
  </si>
  <si>
    <t>Silvano</t>
  </si>
  <si>
    <t>Twinterman</t>
  </si>
  <si>
    <t>stwintermanbg@e-recht24.de#mailto:stwintermanbg@e-recht24.de#</t>
  </si>
  <si>
    <t>404-259-4969</t>
  </si>
  <si>
    <t>90 Fuller Pass</t>
  </si>
  <si>
    <t>Chase</t>
  </si>
  <si>
    <t>Watson</t>
  </si>
  <si>
    <t>cwatsongg@jimdo.com#mailto:cwatsongg@jimdo.com#</t>
  </si>
  <si>
    <t>402-352-7679</t>
  </si>
  <si>
    <t>12 Old Shore Pass</t>
  </si>
  <si>
    <t>Raimundo</t>
  </si>
  <si>
    <t>Avard</t>
  </si>
  <si>
    <t>ravardff@yelp.com#mailto:ravardff@yelp.com#</t>
  </si>
  <si>
    <t>415-850-8906</t>
  </si>
  <si>
    <t>3274 Fairfield Parkway</t>
  </si>
  <si>
    <t>Oakland</t>
  </si>
  <si>
    <t>Misti</t>
  </si>
  <si>
    <t>Vose</t>
  </si>
  <si>
    <t>mvosemk@hugedomains.com#mailto:mvosemk@hugedomains.com#</t>
  </si>
  <si>
    <t>617-567-1451</t>
  </si>
  <si>
    <t>625 Larry Pass</t>
  </si>
  <si>
    <t>Boston</t>
  </si>
  <si>
    <t>Antin</t>
  </si>
  <si>
    <t>Kubalek</t>
  </si>
  <si>
    <t>akubalekod@cdc.gov#mailto:akubalekod@cdc.gov#</t>
  </si>
  <si>
    <t>225-276-4684</t>
  </si>
  <si>
    <t>45897 Marquette Drive</t>
  </si>
  <si>
    <t>Halimeda</t>
  </si>
  <si>
    <t>Wilce</t>
  </si>
  <si>
    <t>hwilcedu@jalbum.net#mailto:hwilcedu@jalbum.net#</t>
  </si>
  <si>
    <t>562-815-7437</t>
  </si>
  <si>
    <t>15714 Forest Center</t>
  </si>
  <si>
    <t>Huntington Beach</t>
  </si>
  <si>
    <t>Roselia</t>
  </si>
  <si>
    <t>Cullip</t>
  </si>
  <si>
    <t>rcullip99@hubpages.com#mailto:rcullip99@hubpages.com#</t>
  </si>
  <si>
    <t>425-499-0693</t>
  </si>
  <si>
    <t>39443 Shoshone Circle</t>
  </si>
  <si>
    <t>Winona</t>
  </si>
  <si>
    <t>Crewe</t>
  </si>
  <si>
    <t>wcreweem@ycombinator.com#mailto:wcreweem@ycombinator.com#</t>
  </si>
  <si>
    <t>907-327-2711</t>
  </si>
  <si>
    <t>23 Sunfield Street</t>
  </si>
  <si>
    <t>Daria</t>
  </si>
  <si>
    <t>Dodge</t>
  </si>
  <si>
    <t>ddodgeob@google.cn#mailto:ddodgeob@google.cn#</t>
  </si>
  <si>
    <t>619-646-8593</t>
  </si>
  <si>
    <t>4399 Annamark Crossing</t>
  </si>
  <si>
    <t>Brady</t>
  </si>
  <si>
    <t>Medeway</t>
  </si>
  <si>
    <t>bmedewaylp@dailymotion.com#mailto:bmedewaylp@dailymotion.com#</t>
  </si>
  <si>
    <t>415-848-8824</t>
  </si>
  <si>
    <t>90986 Trailsway Crossing</t>
  </si>
  <si>
    <t>Domenic</t>
  </si>
  <si>
    <t>Sinney</t>
  </si>
  <si>
    <t>dsinneyli@feedburner.com#mailto:dsinneyli@feedburner.com#</t>
  </si>
  <si>
    <t>904-728-9303</t>
  </si>
  <si>
    <t>33 Clarendon Drive</t>
  </si>
  <si>
    <t>Cherilyn</t>
  </si>
  <si>
    <t>Chimenti</t>
  </si>
  <si>
    <t>cchimentieu@discovery.com#mailto:cchimentieu@discovery.com#</t>
  </si>
  <si>
    <t>518-230-9498</t>
  </si>
  <si>
    <t>227 Prentice Center</t>
  </si>
  <si>
    <t>Moises</t>
  </si>
  <si>
    <t>Wasiel</t>
  </si>
  <si>
    <t>mwasieljz@csmonitor.com#mailto:mwasieljz@csmonitor.com#</t>
  </si>
  <si>
    <t>202-545-2976</t>
  </si>
  <si>
    <t>92811 Pankratz Road</t>
  </si>
  <si>
    <t>Vitoria</t>
  </si>
  <si>
    <t>Kirkhouse</t>
  </si>
  <si>
    <t>vkirkhousecy@squidoo.com#mailto:vkirkhousecy@squidoo.com#</t>
  </si>
  <si>
    <t>318-849-9766</t>
  </si>
  <si>
    <t>14526 Kingsford Terrace</t>
  </si>
  <si>
    <t>Brendan</t>
  </si>
  <si>
    <t>Leadston</t>
  </si>
  <si>
    <t>bleadstonqm@hexun.com#mailto:bleadstonqm@hexun.com#</t>
  </si>
  <si>
    <t>518-756-9807</t>
  </si>
  <si>
    <t>79 Nancy Pass</t>
  </si>
  <si>
    <t>Quintin</t>
  </si>
  <si>
    <t>Humerstone</t>
  </si>
  <si>
    <t>qhumerstone27@upenn.edu#mailto:qhumerstone27@upenn.edu#</t>
  </si>
  <si>
    <t>713-753-0273</t>
  </si>
  <si>
    <t>6856 Northport Alley</t>
  </si>
  <si>
    <t>Perle</t>
  </si>
  <si>
    <t>Shellshear</t>
  </si>
  <si>
    <t>pshellshearmk@photobucket.com#mailto:pshellshearmk@photobucket.com#</t>
  </si>
  <si>
    <t>765-733-6004</t>
  </si>
  <si>
    <t>35214 Lunder Place</t>
  </si>
  <si>
    <t>Cathi</t>
  </si>
  <si>
    <t>Tierney</t>
  </si>
  <si>
    <t>ctierney4p@myspace.com#mailto:ctierney4p@myspace.com#</t>
  </si>
  <si>
    <t>202-439-9901</t>
  </si>
  <si>
    <t>39984 Bowman Park</t>
  </si>
  <si>
    <t>Velma</t>
  </si>
  <si>
    <t>Haws</t>
  </si>
  <si>
    <t>vhawsii@engadget.com#mailto:vhawsii@engadget.com#</t>
  </si>
  <si>
    <t>916-354-0281</t>
  </si>
  <si>
    <t>22479 Union Drive</t>
  </si>
  <si>
    <t>Derril</t>
  </si>
  <si>
    <t>Durran</t>
  </si>
  <si>
    <t>ddurran9j@eepurl.com#mailto:ddurran9j@eepurl.com#</t>
  </si>
  <si>
    <t>478-598-9325</t>
  </si>
  <si>
    <t>1319 Acker Alley</t>
  </si>
  <si>
    <t>Macon</t>
  </si>
  <si>
    <t>Ethelred</t>
  </si>
  <si>
    <t>Cleworth</t>
  </si>
  <si>
    <t>ecleworthcq@hp.com#mailto:ecleworthcq@hp.com#</t>
  </si>
  <si>
    <t>614-277-1641</t>
  </si>
  <si>
    <t>9921 Scofield Point</t>
  </si>
  <si>
    <t>Quincey</t>
  </si>
  <si>
    <t>Gowland</t>
  </si>
  <si>
    <t>qgowlanddn@jalbum.net#mailto:qgowlanddn@jalbum.net#</t>
  </si>
  <si>
    <t>479-642-9878</t>
  </si>
  <si>
    <t>434 Everett Circle</t>
  </si>
  <si>
    <t>Fort Smith</t>
  </si>
  <si>
    <t>Thatcher</t>
  </si>
  <si>
    <t>McQuillan</t>
  </si>
  <si>
    <t>tmcquillanl3@nps.gov#mailto:tmcquillanl3@nps.gov#</t>
  </si>
  <si>
    <t>561-672-3858</t>
  </si>
  <si>
    <t>90760 Moland Avenue</t>
  </si>
  <si>
    <t>Pompano Beach</t>
  </si>
  <si>
    <t>Morten</t>
  </si>
  <si>
    <t>Aspray</t>
  </si>
  <si>
    <t>masprayr8@shareasale.com#mailto:masprayr8@shareasale.com#</t>
  </si>
  <si>
    <t>612-407-5478</t>
  </si>
  <si>
    <t>11 Beilfuss Court</t>
  </si>
  <si>
    <t>Starr</t>
  </si>
  <si>
    <t>Conochie</t>
  </si>
  <si>
    <t>sconochie8k@networksolutions.com#mailto:sconochie8k@networksolutions.com#</t>
  </si>
  <si>
    <t>201-627-1196</t>
  </si>
  <si>
    <t>43846 Lakewood Point</t>
  </si>
  <si>
    <t>Anselm</t>
  </si>
  <si>
    <t>Broke</t>
  </si>
  <si>
    <t>abrokeqg@ihg.com#mailto:abrokeqg@ihg.com#</t>
  </si>
  <si>
    <t>213-335-1519</t>
  </si>
  <si>
    <t>600 Anthes Crossing</t>
  </si>
  <si>
    <t>Archibald</t>
  </si>
  <si>
    <t>Spittal</t>
  </si>
  <si>
    <t>aspittal36@opensource.org#mailto:aspittal36@opensource.org#</t>
  </si>
  <si>
    <t>615-661-4537</t>
  </si>
  <si>
    <t>56 Burning Wood Circle</t>
  </si>
  <si>
    <t>Lisette</t>
  </si>
  <si>
    <t>Stelljes</t>
  </si>
  <si>
    <t>lstelljes40@storify.com#mailto:lstelljes40@storify.com#</t>
  </si>
  <si>
    <t>209-471-0868</t>
  </si>
  <si>
    <t>81 Southridge Point</t>
  </si>
  <si>
    <t>Stockton</t>
  </si>
  <si>
    <t>Dayna</t>
  </si>
  <si>
    <t>Edgeler</t>
  </si>
  <si>
    <t>dedgeler3u@booking.com#mailto:dedgeler3u@booking.com#</t>
  </si>
  <si>
    <t>614-713-9393</t>
  </si>
  <si>
    <t>8479 Boyd Parkway</t>
  </si>
  <si>
    <t>Eberto</t>
  </si>
  <si>
    <t>Chantree</t>
  </si>
  <si>
    <t>echantreeou@hp.com#mailto:echantreeou@hp.com#</t>
  </si>
  <si>
    <t>661-692-2550</t>
  </si>
  <si>
    <t>9725 Rockefeller Pass</t>
  </si>
  <si>
    <t>Sacha</t>
  </si>
  <si>
    <t>Camlin</t>
  </si>
  <si>
    <t>scamlin6x@chicagotribune.com#mailto:scamlin6x@chicagotribune.com#</t>
  </si>
  <si>
    <t>515-787-9311</t>
  </si>
  <si>
    <t>12444 Texas Court</t>
  </si>
  <si>
    <t>Petrina</t>
  </si>
  <si>
    <t>Attle</t>
  </si>
  <si>
    <t>pattleik@va.gov#mailto:pattleik@va.gov#</t>
  </si>
  <si>
    <t>682-585-7654</t>
  </si>
  <si>
    <t>7907 Marcy Center</t>
  </si>
  <si>
    <t>Arlington</t>
  </si>
  <si>
    <t>Madel</t>
  </si>
  <si>
    <t>Inold</t>
  </si>
  <si>
    <t>minoldj6@odnoklassniki.ru#mailto:minoldj6@odnoklassniki.ru#</t>
  </si>
  <si>
    <t>417-496-0012</t>
  </si>
  <si>
    <t>68 Stang Alley</t>
  </si>
  <si>
    <t>Nelia</t>
  </si>
  <si>
    <t>Tolussi</t>
  </si>
  <si>
    <t>ntolussidy@sciencedaily.com#mailto:ntolussidy@sciencedaily.com#</t>
  </si>
  <si>
    <t>915-527-3472</t>
  </si>
  <si>
    <t>68 Forest Dale Park</t>
  </si>
  <si>
    <t>Lanni</t>
  </si>
  <si>
    <t>Hyder</t>
  </si>
  <si>
    <t>lhydermu@microsoft.com#mailto:lhydermu@microsoft.com#</t>
  </si>
  <si>
    <t>510-321-6339</t>
  </si>
  <si>
    <t>207 Pierstorff Lane</t>
  </si>
  <si>
    <t>Marcy</t>
  </si>
  <si>
    <t>Roderick</t>
  </si>
  <si>
    <t>mroderickm4@gizmodo.com#mailto:mroderickm4@gizmodo.com#</t>
  </si>
  <si>
    <t>314-836-1017</t>
  </si>
  <si>
    <t>74 Armistice Point</t>
  </si>
  <si>
    <t>Tye</t>
  </si>
  <si>
    <t>Grzelczak</t>
  </si>
  <si>
    <t>tgrzelczakgc@feedburner.com#mailto:tgrzelczakgc@feedburner.com#</t>
  </si>
  <si>
    <t>706-970-9766</t>
  </si>
  <si>
    <t>618 Melody Pass</t>
  </si>
  <si>
    <t>Darby</t>
  </si>
  <si>
    <t>Doram</t>
  </si>
  <si>
    <t>ddoramo8@wikipedia.org#mailto:ddoramo8@wikipedia.org#</t>
  </si>
  <si>
    <t>801-404-0740</t>
  </si>
  <si>
    <t>4202 Northridge Road</t>
  </si>
  <si>
    <t>Maura</t>
  </si>
  <si>
    <t>Wildin</t>
  </si>
  <si>
    <t>mwildinoa@photobucket.com#mailto:mwildinoa@photobucket.com#</t>
  </si>
  <si>
    <t>610-238-9149</t>
  </si>
  <si>
    <t>592 7th Place</t>
  </si>
  <si>
    <t>Reading</t>
  </si>
  <si>
    <t>Gherardo</t>
  </si>
  <si>
    <t>Gerlts</t>
  </si>
  <si>
    <t>ggerlts9y@newsvine.com#mailto:ggerlts9y@newsvine.com#</t>
  </si>
  <si>
    <t>718-212-3804</t>
  </si>
  <si>
    <t>538 North Parkway</t>
  </si>
  <si>
    <t>Hamlen</t>
  </si>
  <si>
    <t>Wimes</t>
  </si>
  <si>
    <t>hwimesbb@deviantart.com#mailto:hwimesbb@deviantart.com#</t>
  </si>
  <si>
    <t>786-176-6425</t>
  </si>
  <si>
    <t>43661 Coleman Court</t>
  </si>
  <si>
    <t>Miami</t>
  </si>
  <si>
    <t>Alaster</t>
  </si>
  <si>
    <t>Chesnay</t>
  </si>
  <si>
    <t>achesnaymo@ebay.com#mailto:achesnaymo@ebay.com#</t>
  </si>
  <si>
    <t>269-931-8671</t>
  </si>
  <si>
    <t>83136 Northfield Avenue</t>
  </si>
  <si>
    <t>Battle Creek</t>
  </si>
  <si>
    <t>Renato</t>
  </si>
  <si>
    <t>Wadeling</t>
  </si>
  <si>
    <t>rwadelinga6@bloglovin.com#mailto:rwadelinga6@bloglovin.com#</t>
  </si>
  <si>
    <t>859-457-2262</t>
  </si>
  <si>
    <t>99495 Loomis Parkway</t>
  </si>
  <si>
    <t>Lexington</t>
  </si>
  <si>
    <t>Marquita</t>
  </si>
  <si>
    <t>Igglesden</t>
  </si>
  <si>
    <t>migglesdenh1@google.it#mailto:migglesdenh1@google.it#</t>
  </si>
  <si>
    <t>915-227-6129</t>
  </si>
  <si>
    <t>21966 Chinook Drive</t>
  </si>
  <si>
    <t>Vivian</t>
  </si>
  <si>
    <t>Andretti</t>
  </si>
  <si>
    <t>vandrettiro@exblog.jp#mailto:vandrettiro@exblog.jp#</t>
  </si>
  <si>
    <t>610-899-2734</t>
  </si>
  <si>
    <t>869 Mariners Cove Park</t>
  </si>
  <si>
    <t>Dalli</t>
  </si>
  <si>
    <t>Self</t>
  </si>
  <si>
    <t>dself80@xing.com#mailto:dself80@xing.com#</t>
  </si>
  <si>
    <t>661-840-4196</t>
  </si>
  <si>
    <t>91896 Pawling Terrace</t>
  </si>
  <si>
    <t>Lancaster</t>
  </si>
  <si>
    <t>Ariel</t>
  </si>
  <si>
    <t>Kayne</t>
  </si>
  <si>
    <t>akayne4c@japanpost.jp#mailto:akayne4c@japanpost.jp#</t>
  </si>
  <si>
    <t>602-146-2215</t>
  </si>
  <si>
    <t>6549 Chinook Lane</t>
  </si>
  <si>
    <t>Glendale</t>
  </si>
  <si>
    <t>Cathlene</t>
  </si>
  <si>
    <t>Bayless</t>
  </si>
  <si>
    <t>cbaylessm3@mayoclinic.com#mailto:cbaylessm3@mayoclinic.com#</t>
  </si>
  <si>
    <t>304-986-0580</t>
  </si>
  <si>
    <t>28 Ridgeway Drive</t>
  </si>
  <si>
    <t>Charleston</t>
  </si>
  <si>
    <t>Zared</t>
  </si>
  <si>
    <t>Lewsy</t>
  </si>
  <si>
    <t>zlewsy9x@webeden.co.uk#mailto:zlewsy9x@webeden.co.uk#</t>
  </si>
  <si>
    <t>334-272-2661</t>
  </si>
  <si>
    <t>2404 Iowa Place</t>
  </si>
  <si>
    <t>Montgomery</t>
  </si>
  <si>
    <t>McSperron</t>
  </si>
  <si>
    <t>nmcsperronj7@miitbeian.gov.cn#mailto:nmcsperronj7@miitbeian.gov.cn#</t>
  </si>
  <si>
    <t>213-669-3740</t>
  </si>
  <si>
    <t>19448 Little Fleur Road</t>
  </si>
  <si>
    <t>Hesther</t>
  </si>
  <si>
    <t>Blaxland</t>
  </si>
  <si>
    <t>hblaxlanddp@hexun.com#mailto:hblaxlanddp@hexun.com#</t>
  </si>
  <si>
    <t>323-941-7110</t>
  </si>
  <si>
    <t>4302 Thackeray Road</t>
  </si>
  <si>
    <t>Micheil</t>
  </si>
  <si>
    <t>Woodford</t>
  </si>
  <si>
    <t>mwoodfordez@microsoft.com#mailto:mwoodfordez@microsoft.com#</t>
  </si>
  <si>
    <t>718-500-5249</t>
  </si>
  <si>
    <t>62 Green Ridge Center</t>
  </si>
  <si>
    <t>Kimberlee</t>
  </si>
  <si>
    <t>Brameld</t>
  </si>
  <si>
    <t>kbramelddc@tinyurl.com#mailto:kbramelddc@tinyurl.com#</t>
  </si>
  <si>
    <t>850-528-8971</t>
  </si>
  <si>
    <t>61 Eagan Lane</t>
  </si>
  <si>
    <t>Pensacola</t>
  </si>
  <si>
    <t>Anitra</t>
  </si>
  <si>
    <t>Colenutt</t>
  </si>
  <si>
    <t>acolenuttmu@ask.com#mailto:acolenuttmu@ask.com#</t>
  </si>
  <si>
    <t>216-591-0512</t>
  </si>
  <si>
    <t>72 Springs Terrace</t>
  </si>
  <si>
    <t>Myrtie</t>
  </si>
  <si>
    <t>Feron</t>
  </si>
  <si>
    <t>mferonns@over-blog.com#mailto:mferonns@over-blog.com#</t>
  </si>
  <si>
    <t>512-450-1953</t>
  </si>
  <si>
    <t>19076 Russell Center</t>
  </si>
  <si>
    <t>Iacovuzzi</t>
  </si>
  <si>
    <t>miacovuzzibd@hc360.com#mailto:miacovuzzibd@hc360.com#</t>
  </si>
  <si>
    <t>727-329-3057</t>
  </si>
  <si>
    <t>474 Jana Street</t>
  </si>
  <si>
    <t>Olivero</t>
  </si>
  <si>
    <t>Hinckes</t>
  </si>
  <si>
    <t>ohinckes64@nbcnews.com#mailto:ohinckes64@nbcnews.com#</t>
  </si>
  <si>
    <t>585-807-3624</t>
  </si>
  <si>
    <t>737 Twin Pines Drive</t>
  </si>
  <si>
    <t>Lilyan</t>
  </si>
  <si>
    <t>Pinching</t>
  </si>
  <si>
    <t>lpinching2o@plala.or.jp#mailto:lpinching2o@plala.or.jp#</t>
  </si>
  <si>
    <t>571-740-2573</t>
  </si>
  <si>
    <t>96 Brentwood Drive</t>
  </si>
  <si>
    <t>Merrifield</t>
  </si>
  <si>
    <t>Vita</t>
  </si>
  <si>
    <t>Huchot</t>
  </si>
  <si>
    <t>vhuchotp0@lycos.com#mailto:vhuchotp0@lycos.com#</t>
  </si>
  <si>
    <t>701-238-2667</t>
  </si>
  <si>
    <t>78939 Lunder Center</t>
  </si>
  <si>
    <t>Bismarck</t>
  </si>
  <si>
    <t>North Dakota</t>
  </si>
  <si>
    <t>Dorian</t>
  </si>
  <si>
    <t>Softley</t>
  </si>
  <si>
    <t>dsoftleykc@ehow.com#mailto:dsoftleykc@ehow.com#</t>
  </si>
  <si>
    <t>419-584-1392</t>
  </si>
  <si>
    <t>98 Morning Way</t>
  </si>
  <si>
    <t>Carma</t>
  </si>
  <si>
    <t>Threlfall</t>
  </si>
  <si>
    <t>cthrelfallih@loc.gov#mailto:cthrelfallih@loc.gov#</t>
  </si>
  <si>
    <t>714-103-8258</t>
  </si>
  <si>
    <t>76462 Hintze Point</t>
  </si>
  <si>
    <t>Irvine</t>
  </si>
  <si>
    <t>Johanna</t>
  </si>
  <si>
    <t>Massei</t>
  </si>
  <si>
    <t>jmasseic9@google.it#mailto:jmasseic9@google.it#</t>
  </si>
  <si>
    <t>203-690-4235</t>
  </si>
  <si>
    <t>532 Dottie Parkway</t>
  </si>
  <si>
    <t>Grant</t>
  </si>
  <si>
    <t>Scandrett</t>
  </si>
  <si>
    <t>gscandretta4@printfriendly.com#mailto:gscandretta4@printfriendly.com#</t>
  </si>
  <si>
    <t>859-984-8382</t>
  </si>
  <si>
    <t>240 Clyde Gallagher Point</t>
  </si>
  <si>
    <t>Kiri</t>
  </si>
  <si>
    <t>MacTeague</t>
  </si>
  <si>
    <t>kmacteaguec4@uiuc.edu#mailto:kmacteaguec4@uiuc.edu#</t>
  </si>
  <si>
    <t>832-779-7828</t>
  </si>
  <si>
    <t>40 Hooker Avenue</t>
  </si>
  <si>
    <t>Kennith</t>
  </si>
  <si>
    <t>McCulley</t>
  </si>
  <si>
    <t>kmcculleykh@boston.com#mailto:kmcculleykh@boston.com#</t>
  </si>
  <si>
    <t>601-460-4144</t>
  </si>
  <si>
    <t>76061 Bunker Hill Way</t>
  </si>
  <si>
    <t>Jackson</t>
  </si>
  <si>
    <t>Mississippi</t>
  </si>
  <si>
    <t>Atalanta</t>
  </si>
  <si>
    <t>Iveans</t>
  </si>
  <si>
    <t>aiveanskk@wired.com#mailto:aiveanskk@wired.com#</t>
  </si>
  <si>
    <t>217-367-1101</t>
  </si>
  <si>
    <t>3712 Farwell Junction</t>
  </si>
  <si>
    <t>Ajay</t>
  </si>
  <si>
    <t>Hardy</t>
  </si>
  <si>
    <t>ahardym@soup.io#mailto:ahardym@soup.io#</t>
  </si>
  <si>
    <t>608-191-8536</t>
  </si>
  <si>
    <t>1632 Northland Lane</t>
  </si>
  <si>
    <t>Janeta</t>
  </si>
  <si>
    <t>Stein</t>
  </si>
  <si>
    <t>jsteinbl@discovery.com#mailto:jsteinbl@discovery.com#</t>
  </si>
  <si>
    <t>202-103-5233</t>
  </si>
  <si>
    <t>342 Northland Crossing</t>
  </si>
  <si>
    <t>Justus</t>
  </si>
  <si>
    <t>Hamblington</t>
  </si>
  <si>
    <t>jhamblington1j@omniture.com#mailto:jhamblington1j@omniture.com#</t>
  </si>
  <si>
    <t>478-442-4221</t>
  </si>
  <si>
    <t>1728 Tennessee Parkway</t>
  </si>
  <si>
    <t>Whitby</t>
  </si>
  <si>
    <t>Shepeard</t>
  </si>
  <si>
    <t>wshepeardeq@hatena.ne.jp#mailto:wshepeardeq@hatena.ne.jp#</t>
  </si>
  <si>
    <t>571-447-1214</t>
  </si>
  <si>
    <t>5305 Pennsylvania Place</t>
  </si>
  <si>
    <t>Vienna</t>
  </si>
  <si>
    <t>Elsinore</t>
  </si>
  <si>
    <t>Scougal</t>
  </si>
  <si>
    <t>escougalda@desdev.cn#mailto:escougalda@desdev.cn#</t>
  </si>
  <si>
    <t>559-722-2479</t>
  </si>
  <si>
    <t>2216 Green Ridge Court</t>
  </si>
  <si>
    <t>Loren</t>
  </si>
  <si>
    <t>Angrock</t>
  </si>
  <si>
    <t>langrockgp@opera.com#mailto:langrockgp@opera.com#</t>
  </si>
  <si>
    <t>713-248-6409</t>
  </si>
  <si>
    <t>369 Hanover Hill</t>
  </si>
  <si>
    <t>Nydia</t>
  </si>
  <si>
    <t>Gyse</t>
  </si>
  <si>
    <t>ngysehg@pagesperso-orange.fr#mailto:ngysehg@pagesperso-orange.fr#</t>
  </si>
  <si>
    <t>510-251-1787</t>
  </si>
  <si>
    <t>4651 Boyd Circle</t>
  </si>
  <si>
    <t>Torrin</t>
  </si>
  <si>
    <t>West</t>
  </si>
  <si>
    <t>twest8o@friendfeed.com#mailto:twest8o@friendfeed.com#</t>
  </si>
  <si>
    <t>251-259-1682</t>
  </si>
  <si>
    <t>127 Oak Park</t>
  </si>
  <si>
    <t>Annaliese</t>
  </si>
  <si>
    <t>Sheeres</t>
  </si>
  <si>
    <t>asheeresf7@reference.com#mailto:asheeresf7@reference.com#</t>
  </si>
  <si>
    <t>314-251-0585</t>
  </si>
  <si>
    <t>6461 Milwaukee Court</t>
  </si>
  <si>
    <t>Demetrius</t>
  </si>
  <si>
    <t>O' Liddy</t>
  </si>
  <si>
    <t>dofz@ftc.gov#mailto:dofz@ftc.gov#</t>
  </si>
  <si>
    <t>205-983-4144</t>
  </si>
  <si>
    <t>771 American Lane</t>
  </si>
  <si>
    <t>Hanny</t>
  </si>
  <si>
    <t>Goslin</t>
  </si>
  <si>
    <t>hgoslindk@live.com#mailto:hgoslindk@live.com#</t>
  </si>
  <si>
    <t>408-617-5917</t>
  </si>
  <si>
    <t>33309 Clyde Gallagher Court</t>
  </si>
  <si>
    <t>Jacquie</t>
  </si>
  <si>
    <t>Gethins</t>
  </si>
  <si>
    <t>jgethins4j@imageshack.us#mailto:jgethins4j@imageshack.us#</t>
  </si>
  <si>
    <t>857-539-6738</t>
  </si>
  <si>
    <t>33 Randy Drive</t>
  </si>
  <si>
    <t>Kary</t>
  </si>
  <si>
    <t>Pedro</t>
  </si>
  <si>
    <t>kpedro46@blog.com#mailto:kpedro46@blog.com#</t>
  </si>
  <si>
    <t>214-162-0767</t>
  </si>
  <si>
    <t>665 Glacier Hill Avenue</t>
  </si>
  <si>
    <t>Andie</t>
  </si>
  <si>
    <t>Antognazzi</t>
  </si>
  <si>
    <t>aantognazzi9r@yellowpages.com#mailto:aantognazzi9r@yellowpages.com#</t>
  </si>
  <si>
    <t>225-861-3346</t>
  </si>
  <si>
    <t>60 Maywood Center</t>
  </si>
  <si>
    <t>Annette</t>
  </si>
  <si>
    <t>Eddisford</t>
  </si>
  <si>
    <t>aeddisforder@slate.com#mailto:aeddisforder@slate.com#</t>
  </si>
  <si>
    <t>850-344-4227</t>
  </si>
  <si>
    <t>930 Anzinger Drive</t>
  </si>
  <si>
    <t>Tallahassee</t>
  </si>
  <si>
    <t>Alexandra</t>
  </si>
  <si>
    <t>Stamp</t>
  </si>
  <si>
    <t>astampir@gizmodo.com#mailto:astampir@gizmodo.com#</t>
  </si>
  <si>
    <t>602-377-5957</t>
  </si>
  <si>
    <t>8944 Luster Alley</t>
  </si>
  <si>
    <t>Brigham</t>
  </si>
  <si>
    <t>Kemet</t>
  </si>
  <si>
    <t>bkemet2w@nbcnews.com#mailto:bkemet2w@nbcnews.com#</t>
  </si>
  <si>
    <t>312-524-4519</t>
  </si>
  <si>
    <t>436 Pawling Parkway</t>
  </si>
  <si>
    <t>Emanuel</t>
  </si>
  <si>
    <t>Zanutti</t>
  </si>
  <si>
    <t>ezanuttii6@rakuten.co.jp#mailto:ezanuttii6@rakuten.co.jp#</t>
  </si>
  <si>
    <t>915-289-5748</t>
  </si>
  <si>
    <t>62 Forest Run Center</t>
  </si>
  <si>
    <t>Lucita</t>
  </si>
  <si>
    <t>Lesper</t>
  </si>
  <si>
    <t>llespercx@com.com#mailto:llespercx@com.com#</t>
  </si>
  <si>
    <t>515-193-2721</t>
  </si>
  <si>
    <t>393 Holmberg Center</t>
  </si>
  <si>
    <t>Em</t>
  </si>
  <si>
    <t>Blackader</t>
  </si>
  <si>
    <t>eblackader1@timesonline.co.uk#mailto:eblackader1@timesonline.co.uk#</t>
  </si>
  <si>
    <t>209-434-4404</t>
  </si>
  <si>
    <t>214 Melvin Court</t>
  </si>
  <si>
    <t>Golda</t>
  </si>
  <si>
    <t>Leverington</t>
  </si>
  <si>
    <t>gleveringtonkq@sina.com.cn#mailto:gleveringtonkq@sina.com.cn#</t>
  </si>
  <si>
    <t>785-646-6153</t>
  </si>
  <si>
    <t>49369 Utah Parkway</t>
  </si>
  <si>
    <t>Damian</t>
  </si>
  <si>
    <t>Murcutt</t>
  </si>
  <si>
    <t>dmurcutt69@irs.gov#mailto:dmurcutt69@irs.gov#</t>
  </si>
  <si>
    <t>469-643-2849</t>
  </si>
  <si>
    <t>6876 Kipling Crossing</t>
  </si>
  <si>
    <t>Christen</t>
  </si>
  <si>
    <t>Loins</t>
  </si>
  <si>
    <t>cloinsjc@mail.ru#mailto:cloinsjc@mail.ru#</t>
  </si>
  <si>
    <t>405-188-4079</t>
  </si>
  <si>
    <t>878 Thackeray Hill</t>
  </si>
  <si>
    <t>Gloria</t>
  </si>
  <si>
    <t>Spillett</t>
  </si>
  <si>
    <t>gspillettb4@usatoday.com#mailto:gspillettb4@usatoday.com#</t>
  </si>
  <si>
    <t>812-957-3351</t>
  </si>
  <si>
    <t>1717 Bartelt Avenue</t>
  </si>
  <si>
    <t>Granville</t>
  </si>
  <si>
    <t>Conti</t>
  </si>
  <si>
    <t>gconti35@springer.com#mailto:gconti35@springer.com#</t>
  </si>
  <si>
    <t>801-283-4589</t>
  </si>
  <si>
    <t>180 Eastwood Pass</t>
  </si>
  <si>
    <t>Boutell</t>
  </si>
  <si>
    <t>gboutell1p@yolasite.com#mailto:gboutell1p@yolasite.com#</t>
  </si>
  <si>
    <t>339-146-4303</t>
  </si>
  <si>
    <t>66408 Heath Avenue</t>
  </si>
  <si>
    <t>Jobye</t>
  </si>
  <si>
    <t>Dobbinson</t>
  </si>
  <si>
    <t>jdobbinson6o@globo.com#mailto:jdobbinson6o@globo.com#</t>
  </si>
  <si>
    <t>432-594-4957</t>
  </si>
  <si>
    <t>441 Arkansas Plaza</t>
  </si>
  <si>
    <t>Odessa</t>
  </si>
  <si>
    <t>Lisbeth</t>
  </si>
  <si>
    <t>Staunton</t>
  </si>
  <si>
    <t>lstauntonfk@hexun.com#mailto:lstauntonfk@hexun.com#</t>
  </si>
  <si>
    <t>330-444-7526</t>
  </si>
  <si>
    <t>16526 New Castle Parkway</t>
  </si>
  <si>
    <t>Mehetabel</t>
  </si>
  <si>
    <t>Murkin</t>
  </si>
  <si>
    <t>mmurkin3j@de.vu#mailto:mmurkin3j@de.vu#</t>
  </si>
  <si>
    <t>408-792-5776</t>
  </si>
  <si>
    <t>72740 Farragut Street</t>
  </si>
  <si>
    <t>Allsun</t>
  </si>
  <si>
    <t>Hattersley</t>
  </si>
  <si>
    <t>ahattersleyiy@hao123.com#mailto:ahattersleyiy@hao123.com#</t>
  </si>
  <si>
    <t>402-485-4735</t>
  </si>
  <si>
    <t>648 Melody Park</t>
  </si>
  <si>
    <t>Adelheid</t>
  </si>
  <si>
    <t>Spur</t>
  </si>
  <si>
    <t>aspur17@gmpg.org#mailto:aspur17@gmpg.org#</t>
  </si>
  <si>
    <t>318-919-4455</t>
  </si>
  <si>
    <t>77244 Bultman Terrace</t>
  </si>
  <si>
    <t>Peterus</t>
  </si>
  <si>
    <t>Gaskal</t>
  </si>
  <si>
    <t>pgaskalb9@webnode.com#mailto:pgaskalb9@webnode.com#</t>
  </si>
  <si>
    <t>347-728-4628</t>
  </si>
  <si>
    <t>3351 Cherokee Lane</t>
  </si>
  <si>
    <t>Flushing</t>
  </si>
  <si>
    <t>Timotheus</t>
  </si>
  <si>
    <t>Walne</t>
  </si>
  <si>
    <t>twalne97@google.co.jp#mailto:twalne97@google.co.jp#</t>
  </si>
  <si>
    <t>303-160-6083</t>
  </si>
  <si>
    <t>57 Randy Way</t>
  </si>
  <si>
    <t>Boulder</t>
  </si>
  <si>
    <t>Rafael</t>
  </si>
  <si>
    <t>Richly</t>
  </si>
  <si>
    <t>rrichlyg8@infoseek.co.jp#mailto:rrichlyg8@infoseek.co.jp#</t>
  </si>
  <si>
    <t>305-373-8290</t>
  </si>
  <si>
    <t>91 Kensington Center</t>
  </si>
  <si>
    <t>Miami Beach</t>
  </si>
  <si>
    <t>Joelle</t>
  </si>
  <si>
    <t>Vollam</t>
  </si>
  <si>
    <t>jvollamlt@cam.ac.uk#mailto:jvollamlt@cam.ac.uk#</t>
  </si>
  <si>
    <t>915-909-3869</t>
  </si>
  <si>
    <t>722 Thackeray Drive</t>
  </si>
  <si>
    <t>Geneva</t>
  </si>
  <si>
    <t>Iacivelli</t>
  </si>
  <si>
    <t>giacivelli1a@skyrock.com#mailto:giacivelli1a@skyrock.com#</t>
  </si>
  <si>
    <t>646-491-3147</t>
  </si>
  <si>
    <t>916 Corry Terrace</t>
  </si>
  <si>
    <t>Hakey</t>
  </si>
  <si>
    <t>dhakey77@businessinsider.com#mailto:dhakey77@businessinsider.com#</t>
  </si>
  <si>
    <t>757-336-1891</t>
  </si>
  <si>
    <t>8990 Hintze Road</t>
  </si>
  <si>
    <t>Mia</t>
  </si>
  <si>
    <t>Walkden</t>
  </si>
  <si>
    <t>mwalkdenf8@springer.com#mailto:mwalkdenf8@springer.com#</t>
  </si>
  <si>
    <t>512-259-6968</t>
  </si>
  <si>
    <t>986 Del Sol Trail</t>
  </si>
  <si>
    <t>Trescha</t>
  </si>
  <si>
    <t>Queyos</t>
  </si>
  <si>
    <t>tqueyospw@oaic.gov.au#mailto:tqueyospw@oaic.gov.au#</t>
  </si>
  <si>
    <t>336-167-2296</t>
  </si>
  <si>
    <t>385 Dorton Drive</t>
  </si>
  <si>
    <t>Tann</t>
  </si>
  <si>
    <t>Angear</t>
  </si>
  <si>
    <t>tangearrk@so-net.ne.jp#mailto:tangearrk@so-net.ne.jp#</t>
  </si>
  <si>
    <t>405-534-0997</t>
  </si>
  <si>
    <t>34288 American Terrace</t>
  </si>
  <si>
    <t>Lyle</t>
  </si>
  <si>
    <t>Blunkett</t>
  </si>
  <si>
    <t>lblunkettmo@phpbb.com#mailto:lblunkettmo@phpbb.com#</t>
  </si>
  <si>
    <t>786-936-0412</t>
  </si>
  <si>
    <t>98978 Weeping Birch Drive</t>
  </si>
  <si>
    <t>Leicester</t>
  </si>
  <si>
    <t>Staines</t>
  </si>
  <si>
    <t>lstaines64@issuu.com#mailto:lstaines64@issuu.com#</t>
  </si>
  <si>
    <t>559-791-9902</t>
  </si>
  <si>
    <t>58 Southridge Alley</t>
  </si>
  <si>
    <t>Modesto</t>
  </si>
  <si>
    <t>Jaquenetta</t>
  </si>
  <si>
    <t>Ginley</t>
  </si>
  <si>
    <t>jginley9y@seesaa.net#mailto:jginley9y@seesaa.net#</t>
  </si>
  <si>
    <t>937-237-3671</t>
  </si>
  <si>
    <t>91 Bluestem Drive</t>
  </si>
  <si>
    <t>Latia</t>
  </si>
  <si>
    <t>Salamon</t>
  </si>
  <si>
    <t>lsalamoncw@paginegialle.it#mailto:lsalamoncw@paginegialle.it#</t>
  </si>
  <si>
    <t>785-396-7579</t>
  </si>
  <si>
    <t>5859 Mifflin Park</t>
  </si>
  <si>
    <t>Maud</t>
  </si>
  <si>
    <t>Kattenhorn</t>
  </si>
  <si>
    <t>mkattenhorn66@sfgate.com#mailto:mkattenhorn66@sfgate.com#</t>
  </si>
  <si>
    <t>480-353-2073</t>
  </si>
  <si>
    <t>70301 Anthes Lane</t>
  </si>
  <si>
    <t>Chaim</t>
  </si>
  <si>
    <t>Artist</t>
  </si>
  <si>
    <t>cartist90@theatlantic.com#mailto:cartist90@theatlantic.com#</t>
  </si>
  <si>
    <t>573-707-8734</t>
  </si>
  <si>
    <t>393 Melrose Center</t>
  </si>
  <si>
    <t>Columbia</t>
  </si>
  <si>
    <t>Maryjo</t>
  </si>
  <si>
    <t>Jacobs</t>
  </si>
  <si>
    <t>mjacobscw@example.com#mailto:mjacobscw@example.com#</t>
  </si>
  <si>
    <t>405-498-0444</t>
  </si>
  <si>
    <t>16 Acker Pass</t>
  </si>
  <si>
    <t>Loutitia</t>
  </si>
  <si>
    <t>Cota</t>
  </si>
  <si>
    <t>lcotaeq@prweb.com#mailto:lcotaeq@prweb.com#</t>
  </si>
  <si>
    <t>510-783-2470</t>
  </si>
  <si>
    <t>62921 Farwell Point</t>
  </si>
  <si>
    <t>Harlen</t>
  </si>
  <si>
    <t>Phelan</t>
  </si>
  <si>
    <t>hphelan93@weebly.com#mailto:hphelan93@weebly.com#</t>
  </si>
  <si>
    <t>704-550-0582</t>
  </si>
  <si>
    <t>639 Anthes Crossing</t>
  </si>
  <si>
    <t>Gastonia</t>
  </si>
  <si>
    <t>Derick</t>
  </si>
  <si>
    <t>Balducci</t>
  </si>
  <si>
    <t>dbalducci44@google.ru#mailto:dbalducci44@google.ru#</t>
  </si>
  <si>
    <t>530-838-2262</t>
  </si>
  <si>
    <t>31 Village Street</t>
  </si>
  <si>
    <t>Tobe</t>
  </si>
  <si>
    <t>Sailor</t>
  </si>
  <si>
    <t>tsailoro4@barnesandnoble.com#mailto:tsailoro4@barnesandnoble.com#</t>
  </si>
  <si>
    <t>702-589-2999</t>
  </si>
  <si>
    <t>19 Barby Court</t>
  </si>
  <si>
    <t>Ines</t>
  </si>
  <si>
    <t>Ardling</t>
  </si>
  <si>
    <t>iardlingoh@chronoengine.com#mailto:iardlingoh@chronoengine.com#</t>
  </si>
  <si>
    <t>713-425-2828</t>
  </si>
  <si>
    <t>98567 Shasta Park</t>
  </si>
  <si>
    <t>Blackwood</t>
  </si>
  <si>
    <t>vblackwoodmf@tinyurl.com#mailto:vblackwoodmf@tinyurl.com#</t>
  </si>
  <si>
    <t>678-143-6599</t>
  </si>
  <si>
    <t>26396 Warrior Street</t>
  </si>
  <si>
    <t>Darrelle</t>
  </si>
  <si>
    <t>Coughan</t>
  </si>
  <si>
    <t>dcoughan2i@reference.com#mailto:dcoughan2i@reference.com#</t>
  </si>
  <si>
    <t>678-822-8900</t>
  </si>
  <si>
    <t>3141 1st Avenue</t>
  </si>
  <si>
    <t>Duluth</t>
  </si>
  <si>
    <t>Averyl</t>
  </si>
  <si>
    <t>Farrell</t>
  </si>
  <si>
    <t>afarrell9w@pinterest.com#mailto:afarrell9w@pinterest.com#</t>
  </si>
  <si>
    <t>954-700-3460</t>
  </si>
  <si>
    <t>31486 North Center</t>
  </si>
  <si>
    <t>Sidonia</t>
  </si>
  <si>
    <t>Maffy</t>
  </si>
  <si>
    <t>smaffyjj@nbcnews.com#mailto:smaffyjj@nbcnews.com#</t>
  </si>
  <si>
    <t>805-401-3418</t>
  </si>
  <si>
    <t>69473 Swallow Pass</t>
  </si>
  <si>
    <t>San Luis Obispo</t>
  </si>
  <si>
    <t>Shaun</t>
  </si>
  <si>
    <t>Souttar</t>
  </si>
  <si>
    <t>ssouttarmb@senate.gov#mailto:ssouttarmb@senate.gov#</t>
  </si>
  <si>
    <t>512-736-6712</t>
  </si>
  <si>
    <t>32349 Coolidge Junction</t>
  </si>
  <si>
    <t>Gratia</t>
  </si>
  <si>
    <t>Sowle</t>
  </si>
  <si>
    <t>gsowlef9@pinterest.com#mailto:gsowlef9@pinterest.com#</t>
  </si>
  <si>
    <t>812-921-1328</t>
  </si>
  <si>
    <t>718 Canary Pass</t>
  </si>
  <si>
    <t>Dolph</t>
  </si>
  <si>
    <t>Pople</t>
  </si>
  <si>
    <t>dpople7i@disqus.com#mailto:dpople7i@disqus.com#</t>
  </si>
  <si>
    <t>540-662-1153</t>
  </si>
  <si>
    <t>99577 Tennessee Road</t>
  </si>
  <si>
    <t>Fredericksburg</t>
  </si>
  <si>
    <t>Idell</t>
  </si>
  <si>
    <t>Dyson</t>
  </si>
  <si>
    <t>idyson1n@toplist.cz#mailto:idyson1n@toplist.cz#</t>
  </si>
  <si>
    <t>972-775-4027</t>
  </si>
  <si>
    <t>7660 Doe Crossing Avenue</t>
  </si>
  <si>
    <t>Plano</t>
  </si>
  <si>
    <t>Olwen</t>
  </si>
  <si>
    <t>Aseef</t>
  </si>
  <si>
    <t>oaseef38@blogspot.com#mailto:oaseef38@blogspot.com#</t>
  </si>
  <si>
    <t>816-927-9734</t>
  </si>
  <si>
    <t>86 Dennis Crossing</t>
  </si>
  <si>
    <t>Germaine</t>
  </si>
  <si>
    <t>Farran</t>
  </si>
  <si>
    <t>gfarranbs@hugedomains.com#mailto:gfarranbs@hugedomains.com#</t>
  </si>
  <si>
    <t>208-317-2219</t>
  </si>
  <si>
    <t>464 Killdeer Pass</t>
  </si>
  <si>
    <t>Ursula</t>
  </si>
  <si>
    <t>MacAindreis</t>
  </si>
  <si>
    <t>umacaindreisle@4shared.com#mailto:umacaindreisle@4shared.com#</t>
  </si>
  <si>
    <t>801-820-5267</t>
  </si>
  <si>
    <t>33 Clyde Gallagher Court</t>
  </si>
  <si>
    <t>Dollie</t>
  </si>
  <si>
    <t>McGroarty</t>
  </si>
  <si>
    <t>dmcgroartyq4@desdev.cn#mailto:dmcgroartyq4@desdev.cn#</t>
  </si>
  <si>
    <t>806-485-9513</t>
  </si>
  <si>
    <t>327 Farwell Place</t>
  </si>
  <si>
    <t>Mellisent</t>
  </si>
  <si>
    <t>Yashaev</t>
  </si>
  <si>
    <t>myashaev3h@ow.ly#mailto:myashaev3h@ow.ly#</t>
  </si>
  <si>
    <t>352-114-1370</t>
  </si>
  <si>
    <t>814 Buell Lane</t>
  </si>
  <si>
    <t>Mora</t>
  </si>
  <si>
    <t>Bisset</t>
  </si>
  <si>
    <t>mbisset68@npr.org#mailto:mbisset68@npr.org#</t>
  </si>
  <si>
    <t>972-444-7776</t>
  </si>
  <si>
    <t>347 Forster Avenue</t>
  </si>
  <si>
    <t>Angele</t>
  </si>
  <si>
    <t>Heeley</t>
  </si>
  <si>
    <t>aheeleyna@amazon.co.jp#mailto:aheeleyna@amazon.co.jp#</t>
  </si>
  <si>
    <t>217-847-7793</t>
  </si>
  <si>
    <t>38096 Chinook Crossing</t>
  </si>
  <si>
    <t>Torrie</t>
  </si>
  <si>
    <t>Coytes</t>
  </si>
  <si>
    <t>tcoytesas@technorati.com#mailto:tcoytesas@technorati.com#</t>
  </si>
  <si>
    <t>763-220-4635</t>
  </si>
  <si>
    <t>95 Lawn Junction</t>
  </si>
  <si>
    <t>Monticello</t>
  </si>
  <si>
    <t>Aguste</t>
  </si>
  <si>
    <t>Olanda</t>
  </si>
  <si>
    <t>aolanda1f@cornell.edu#mailto:aolanda1f@cornell.edu#</t>
  </si>
  <si>
    <t>814-818-5186</t>
  </si>
  <si>
    <t>24 Bunker Hill Center</t>
  </si>
  <si>
    <t>Johnstown</t>
  </si>
  <si>
    <t>Cher</t>
  </si>
  <si>
    <t>Poole</t>
  </si>
  <si>
    <t>cpoole8a@europa.eu#mailto:cpoole8a@europa.eu#</t>
  </si>
  <si>
    <t>443-834-2340</t>
  </si>
  <si>
    <t>64 Superior Avenue</t>
  </si>
  <si>
    <t>Rebeca</t>
  </si>
  <si>
    <t>Pear</t>
  </si>
  <si>
    <t>rpearfs@nytimes.com#mailto:rpearfs@nytimes.com#</t>
  </si>
  <si>
    <t>719-392-3844</t>
  </si>
  <si>
    <t>75 Stone Corner Avenue</t>
  </si>
  <si>
    <t>Pueblo</t>
  </si>
  <si>
    <t>Gabriel</t>
  </si>
  <si>
    <t>Gallaher</t>
  </si>
  <si>
    <t>ggallaherhm@newsvine.com#mailto:ggallaherhm@newsvine.com#</t>
  </si>
  <si>
    <t>602-754-4213</t>
  </si>
  <si>
    <t>22 Karstens Terrace</t>
  </si>
  <si>
    <t>Wilt</t>
  </si>
  <si>
    <t>Clampton</t>
  </si>
  <si>
    <t>wclamptonjc@pen.io#mailto:wclamptonjc@pen.io#</t>
  </si>
  <si>
    <t>615-618-6057</t>
  </si>
  <si>
    <t>80805 Garrison Court</t>
  </si>
  <si>
    <t>Grigorini</t>
  </si>
  <si>
    <t>tgrigorinik2@tinyurl.com#mailto:tgrigorinik2@tinyurl.com#</t>
  </si>
  <si>
    <t>713-913-7831</t>
  </si>
  <si>
    <t>7304 Corscot Lane</t>
  </si>
  <si>
    <t>Shell</t>
  </si>
  <si>
    <t>Huyghe</t>
  </si>
  <si>
    <t>shuyghe11@redcross.org#mailto:shuyghe11@redcross.org#</t>
  </si>
  <si>
    <t>228-248-7197</t>
  </si>
  <si>
    <t>93576 Talisman Center</t>
  </si>
  <si>
    <t>Biloxi</t>
  </si>
  <si>
    <t>Enrique</t>
  </si>
  <si>
    <t>Hynard</t>
  </si>
  <si>
    <t>ehynardgc@slashdot.org#mailto:ehynardgc@slashdot.org#</t>
  </si>
  <si>
    <t>937-291-7996</t>
  </si>
  <si>
    <t>50 Beilfuss Pass</t>
  </si>
  <si>
    <t>Hamilton</t>
  </si>
  <si>
    <t>Aridatha</t>
  </si>
  <si>
    <t>McEntagart</t>
  </si>
  <si>
    <t>amcentagartde@bloglovin.com#mailto:amcentagartde@bloglovin.com#</t>
  </si>
  <si>
    <t>408-992-2430</t>
  </si>
  <si>
    <t>44 Milwaukee Parkway</t>
  </si>
  <si>
    <t>Bobbie</t>
  </si>
  <si>
    <t>Tomczynski</t>
  </si>
  <si>
    <t>btomczynskinw@amazon.de#mailto:btomczynskinw@amazon.de#</t>
  </si>
  <si>
    <t>612-125-7652</t>
  </si>
  <si>
    <t>42298 Knutson Center</t>
  </si>
  <si>
    <t>Lea</t>
  </si>
  <si>
    <t>Burgot</t>
  </si>
  <si>
    <t>lburgotgj@house.gov#mailto:lburgotgj@house.gov#</t>
  </si>
  <si>
    <t>937-351-8494</t>
  </si>
  <si>
    <t>10296 Leroy Plaza</t>
  </si>
  <si>
    <t>Karia</t>
  </si>
  <si>
    <t>Gladdolph</t>
  </si>
  <si>
    <t>kgladdolphln@smugmug.com#mailto:kgladdolphln@smugmug.com#</t>
  </si>
  <si>
    <t>217-525-9910</t>
  </si>
  <si>
    <t>7666 Atwood Street</t>
  </si>
  <si>
    <t>Waylon</t>
  </si>
  <si>
    <t>Spoward</t>
  </si>
  <si>
    <t>wspowardbt@indiatimes.com#mailto:wspowardbt@indiatimes.com#</t>
  </si>
  <si>
    <t>801-407-3114</t>
  </si>
  <si>
    <t>83 Warbler Court</t>
  </si>
  <si>
    <t>Yvette</t>
  </si>
  <si>
    <t>Mayze</t>
  </si>
  <si>
    <t>ymayzebv@gravatar.com#mailto:ymayzebv@gravatar.com#</t>
  </si>
  <si>
    <t>410-627-0514</t>
  </si>
  <si>
    <t>5445 Sullivan Park</t>
  </si>
  <si>
    <t>Ridgely</t>
  </si>
  <si>
    <t>Giovanni</t>
  </si>
  <si>
    <t>gkirkhousen3@reddit.com#mailto:gkirkhousen3@reddit.com#</t>
  </si>
  <si>
    <t>907-535-4785</t>
  </si>
  <si>
    <t>61020 Kipling Trail</t>
  </si>
  <si>
    <t>Bernardine</t>
  </si>
  <si>
    <t>McCarthy</t>
  </si>
  <si>
    <t>bmccarthyf6@1688.com#mailto:bmccarthyf6@1688.com#</t>
  </si>
  <si>
    <t>701-172-4276</t>
  </si>
  <si>
    <t>69844 Bellgrove Place</t>
  </si>
  <si>
    <t>Fargo</t>
  </si>
  <si>
    <t>Bernadina</t>
  </si>
  <si>
    <t>Hoys</t>
  </si>
  <si>
    <t>bhoys51@smh.com.au#mailto:bhoys51@smh.com.au#</t>
  </si>
  <si>
    <t>585-236-3171</t>
  </si>
  <si>
    <t>4908 Holy Cross Hill</t>
  </si>
  <si>
    <t>Wynn</t>
  </si>
  <si>
    <t>Thom</t>
  </si>
  <si>
    <t>wthom74@guardian.co.uk#mailto:wthom74@guardian.co.uk#</t>
  </si>
  <si>
    <t>425-546-1358</t>
  </si>
  <si>
    <t>327 Milwaukee Drive</t>
  </si>
  <si>
    <t>Genni</t>
  </si>
  <si>
    <t>Coopey</t>
  </si>
  <si>
    <t>gcoopeydc@samsung.com#mailto:gcoopeydc@samsung.com#</t>
  </si>
  <si>
    <t>770-719-4641</t>
  </si>
  <si>
    <t>45538 Norway Maple Road</t>
  </si>
  <si>
    <t>Arvin</t>
  </si>
  <si>
    <t>Olohan</t>
  </si>
  <si>
    <t>aolohanj4@state.gov#mailto:aolohanj4@state.gov#</t>
  </si>
  <si>
    <t>772-401-8527</t>
  </si>
  <si>
    <t>614 Swallow Crossing</t>
  </si>
  <si>
    <t>Karalee</t>
  </si>
  <si>
    <t>MacCawley</t>
  </si>
  <si>
    <t>kmaccawley56@japanpost.jp#mailto:kmaccawley56@japanpost.jp#</t>
  </si>
  <si>
    <t>208-612-5613</t>
  </si>
  <si>
    <t>9898 Union Center</t>
  </si>
  <si>
    <t>Robby</t>
  </si>
  <si>
    <t>Dury</t>
  </si>
  <si>
    <t>rduryd9@scientificamerican.com#mailto:rduryd9@scientificamerican.com#</t>
  </si>
  <si>
    <t>414-270-5203</t>
  </si>
  <si>
    <t>7462 Springs Lane</t>
  </si>
  <si>
    <t>Milwaukee</t>
  </si>
  <si>
    <t>Ransom</t>
  </si>
  <si>
    <t>Arthars</t>
  </si>
  <si>
    <t>rarthars3e@mysql.com#mailto:rarthars3e@mysql.com#</t>
  </si>
  <si>
    <t>713-512-9253</t>
  </si>
  <si>
    <t>43 Mayfield Avenue</t>
  </si>
  <si>
    <t>Humble</t>
  </si>
  <si>
    <t>Jamblin</t>
  </si>
  <si>
    <t>ojamblinbx@ycombinator.com#mailto:ojamblinbx@ycombinator.com#</t>
  </si>
  <si>
    <t>205-527-7124</t>
  </si>
  <si>
    <t>10 Hoepker Avenue</t>
  </si>
  <si>
    <t>Carole</t>
  </si>
  <si>
    <t>Halliburton</t>
  </si>
  <si>
    <t>challiburtonjx@wordpress.com#mailto:challiburtonjx@wordpress.com#</t>
  </si>
  <si>
    <t>907-659-9515</t>
  </si>
  <si>
    <t>452 Bowman Place</t>
  </si>
  <si>
    <t>Daron</t>
  </si>
  <si>
    <t>McGrorty</t>
  </si>
  <si>
    <t>dmcgrortyin@google.co.jp#mailto:dmcgrortyin@google.co.jp#</t>
  </si>
  <si>
    <t>908-904-6394</t>
  </si>
  <si>
    <t>530 Lakewood Junction</t>
  </si>
  <si>
    <t>Rafaellle</t>
  </si>
  <si>
    <t>Blunsom</t>
  </si>
  <si>
    <t>rblunsom1w@oaic.gov.au#mailto:rblunsom1w@oaic.gov.au#</t>
  </si>
  <si>
    <t>214-869-6632</t>
  </si>
  <si>
    <t>5128 Arrowood Crossing</t>
  </si>
  <si>
    <t>Bert</t>
  </si>
  <si>
    <t>Girardi</t>
  </si>
  <si>
    <t>bgirardipx@istockphoto.com#mailto:bgirardipx@istockphoto.com#</t>
  </si>
  <si>
    <t>941-349-2749</t>
  </si>
  <si>
    <t>62 Drewry Way</t>
  </si>
  <si>
    <t>Bonita Springs</t>
  </si>
  <si>
    <t>Ingamar</t>
  </si>
  <si>
    <t>Johanning</t>
  </si>
  <si>
    <t>ijohanningrq@t-online.de#mailto:ijohanningrq@t-online.de#</t>
  </si>
  <si>
    <t>816-977-9115</t>
  </si>
  <si>
    <t>71 Onsgard Way</t>
  </si>
  <si>
    <t>Allyn</t>
  </si>
  <si>
    <t>Hallowell</t>
  </si>
  <si>
    <t>ahallowellf1@bluehost.com#mailto:ahallowellf1@bluehost.com#</t>
  </si>
  <si>
    <t>916-846-1804</t>
  </si>
  <si>
    <t>91066 Westport Terrace</t>
  </si>
  <si>
    <t>Josepha</t>
  </si>
  <si>
    <t>Seth</t>
  </si>
  <si>
    <t>jsethkt@google.fr#mailto:jsethkt@google.fr#</t>
  </si>
  <si>
    <t>713-447-5213</t>
  </si>
  <si>
    <t>1968 Village Place</t>
  </si>
  <si>
    <t>Deloris</t>
  </si>
  <si>
    <t>Mechan</t>
  </si>
  <si>
    <t>dmechanfl@moonfruit.com#mailto:dmechanfl@moonfruit.com#</t>
  </si>
  <si>
    <t>512-277-2929</t>
  </si>
  <si>
    <t>579 Jackson Center</t>
  </si>
  <si>
    <t>Derrek</t>
  </si>
  <si>
    <t>Shalloo</t>
  </si>
  <si>
    <t>dshalloo5i@redcross.org#mailto:dshalloo5i@redcross.org#</t>
  </si>
  <si>
    <t>509-980-7050</t>
  </si>
  <si>
    <t>98412 Stang Circle</t>
  </si>
  <si>
    <t>Cornela</t>
  </si>
  <si>
    <t>Bunnell</t>
  </si>
  <si>
    <t>cbunnellma@google.nl#mailto:cbunnellma@google.nl#</t>
  </si>
  <si>
    <t>901-927-4282</t>
  </si>
  <si>
    <t>76125 Trailsway Parkway</t>
  </si>
  <si>
    <t>Memphis</t>
  </si>
  <si>
    <t>Alena</t>
  </si>
  <si>
    <t>Kuhle</t>
  </si>
  <si>
    <t>akuhlen2@abc.net.au#mailto:akuhlen2@abc.net.au#</t>
  </si>
  <si>
    <t>719-233-6001</t>
  </si>
  <si>
    <t>7026 Arizona Street</t>
  </si>
  <si>
    <t>Sara-ann</t>
  </si>
  <si>
    <t>Westby</t>
  </si>
  <si>
    <t>swestby1v@msu.edu#mailto:swestby1v@msu.edu#</t>
  </si>
  <si>
    <t>510-778-1066</t>
  </si>
  <si>
    <t>85117 Scott Center</t>
  </si>
  <si>
    <t>Berkeley</t>
  </si>
  <si>
    <t>Deena</t>
  </si>
  <si>
    <t>Marrill</t>
  </si>
  <si>
    <t>dmarrillb5@sina.com.cn#mailto:dmarrillb5@sina.com.cn#</t>
  </si>
  <si>
    <t>214-381-3294</t>
  </si>
  <si>
    <t>73 Armistice Lane</t>
  </si>
  <si>
    <t>Irving</t>
  </si>
  <si>
    <t>Betta</t>
  </si>
  <si>
    <t>Armer</t>
  </si>
  <si>
    <t>barmerfi@cbsnews.com#mailto:barmerfi@cbsnews.com#</t>
  </si>
  <si>
    <t>432-739-9231</t>
  </si>
  <si>
    <t>774 Hermina Terrace</t>
  </si>
  <si>
    <t>Werner</t>
  </si>
  <si>
    <t>Spark</t>
  </si>
  <si>
    <t>wspark10@mashable.com#mailto:wspark10@mashable.com#</t>
  </si>
  <si>
    <t>703-179-7835</t>
  </si>
  <si>
    <t>38236 Spohn Street</t>
  </si>
  <si>
    <t>Rona</t>
  </si>
  <si>
    <t>Kunisch</t>
  </si>
  <si>
    <t>rkunischfi@dion.ne.jp#mailto:rkunischfi@dion.ne.jp#</t>
  </si>
  <si>
    <t>415-514-3255</t>
  </si>
  <si>
    <t>911 Prentice Trail</t>
  </si>
  <si>
    <t>Goncalo</t>
  </si>
  <si>
    <t>igoncalonl@1und1.de#mailto:igoncalonl@1und1.de#</t>
  </si>
  <si>
    <t>574-303-6886</t>
  </si>
  <si>
    <t>71815 Maywood Junction</t>
  </si>
  <si>
    <t>Kacey</t>
  </si>
  <si>
    <t>Meeus</t>
  </si>
  <si>
    <t>kmeeuskw@csmonitor.com#mailto:kmeeuskw@csmonitor.com#</t>
  </si>
  <si>
    <t>814-930-2514</t>
  </si>
  <si>
    <t>18583 Anhalt Road</t>
  </si>
  <si>
    <t>Hoyt</t>
  </si>
  <si>
    <t>Stainfield</t>
  </si>
  <si>
    <t>hstainfieldqj@163.com#mailto:hstainfieldqj@163.com#</t>
  </si>
  <si>
    <t>901-183-3299</t>
  </si>
  <si>
    <t>32 Mcbride Trail</t>
  </si>
  <si>
    <t>Quillan</t>
  </si>
  <si>
    <t>Bethune</t>
  </si>
  <si>
    <t>qbethuneeo@xrea.com#mailto:qbethuneeo@xrea.com#</t>
  </si>
  <si>
    <t>480-286-0284</t>
  </si>
  <si>
    <t>797 Walton Crossing</t>
  </si>
  <si>
    <t>Wildon</t>
  </si>
  <si>
    <t>Aliberti</t>
  </si>
  <si>
    <t>walibertikd@ezinearticles.com#mailto:walibertikd@ezinearticles.com#</t>
  </si>
  <si>
    <t>773-548-2365</t>
  </si>
  <si>
    <t>3404 Delaware Way</t>
  </si>
  <si>
    <t>Deborah</t>
  </si>
  <si>
    <t>Hachette</t>
  </si>
  <si>
    <t>dhachette2u@gizmodo.com#mailto:dhachette2u@gizmodo.com#</t>
  </si>
  <si>
    <t>608-660-3043</t>
  </si>
  <si>
    <t>27116 Boyd Parkway</t>
  </si>
  <si>
    <t>Cassandre</t>
  </si>
  <si>
    <t>Oldall</t>
  </si>
  <si>
    <t>coldallqc@senate.gov#mailto:coldallqc@senate.gov#</t>
  </si>
  <si>
    <t>770-367-8457</t>
  </si>
  <si>
    <t>63405 Erie Junction</t>
  </si>
  <si>
    <t>Ced</t>
  </si>
  <si>
    <t>Dunbobbin</t>
  </si>
  <si>
    <t>cdunbobbinbf@google.nl#mailto:cdunbobbinbf@google.nl#</t>
  </si>
  <si>
    <t>309-899-7334</t>
  </si>
  <si>
    <t>3443 Lillian Road</t>
  </si>
  <si>
    <t>Krystyna</t>
  </si>
  <si>
    <t>Coyte</t>
  </si>
  <si>
    <t>kcoytenm@bandcamp.com#mailto:kcoytenm@bandcamp.com#</t>
  </si>
  <si>
    <t>215-676-8212</t>
  </si>
  <si>
    <t>47 Spohn Way</t>
  </si>
  <si>
    <t>Quint</t>
  </si>
  <si>
    <t>Rozalski</t>
  </si>
  <si>
    <t>qrozalskip7@diigo.com#mailto:qrozalskip7@diigo.com#</t>
  </si>
  <si>
    <t>304-258-9637</t>
  </si>
  <si>
    <t>10626 Gulseth Point</t>
  </si>
  <si>
    <t>Morgantown</t>
  </si>
  <si>
    <t>Patricia</t>
  </si>
  <si>
    <t>Sherrott</t>
  </si>
  <si>
    <t>psherrottp2@e-recht24.de#mailto:psherrottp2@e-recht24.de#</t>
  </si>
  <si>
    <t>302-391-3666</t>
  </si>
  <si>
    <t>8329 Sundown Alley</t>
  </si>
  <si>
    <t>Janaye</t>
  </si>
  <si>
    <t>Liddle</t>
  </si>
  <si>
    <t>jliddleiv@skype.com#mailto:jliddleiv@skype.com#</t>
  </si>
  <si>
    <t>859-919-2069</t>
  </si>
  <si>
    <t>1260 Porter Center</t>
  </si>
  <si>
    <t>Nigel</t>
  </si>
  <si>
    <t>Kittel</t>
  </si>
  <si>
    <t>nkitteln1@g.co#mailto:nkitteln1@g.co#</t>
  </si>
  <si>
    <t>336-264-0755</t>
  </si>
  <si>
    <t>13672 Doe Crossing Pass</t>
  </si>
  <si>
    <t>Jimmie</t>
  </si>
  <si>
    <t>Gell</t>
  </si>
  <si>
    <t>jgell7c@miibeian.gov.cn#mailto:jgell7c@miibeian.gov.cn#</t>
  </si>
  <si>
    <t>916-442-5345</t>
  </si>
  <si>
    <t>4098 4th Road</t>
  </si>
  <si>
    <t>Marie-ann</t>
  </si>
  <si>
    <t>Larkcum</t>
  </si>
  <si>
    <t>mlarkcum36@flavors.me#mailto:mlarkcum36@flavors.me#</t>
  </si>
  <si>
    <t>713-141-4435</t>
  </si>
  <si>
    <t>37414 Garrison Court</t>
  </si>
  <si>
    <t>Olga</t>
  </si>
  <si>
    <t>Gavagan</t>
  </si>
  <si>
    <t>ogavagan31@desdev.cn#mailto:ogavagan31@desdev.cn#</t>
  </si>
  <si>
    <t>727-420-5479</t>
  </si>
  <si>
    <t>65 Hansons Alley</t>
  </si>
  <si>
    <t>Clearwater</t>
  </si>
  <si>
    <t>Darcy</t>
  </si>
  <si>
    <t>Rosewell</t>
  </si>
  <si>
    <t>drosewellmi@baidu.com#mailto:drosewellmi@baidu.com#</t>
  </si>
  <si>
    <t>574-322-7778</t>
  </si>
  <si>
    <t>7003 Longview Circle</t>
  </si>
  <si>
    <t>Ynes</t>
  </si>
  <si>
    <t>ytusonk8@buzzfeed.com#mailto:ytusonk8@buzzfeed.com#</t>
  </si>
  <si>
    <t>773-183-3414</t>
  </si>
  <si>
    <t>36 Schiller Pass</t>
  </si>
  <si>
    <t>Horatio</t>
  </si>
  <si>
    <t>Burd</t>
  </si>
  <si>
    <t>hburdfd@wired.com#mailto:hburdfd@wired.com#</t>
  </si>
  <si>
    <t>718-734-0556</t>
  </si>
  <si>
    <t>7978 Shasta Road</t>
  </si>
  <si>
    <t>Lissa</t>
  </si>
  <si>
    <t>Hatchell</t>
  </si>
  <si>
    <t>lhatchellnb@delicious.com#mailto:lhatchellnb@delicious.com#</t>
  </si>
  <si>
    <t>801-501-5341</t>
  </si>
  <si>
    <t>70278 Sunbrook Trail</t>
  </si>
  <si>
    <t>Provo</t>
  </si>
  <si>
    <t>Hakeem</t>
  </si>
  <si>
    <t>Poltone</t>
  </si>
  <si>
    <t>hpoltoneod@issuu.com#mailto:hpoltoneod@issuu.com#</t>
  </si>
  <si>
    <t>704-595-4381</t>
  </si>
  <si>
    <t>37195 Sherman Junction</t>
  </si>
  <si>
    <t>Willyt</t>
  </si>
  <si>
    <t>MacNeill</t>
  </si>
  <si>
    <t>wmacneillqg@forbes.com#mailto:wmacneillqg@forbes.com#</t>
  </si>
  <si>
    <t>719-986-8222</t>
  </si>
  <si>
    <t>973 Katie Trail</t>
  </si>
  <si>
    <t>Winni</t>
  </si>
  <si>
    <t>Denmead</t>
  </si>
  <si>
    <t>wdenmead7q@go.com#mailto:wdenmead7q@go.com#</t>
  </si>
  <si>
    <t>504-415-0225</t>
  </si>
  <si>
    <t>5339 Ridgeway Center</t>
  </si>
  <si>
    <t>Carie</t>
  </si>
  <si>
    <t>Lowth</t>
  </si>
  <si>
    <t>clowth9p@rakuten.co.jp#mailto:clowth9p@rakuten.co.jp#</t>
  </si>
  <si>
    <t>646-838-7389</t>
  </si>
  <si>
    <t>4438 Spaight Pass</t>
  </si>
  <si>
    <t>Benedicta</t>
  </si>
  <si>
    <t>Pioch</t>
  </si>
  <si>
    <t>bpioch15@microsoft.com#mailto:bpioch15@microsoft.com#</t>
  </si>
  <si>
    <t>251-318-9513</t>
  </si>
  <si>
    <t>14 Quincy Junction</t>
  </si>
  <si>
    <t>Nissa</t>
  </si>
  <si>
    <t>Lyptrade</t>
  </si>
  <si>
    <t>nlyptradels@usa.gov#mailto:nlyptradels@usa.gov#</t>
  </si>
  <si>
    <t>915-223-8095</t>
  </si>
  <si>
    <t>91808 Express Circle</t>
  </si>
  <si>
    <t>Joly</t>
  </si>
  <si>
    <t>Avann</t>
  </si>
  <si>
    <t>javann71@adobe.com#mailto:javann71@adobe.com#</t>
  </si>
  <si>
    <t>863-190-6319</t>
  </si>
  <si>
    <t>51 Lillian Street</t>
  </si>
  <si>
    <t>Lakeland</t>
  </si>
  <si>
    <t>Roxie</t>
  </si>
  <si>
    <t>Galea</t>
  </si>
  <si>
    <t>rgaleafx@vimeo.com#mailto:rgaleafx@vimeo.com#</t>
  </si>
  <si>
    <t>407-193-7710</t>
  </si>
  <si>
    <t>449 Emmet Pass</t>
  </si>
  <si>
    <t>Else</t>
  </si>
  <si>
    <t>Stanyforth</t>
  </si>
  <si>
    <t>estanyforthr9@typepad.com#mailto:estanyforthr9@typepad.com#</t>
  </si>
  <si>
    <t>412-174-2712</t>
  </si>
  <si>
    <t>89 Boyd Alley</t>
  </si>
  <si>
    <t>Selinda</t>
  </si>
  <si>
    <t>Bushnell</t>
  </si>
  <si>
    <t>sbushnellp0@amazon.com#mailto:sbushnellp0@amazon.com#</t>
  </si>
  <si>
    <t>915-950-0336</t>
  </si>
  <si>
    <t>4827 Manley Circle</t>
  </si>
  <si>
    <t>Berkie</t>
  </si>
  <si>
    <t>Jentges</t>
  </si>
  <si>
    <t>bjentgese8@deliciousdays.com#mailto:bjentgese8@deliciousdays.com#</t>
  </si>
  <si>
    <t>716-722-4068</t>
  </si>
  <si>
    <t>85373 Del Sol Lane</t>
  </si>
  <si>
    <t>Mikol</t>
  </si>
  <si>
    <t>Yitzhak</t>
  </si>
  <si>
    <t>myitzhakl5@stumbleupon.com#mailto:myitzhakl5@stumbleupon.com#</t>
  </si>
  <si>
    <t>215-599-7988</t>
  </si>
  <si>
    <t>22220 Westerfield Place</t>
  </si>
  <si>
    <t>Jodi</t>
  </si>
  <si>
    <t>Dallison</t>
  </si>
  <si>
    <t>jdallisongf@foxnews.com#mailto:jdallisongf@foxnews.com#</t>
  </si>
  <si>
    <t>504-345-3769</t>
  </si>
  <si>
    <t>2429 Sutherland Pass</t>
  </si>
  <si>
    <t>Tessa</t>
  </si>
  <si>
    <t>Charette</t>
  </si>
  <si>
    <t>tcharette2c@google.com.br#mailto:tcharette2c@google.com.br#</t>
  </si>
  <si>
    <t>330-632-5115</t>
  </si>
  <si>
    <t>7289 Fuller Road</t>
  </si>
  <si>
    <t>Halie</t>
  </si>
  <si>
    <t>Jeannesson</t>
  </si>
  <si>
    <t>hjeannessondp@sphinn.com#mailto:hjeannessondp@sphinn.com#</t>
  </si>
  <si>
    <t>317-343-7926</t>
  </si>
  <si>
    <t>398 Colorado Trail</t>
  </si>
  <si>
    <t>Ardis</t>
  </si>
  <si>
    <t>Jenoure</t>
  </si>
  <si>
    <t>ajenourega@state.tx.us#mailto:ajenourega@state.tx.us#</t>
  </si>
  <si>
    <t>865-621-9222</t>
  </si>
  <si>
    <t>12978 American Ash Court</t>
  </si>
  <si>
    <t>Knoxville</t>
  </si>
  <si>
    <t>Elaina</t>
  </si>
  <si>
    <t>Jobey</t>
  </si>
  <si>
    <t>ejobeyh3@scribd.com#mailto:ejobeyh3@scribd.com#</t>
  </si>
  <si>
    <t>574-305-9519</t>
  </si>
  <si>
    <t>17 Dorton Avenue</t>
  </si>
  <si>
    <t>Lurline</t>
  </si>
  <si>
    <t>Fannin</t>
  </si>
  <si>
    <t>lfanninou@tinypic.com#mailto:lfanninou@tinypic.com#</t>
  </si>
  <si>
    <t>571-303-2509</t>
  </si>
  <si>
    <t>63 Arizona Point</t>
  </si>
  <si>
    <t>Fairfax</t>
  </si>
  <si>
    <t>Sallyann</t>
  </si>
  <si>
    <t>Revington</t>
  </si>
  <si>
    <t>srevington5b@de.vu#mailto:srevington5b@de.vu#</t>
  </si>
  <si>
    <t>205-266-7499</t>
  </si>
  <si>
    <t>291 Farmco Plaza</t>
  </si>
  <si>
    <t>Tuscaloosa</t>
  </si>
  <si>
    <t>Amabelle</t>
  </si>
  <si>
    <t>Kleinmintz</t>
  </si>
  <si>
    <t>akleinmintz3g@xing.com#mailto:akleinmintz3g@xing.com#</t>
  </si>
  <si>
    <t>303-213-8224</t>
  </si>
  <si>
    <t>4388 Dahle Trail</t>
  </si>
  <si>
    <t>Littleton</t>
  </si>
  <si>
    <t>Skippie</t>
  </si>
  <si>
    <t>Anthill</t>
  </si>
  <si>
    <t>santhill3n@spotify.com#mailto:santhill3n@spotify.com#</t>
  </si>
  <si>
    <t>903-562-5766</t>
  </si>
  <si>
    <t>1683 Hayes Plaza</t>
  </si>
  <si>
    <t>Texarkana</t>
  </si>
  <si>
    <t>Benedetta</t>
  </si>
  <si>
    <t>Colly</t>
  </si>
  <si>
    <t>bcollyal@netvibes.com#mailto:bcollyal@netvibes.com#</t>
  </si>
  <si>
    <t>850-997-1518</t>
  </si>
  <si>
    <t>977 Iowa Hill</t>
  </si>
  <si>
    <t>Chansonnau</t>
  </si>
  <si>
    <t>gchansonnauoh@bandcamp.com#mailto:gchansonnauoh@bandcamp.com#</t>
  </si>
  <si>
    <t>806-152-9879</t>
  </si>
  <si>
    <t>31 Southridge Park</t>
  </si>
  <si>
    <t>Berna</t>
  </si>
  <si>
    <t>MacDermott</t>
  </si>
  <si>
    <t>bmacdermottpj@flickr.com#mailto:bmacdermottpj@flickr.com#</t>
  </si>
  <si>
    <t>765-837-3978</t>
  </si>
  <si>
    <t>853 Sullivan Way</t>
  </si>
  <si>
    <t>Muncie</t>
  </si>
  <si>
    <t>Robinet</t>
  </si>
  <si>
    <t>Attenbrow</t>
  </si>
  <si>
    <t>rattenbrowb9@jigsy.com#mailto:rattenbrowb9@jigsy.com#</t>
  </si>
  <si>
    <t>303-367-3441</t>
  </si>
  <si>
    <t>273 Grim Center</t>
  </si>
  <si>
    <t>Toffanelli</t>
  </si>
  <si>
    <t>jtoffanelliqx@washington.edu#mailto:jtoffanelliqx@washington.edu#</t>
  </si>
  <si>
    <t>415-345-9469</t>
  </si>
  <si>
    <t>3936 Anderson Pass</t>
  </si>
  <si>
    <t>Nikos</t>
  </si>
  <si>
    <t>Pulteneye</t>
  </si>
  <si>
    <t>npulteneyeio@pcworld.com#mailto:npulteneyeio@pcworld.com#</t>
  </si>
  <si>
    <t>810-372-6463</t>
  </si>
  <si>
    <t>8041 Lindbergh Road</t>
  </si>
  <si>
    <t>Flint</t>
  </si>
  <si>
    <t>Belchem</t>
  </si>
  <si>
    <t>ibelchem2@webmd.com#mailto:ibelchem2@webmd.com#</t>
  </si>
  <si>
    <t>937-967-1110</t>
  </si>
  <si>
    <t>7789 Bowman Trail</t>
  </si>
  <si>
    <t>Betty</t>
  </si>
  <si>
    <t>Hargerie</t>
  </si>
  <si>
    <t>bhargeriehi@bandcamp.com#mailto:bhargeriehi@bandcamp.com#</t>
  </si>
  <si>
    <t>480-989-0446</t>
  </si>
  <si>
    <t>44 Porter Road</t>
  </si>
  <si>
    <t>Malissia</t>
  </si>
  <si>
    <t>Lilloe</t>
  </si>
  <si>
    <t>mlilloecn@columbia.edu#mailto:mlilloecn@columbia.edu#</t>
  </si>
  <si>
    <t>260-289-5875</t>
  </si>
  <si>
    <t>41438 Kings Trail</t>
  </si>
  <si>
    <t>Kendell</t>
  </si>
  <si>
    <t>Delleschi</t>
  </si>
  <si>
    <t>kdelleschij@howstuffworks.com#mailto:kdelleschij@howstuffworks.com#</t>
  </si>
  <si>
    <t>706-254-7982</t>
  </si>
  <si>
    <t>323 Welch Center</t>
  </si>
  <si>
    <t>Gregor</t>
  </si>
  <si>
    <t>Renison</t>
  </si>
  <si>
    <t>grenisonkb@imdb.com#mailto:grenisonkb@imdb.com#</t>
  </si>
  <si>
    <t>719-291-4347</t>
  </si>
  <si>
    <t>760 Acker Point</t>
  </si>
  <si>
    <t>Marylinda</t>
  </si>
  <si>
    <t>Dunnet</t>
  </si>
  <si>
    <t>mdunnetni@google.cn#mailto:mdunnetni@google.cn#</t>
  </si>
  <si>
    <t>215-834-2102</t>
  </si>
  <si>
    <t>295 Sunbrook Center</t>
  </si>
  <si>
    <t>Sim</t>
  </si>
  <si>
    <t>Bowler</t>
  </si>
  <si>
    <t>sbowlerz@diigo.com#mailto:sbowlerz@diigo.com#</t>
  </si>
  <si>
    <t>915-210-9967</t>
  </si>
  <si>
    <t>62 Columbus Court</t>
  </si>
  <si>
    <t>Gavan</t>
  </si>
  <si>
    <t>Mackie</t>
  </si>
  <si>
    <t>gmackie99@clickbank.net#mailto:gmackie99@clickbank.net#</t>
  </si>
  <si>
    <t>661-592-8571</t>
  </si>
  <si>
    <t>96695 Leroy Place</t>
  </si>
  <si>
    <t>Palmdale</t>
  </si>
  <si>
    <t>Hails</t>
  </si>
  <si>
    <t>thails9l@theglobeandmail.com#mailto:thails9l@theglobeandmail.com#</t>
  </si>
  <si>
    <t>314-430-0119</t>
  </si>
  <si>
    <t>506 Haas Drive</t>
  </si>
  <si>
    <t>Elwin</t>
  </si>
  <si>
    <t>Yakobovicz</t>
  </si>
  <si>
    <t>eyakoboviczn6@fc2.com#mailto:eyakoboviczn6@fc2.com#</t>
  </si>
  <si>
    <t>608-958-8759</t>
  </si>
  <si>
    <t>291 Sachs Street</t>
  </si>
  <si>
    <t>Persis</t>
  </si>
  <si>
    <t>Christer</t>
  </si>
  <si>
    <t>pchristerhx@businesswire.com#mailto:pchristerhx@businesswire.com#</t>
  </si>
  <si>
    <t>325-341-0824</t>
  </si>
  <si>
    <t>15687 Del Sol Court</t>
  </si>
  <si>
    <t>Abilene</t>
  </si>
  <si>
    <t>Tomasina</t>
  </si>
  <si>
    <t>Belbin</t>
  </si>
  <si>
    <t>tbelbin3b@is.gd#mailto:tbelbin3b@is.gd#</t>
  </si>
  <si>
    <t>510-822-1036</t>
  </si>
  <si>
    <t>26 Amoth Road</t>
  </si>
  <si>
    <t>Zonnya</t>
  </si>
  <si>
    <t>Machon</t>
  </si>
  <si>
    <t>zmachoncf@rediff.com#mailto:zmachoncf@rediff.com#</t>
  </si>
  <si>
    <t>501-347-8560</t>
  </si>
  <si>
    <t>3475 Sycamore Street</t>
  </si>
  <si>
    <t>Hot Springs National Park</t>
  </si>
  <si>
    <t>Polini</t>
  </si>
  <si>
    <t>gpolinidr@howstuffworks.com#mailto:gpolinidr@howstuffworks.com#</t>
  </si>
  <si>
    <t>972-141-8548</t>
  </si>
  <si>
    <t>8562 Waxwing Alley</t>
  </si>
  <si>
    <t>Garland</t>
  </si>
  <si>
    <t>Dena</t>
  </si>
  <si>
    <t>Rosberg</t>
  </si>
  <si>
    <t>drosberg6u@simplemachines.org#mailto:drosberg6u@simplemachines.org#</t>
  </si>
  <si>
    <t>619-704-5643</t>
  </si>
  <si>
    <t>54424 Moulton Alley</t>
  </si>
  <si>
    <t>Bealle</t>
  </si>
  <si>
    <t>Ferrolli</t>
  </si>
  <si>
    <t>bferrolli8c@cbsnews.com#mailto:bferrolli8c@cbsnews.com#</t>
  </si>
  <si>
    <t>843-111-2279</t>
  </si>
  <si>
    <t>1704 Cascade Terrace</t>
  </si>
  <si>
    <t>Gilbey</t>
  </si>
  <si>
    <t>rgilbeyat@clickbank.net#mailto:rgilbeyat@clickbank.net#</t>
  </si>
  <si>
    <t>434-150-9295</t>
  </si>
  <si>
    <t>598 Kipling Trail</t>
  </si>
  <si>
    <t>Manassas</t>
  </si>
  <si>
    <t>Debor</t>
  </si>
  <si>
    <t>Agronski</t>
  </si>
  <si>
    <t>dagronskiq9@surveymonkey.com#mailto:dagronskiq9@surveymonkey.com#</t>
  </si>
  <si>
    <t>727-713-5831</t>
  </si>
  <si>
    <t>79520 Mcbride Lane</t>
  </si>
  <si>
    <t>Klara</t>
  </si>
  <si>
    <t>Cotton</t>
  </si>
  <si>
    <t>kcotton95@youtube.com#mailto:kcotton95@youtube.com#</t>
  </si>
  <si>
    <t>310-102-0796</t>
  </si>
  <si>
    <t>113 Lake View Road</t>
  </si>
  <si>
    <t>Hanna</t>
  </si>
  <si>
    <t>Harefoot</t>
  </si>
  <si>
    <t>hharefoot9m@tumblr.com#mailto:hharefoot9m@tumblr.com#</t>
  </si>
  <si>
    <t>719-489-5432</t>
  </si>
  <si>
    <t>243 Petterle Crossing</t>
  </si>
  <si>
    <t>Gabi</t>
  </si>
  <si>
    <t>Haet</t>
  </si>
  <si>
    <t>ghaethj@npr.org#mailto:ghaethj@npr.org#</t>
  </si>
  <si>
    <t>425-603-2806</t>
  </si>
  <si>
    <t>28 Chinook Crossing</t>
  </si>
  <si>
    <t>Staci</t>
  </si>
  <si>
    <t>Zollner</t>
  </si>
  <si>
    <t>szollner5m@skype.com#mailto:szollner5m@skype.com#</t>
  </si>
  <si>
    <t>619-789-1594</t>
  </si>
  <si>
    <t>23281 Southridge Alley</t>
  </si>
  <si>
    <t>Livvy</t>
  </si>
  <si>
    <t>Arthey</t>
  </si>
  <si>
    <t>lartheyd6@cnbc.com#mailto:lartheyd6@cnbc.com#</t>
  </si>
  <si>
    <t>502-493-7347</t>
  </si>
  <si>
    <t>63 5th Street</t>
  </si>
  <si>
    <t>Nancie</t>
  </si>
  <si>
    <t>Motherwell</t>
  </si>
  <si>
    <t>nmotherwello3@istockphoto.com#mailto:nmotherwello3@istockphoto.com#</t>
  </si>
  <si>
    <t>770-130-2276</t>
  </si>
  <si>
    <t>73 Reinke Junction</t>
  </si>
  <si>
    <t>Arlena</t>
  </si>
  <si>
    <t>Hollyland</t>
  </si>
  <si>
    <t>ahollyland65@marketwatch.com#mailto:ahollyland65@marketwatch.com#</t>
  </si>
  <si>
    <t>910-567-2640</t>
  </si>
  <si>
    <t>3260 Quincy Crossing</t>
  </si>
  <si>
    <t>Byran</t>
  </si>
  <si>
    <t>Bowering</t>
  </si>
  <si>
    <t>bbowering7w@buzzfeed.com#mailto:bbowering7w@buzzfeed.com#</t>
  </si>
  <si>
    <t>718-320-9968</t>
  </si>
  <si>
    <t>2296 Hazelcrest Point</t>
  </si>
  <si>
    <t>Lamport</t>
  </si>
  <si>
    <t>llamport2z@hatena.ne.jp#mailto:llamport2z@hatena.ne.jp#</t>
  </si>
  <si>
    <t>619-896-1165</t>
  </si>
  <si>
    <t>4333 Mayer Hill</t>
  </si>
  <si>
    <t>Glenn</t>
  </si>
  <si>
    <t>Brundle</t>
  </si>
  <si>
    <t>gbrundlek1@printfriendly.com#mailto:gbrundlek1@printfriendly.com#</t>
  </si>
  <si>
    <t>646-111-3103</t>
  </si>
  <si>
    <t>749 Brentwood Lane</t>
  </si>
  <si>
    <t>Myrlene</t>
  </si>
  <si>
    <t>Knyvett</t>
  </si>
  <si>
    <t>mknyvettt@spiegel.de#mailto:mknyvettt@spiegel.de#</t>
  </si>
  <si>
    <t>913-324-6134</t>
  </si>
  <si>
    <t>8047 Chive Hill</t>
  </si>
  <si>
    <t>Thurstan</t>
  </si>
  <si>
    <t>Pulfer</t>
  </si>
  <si>
    <t>tpulferql@wsj.com#mailto:tpulferql@wsj.com#</t>
  </si>
  <si>
    <t>504-228-6063</t>
  </si>
  <si>
    <t>6953 Comanche Hill</t>
  </si>
  <si>
    <t>Gerrard</t>
  </si>
  <si>
    <t>Formigli</t>
  </si>
  <si>
    <t>gformiglinn@squidoo.com#mailto:gformiglinn@squidoo.com#</t>
  </si>
  <si>
    <t>512-913-5552</t>
  </si>
  <si>
    <t>858 Kings Park</t>
  </si>
  <si>
    <t>Georgena</t>
  </si>
  <si>
    <t>Brettle</t>
  </si>
  <si>
    <t>gbrettlehs@sciencedaily.com#mailto:gbrettlehs@sciencedaily.com#</t>
  </si>
  <si>
    <t>202-692-5203</t>
  </si>
  <si>
    <t>41 Glacier Hill Alley</t>
  </si>
  <si>
    <t>Zorah</t>
  </si>
  <si>
    <t>Sarrell</t>
  </si>
  <si>
    <t>zsarrell9r@jugem.jp#mailto:zsarrell9r@jugem.jp#</t>
  </si>
  <si>
    <t>704-658-9753</t>
  </si>
  <si>
    <t>148 Homewood Place</t>
  </si>
  <si>
    <t>Erroll</t>
  </si>
  <si>
    <t>Blackaller</t>
  </si>
  <si>
    <t>eblackaller1n@latimes.com#mailto:eblackaller1n@latimes.com#</t>
  </si>
  <si>
    <t>480-791-3843</t>
  </si>
  <si>
    <t>73 Michigan Road</t>
  </si>
  <si>
    <t>Nevil</t>
  </si>
  <si>
    <t>Webberley</t>
  </si>
  <si>
    <t>nwebberley8w@studiopress.com#mailto:nwebberley8w@studiopress.com#</t>
  </si>
  <si>
    <t>202-740-6665</t>
  </si>
  <si>
    <t>573 6th Road</t>
  </si>
  <si>
    <t>Orelia</t>
  </si>
  <si>
    <t>Diter</t>
  </si>
  <si>
    <t>oditernu@shutterfly.com#mailto:oditernu@shutterfly.com#</t>
  </si>
  <si>
    <t>850-433-6173</t>
  </si>
  <si>
    <t>48 Farwell Crossing</t>
  </si>
  <si>
    <t>Henlon</t>
  </si>
  <si>
    <t>dhenlonc2@blogs.com#mailto:dhenlonc2@blogs.com#</t>
  </si>
  <si>
    <t>303-394-5294</t>
  </si>
  <si>
    <t>92 Eastlawn Lane</t>
  </si>
  <si>
    <t>Ximenes</t>
  </si>
  <si>
    <t>Gomme</t>
  </si>
  <si>
    <t>xgommebg@spiegel.de#mailto:xgommebg@spiegel.de#</t>
  </si>
  <si>
    <t>585-487-6587</t>
  </si>
  <si>
    <t>78520 Schurz Trail</t>
  </si>
  <si>
    <t>Beilul</t>
  </si>
  <si>
    <t>Pagan</t>
  </si>
  <si>
    <t>bpagan2m@taobao.com#mailto:bpagan2m@taobao.com#</t>
  </si>
  <si>
    <t>913-659-9800</t>
  </si>
  <si>
    <t>89 Donald Center</t>
  </si>
  <si>
    <t>Negal</t>
  </si>
  <si>
    <t>hnegal76@umn.edu#mailto:hnegal76@umn.edu#</t>
  </si>
  <si>
    <t>251-161-1110</t>
  </si>
  <si>
    <t>138 Tomscot Plaza</t>
  </si>
  <si>
    <t>Ricky</t>
  </si>
  <si>
    <t>Hutchin</t>
  </si>
  <si>
    <t>rhutchin7y@springer.com#mailto:rhutchin7y@springer.com#</t>
  </si>
  <si>
    <t>202-123-8111</t>
  </si>
  <si>
    <t>5759 Independence Drive</t>
  </si>
  <si>
    <t>Catlaina</t>
  </si>
  <si>
    <t>Renon</t>
  </si>
  <si>
    <t>crenonny@webeden.co.uk#mailto:crenonny@webeden.co.uk#</t>
  </si>
  <si>
    <t>786-940-9822</t>
  </si>
  <si>
    <t>90 Tony Plaza</t>
  </si>
  <si>
    <t>Winnie</t>
  </si>
  <si>
    <t>Mizzen</t>
  </si>
  <si>
    <t>wmizzenjm@go.com#mailto:wmizzenjm@go.com#</t>
  </si>
  <si>
    <t>330-514-1664</t>
  </si>
  <si>
    <t>60 Morningstar Lane</t>
  </si>
  <si>
    <t>Youngstown</t>
  </si>
  <si>
    <t>Siffre</t>
  </si>
  <si>
    <t>Hellcat</t>
  </si>
  <si>
    <t>shellcatj9@economist.com#mailto:shellcatj9@economist.com#</t>
  </si>
  <si>
    <t>559-122-7163</t>
  </si>
  <si>
    <t>5667 Troy Way</t>
  </si>
  <si>
    <t>Merci</t>
  </si>
  <si>
    <t>Anning</t>
  </si>
  <si>
    <t>manningh7@nifty.com#mailto:manningh7@nifty.com#</t>
  </si>
  <si>
    <t>302-243-6591</t>
  </si>
  <si>
    <t>53420 Basil Point</t>
  </si>
  <si>
    <t>Gale</t>
  </si>
  <si>
    <t>Gallen</t>
  </si>
  <si>
    <t>ggallene1@moonfruit.com#mailto:ggallene1@moonfruit.com#</t>
  </si>
  <si>
    <t>830-241-0916</t>
  </si>
  <si>
    <t>672 Thierer Trail</t>
  </si>
  <si>
    <t>Armin</t>
  </si>
  <si>
    <t>Measen</t>
  </si>
  <si>
    <t>ameasenbt@hubpages.com#mailto:ameasenbt@hubpages.com#</t>
  </si>
  <si>
    <t>862-394-4120</t>
  </si>
  <si>
    <t>934 Shasta Terrace</t>
  </si>
  <si>
    <t>Ashlee</t>
  </si>
  <si>
    <t>Ghiron</t>
  </si>
  <si>
    <t>aghironq4@123-reg.co.uk#mailto:aghironq4@123-reg.co.uk#</t>
  </si>
  <si>
    <t>304-126-4623</t>
  </si>
  <si>
    <t>97842 Continental Avenue</t>
  </si>
  <si>
    <t>Louisette</t>
  </si>
  <si>
    <t>Ditch</t>
  </si>
  <si>
    <t>lditchnu@mlb.com#mailto:lditchnu@mlb.com#</t>
  </si>
  <si>
    <t>843-914-4036</t>
  </si>
  <si>
    <t>61 Kinsman Way</t>
  </si>
  <si>
    <t>Beaufort</t>
  </si>
  <si>
    <t>Martainn</t>
  </si>
  <si>
    <t>Alenichicov</t>
  </si>
  <si>
    <t>malenichicovqh@ftc.gov#mailto:malenichicovqh@ftc.gov#</t>
  </si>
  <si>
    <t>561-912-2066</t>
  </si>
  <si>
    <t>58 Sloan Road</t>
  </si>
  <si>
    <t>Tannie</t>
  </si>
  <si>
    <t>Warlock</t>
  </si>
  <si>
    <t>twarlock1x@geocities.com#mailto:twarlock1x@geocities.com#</t>
  </si>
  <si>
    <t>330-458-1327</t>
  </si>
  <si>
    <t>525 Little Fleur Terrace</t>
  </si>
  <si>
    <t>Bliss</t>
  </si>
  <si>
    <t>Cordoba</t>
  </si>
  <si>
    <t>bcordobaeg@google.pl#mailto:bcordobaeg@google.pl#</t>
  </si>
  <si>
    <t>202-933-5194</t>
  </si>
  <si>
    <t>86 Maple Alley</t>
  </si>
  <si>
    <t>Andra</t>
  </si>
  <si>
    <t>Faucett</t>
  </si>
  <si>
    <t>afaucettat@craigslist.org#mailto:afaucettat@craigslist.org#</t>
  </si>
  <si>
    <t>317-358-5198</t>
  </si>
  <si>
    <t>2172 Larry Terrace</t>
  </si>
  <si>
    <t>Amity</t>
  </si>
  <si>
    <t>Twigge</t>
  </si>
  <si>
    <t>atwiggeny@gmpg.org#mailto:atwiggeny@gmpg.org#</t>
  </si>
  <si>
    <t>785-335-4610</t>
  </si>
  <si>
    <t>97 Tomscot Junction</t>
  </si>
  <si>
    <t>Elles</t>
  </si>
  <si>
    <t>cellesgw@barnesandnoble.com#mailto:cellesgw@barnesandnoble.com#</t>
  </si>
  <si>
    <t>619-232-1557</t>
  </si>
  <si>
    <t>2714 Walton Park</t>
  </si>
  <si>
    <t>Munmro</t>
  </si>
  <si>
    <t>Betke</t>
  </si>
  <si>
    <t>mbetkepi@goo.gl#mailto:mbetkepi@goo.gl#</t>
  </si>
  <si>
    <t>469-545-7623</t>
  </si>
  <si>
    <t>5380 Heath Hill</t>
  </si>
  <si>
    <t>Zora</t>
  </si>
  <si>
    <t>Rossetti</t>
  </si>
  <si>
    <t>zrossettii7@wordpress.org#mailto:zrossettii7@wordpress.org#</t>
  </si>
  <si>
    <t>202-832-5341</t>
  </si>
  <si>
    <t>83 Maywood Point</t>
  </si>
  <si>
    <t>Alford</t>
  </si>
  <si>
    <t>aroddy41@dmoz.org#mailto:aroddy41@dmoz.org#</t>
  </si>
  <si>
    <t>616-592-3514</t>
  </si>
  <si>
    <t>62246 Norway Maple Terrace</t>
  </si>
  <si>
    <t>Grand Rapids</t>
  </si>
  <si>
    <t>Dennet</t>
  </si>
  <si>
    <t>Burniston</t>
  </si>
  <si>
    <t>dburnistondv@nymag.com#mailto:dburnistondv@nymag.com#</t>
  </si>
  <si>
    <t>812-309-5534</t>
  </si>
  <si>
    <t>27 Hoepker Parkway</t>
  </si>
  <si>
    <t>Lonnie</t>
  </si>
  <si>
    <t>Shera</t>
  </si>
  <si>
    <t>lshera4f@opera.com#mailto:lshera4f@opera.com#</t>
  </si>
  <si>
    <t>865-940-6634</t>
  </si>
  <si>
    <t>1678 Chive Junction</t>
  </si>
  <si>
    <t>Sharyl</t>
  </si>
  <si>
    <t>Brando</t>
  </si>
  <si>
    <t>sbrando88@cpanel.net#mailto:sbrando88@cpanel.net#</t>
  </si>
  <si>
    <t>619-235-3930</t>
  </si>
  <si>
    <t>9007 Myrtle Center</t>
  </si>
  <si>
    <t>Instrell</t>
  </si>
  <si>
    <t>sinstrell7v@newyorker.com#mailto:sinstrell7v@newyorker.com#</t>
  </si>
  <si>
    <t>203-189-8203</t>
  </si>
  <si>
    <t>6239 Russell Crossing</t>
  </si>
  <si>
    <t>Norwalk</t>
  </si>
  <si>
    <t>Brinna</t>
  </si>
  <si>
    <t>Abramovitz</t>
  </si>
  <si>
    <t>babramovitzep@about.com#mailto:babramovitzep@about.com#</t>
  </si>
  <si>
    <t>605-977-4274</t>
  </si>
  <si>
    <t>732 Killdeer Way</t>
  </si>
  <si>
    <t>Mareah</t>
  </si>
  <si>
    <t>Bernade</t>
  </si>
  <si>
    <t>mbernadejs@stanford.edu#mailto:mbernadejs@stanford.edu#</t>
  </si>
  <si>
    <t>612-264-8845</t>
  </si>
  <si>
    <t>12195 West Point</t>
  </si>
  <si>
    <t>Obadias</t>
  </si>
  <si>
    <t>Ingrem</t>
  </si>
  <si>
    <t>oingremmz@yahoo.co.jp#mailto:oingremmz@yahoo.co.jp#</t>
  </si>
  <si>
    <t>682-251-9639</t>
  </si>
  <si>
    <t>75 Monterey Court</t>
  </si>
  <si>
    <t>Davy</t>
  </si>
  <si>
    <t>Dunsmore</t>
  </si>
  <si>
    <t>ddunsmorehu@deliciousdays.com#mailto:ddunsmorehu@deliciousdays.com#</t>
  </si>
  <si>
    <t>865-498-2284</t>
  </si>
  <si>
    <t>585 Forster Lane</t>
  </si>
  <si>
    <t>Robinett</t>
  </si>
  <si>
    <t>Cossum</t>
  </si>
  <si>
    <t>rcossumba@devhub.com#mailto:rcossumba@devhub.com#</t>
  </si>
  <si>
    <t>314-377-5588</t>
  </si>
  <si>
    <t>226 Karstens Hill</t>
  </si>
  <si>
    <t>Davie</t>
  </si>
  <si>
    <t>Ewbanks</t>
  </si>
  <si>
    <t>dewbanksf0@google.es#mailto:dewbanksf0@google.es#</t>
  </si>
  <si>
    <t>570-716-5553</t>
  </si>
  <si>
    <t>21 North Place</t>
  </si>
  <si>
    <t>Scranton</t>
  </si>
  <si>
    <t>Wood</t>
  </si>
  <si>
    <t>Gallager</t>
  </si>
  <si>
    <t>wgallager55@drupal.org#mailto:wgallager55@drupal.org#</t>
  </si>
  <si>
    <t>405-637-9724</t>
  </si>
  <si>
    <t>59 Eagan Way</t>
  </si>
  <si>
    <t>Carlie</t>
  </si>
  <si>
    <t>Pala</t>
  </si>
  <si>
    <t>cpala1d@mysql.com#mailto:cpala1d@mysql.com#</t>
  </si>
  <si>
    <t>563-279-3211</t>
  </si>
  <si>
    <t>765 Del Sol Way</t>
  </si>
  <si>
    <t>Julia</t>
  </si>
  <si>
    <t>Attard</t>
  </si>
  <si>
    <t>jattard4b@alexa.com#mailto:jattard4b@alexa.com#</t>
  </si>
  <si>
    <t>864-832-6205</t>
  </si>
  <si>
    <t>68894 Melody Alley</t>
  </si>
  <si>
    <t>Phyllis</t>
  </si>
  <si>
    <t>Lafranconi</t>
  </si>
  <si>
    <t>plafranconi4r@google.it#mailto:plafranconi4r@google.it#</t>
  </si>
  <si>
    <t>707-147-5590</t>
  </si>
  <si>
    <t>705 Oak Valley Crossing</t>
  </si>
  <si>
    <t>Petaluma</t>
  </si>
  <si>
    <t>Brear</t>
  </si>
  <si>
    <t>Barthod</t>
  </si>
  <si>
    <t>bbarthode@sina.com.cn#mailto:bbarthode@sina.com.cn#</t>
  </si>
  <si>
    <t>323-448-0622</t>
  </si>
  <si>
    <t>87 Namekagon Junction</t>
  </si>
  <si>
    <t>Randee</t>
  </si>
  <si>
    <t>Crinion</t>
  </si>
  <si>
    <t>rcrinionei@bing.com#mailto:rcrinionei@bing.com#</t>
  </si>
  <si>
    <t>515-498-8663</t>
  </si>
  <si>
    <t>8610 Blackbird Street</t>
  </si>
  <si>
    <t>Burnard</t>
  </si>
  <si>
    <t>Stichel</t>
  </si>
  <si>
    <t>bstichelom@adobe.com#mailto:bstichelom@adobe.com#</t>
  </si>
  <si>
    <t>214-895-6012</t>
  </si>
  <si>
    <t>182 Leroy Way</t>
  </si>
  <si>
    <t>Ange</t>
  </si>
  <si>
    <t>Kieran</t>
  </si>
  <si>
    <t>akieranps@naver.com#mailto:akieranps@naver.com#</t>
  </si>
  <si>
    <t>205-324-9179</t>
  </si>
  <si>
    <t>696 Graceland Lane</t>
  </si>
  <si>
    <t>Yehudi</t>
  </si>
  <si>
    <t>Sabathe</t>
  </si>
  <si>
    <t>ysabathe34@wired.com#mailto:ysabathe34@wired.com#</t>
  </si>
  <si>
    <t>304-856-3510</t>
  </si>
  <si>
    <t>8957 Kennedy Terrace</t>
  </si>
  <si>
    <t>Marena</t>
  </si>
  <si>
    <t>Plewman</t>
  </si>
  <si>
    <t>mplewmano7@woothemes.com#mailto:mplewmano7@woothemes.com#</t>
  </si>
  <si>
    <t>518-317-1240</t>
  </si>
  <si>
    <t>271 Buhler Alley</t>
  </si>
  <si>
    <t>Julieta</t>
  </si>
  <si>
    <t>Robbert</t>
  </si>
  <si>
    <t>jrobbertov@people.com.cn#mailto:jrobbertov@people.com.cn#</t>
  </si>
  <si>
    <t>812-348-7904</t>
  </si>
  <si>
    <t>26 Eagan Parkway</t>
  </si>
  <si>
    <t>Deina</t>
  </si>
  <si>
    <t>Kainz</t>
  </si>
  <si>
    <t>dkainzh6@freewebs.com#mailto:dkainzh6@freewebs.com#</t>
  </si>
  <si>
    <t>518-801-6959</t>
  </si>
  <si>
    <t>6962 Northport Alley</t>
  </si>
  <si>
    <t>Tabby</t>
  </si>
  <si>
    <t>Reford</t>
  </si>
  <si>
    <t>treford6e@bloglovin.com#mailto:treford6e@bloglovin.com#</t>
  </si>
  <si>
    <t>208-366-8852</t>
  </si>
  <si>
    <t>470 Calypso Parkway</t>
  </si>
  <si>
    <t>Huntley</t>
  </si>
  <si>
    <t>dhuntleykw@time.com#mailto:dhuntleykw@time.com#</t>
  </si>
  <si>
    <t>661-490-5980</t>
  </si>
  <si>
    <t>404 Graedel Junction</t>
  </si>
  <si>
    <t>Bunnie</t>
  </si>
  <si>
    <t>Bedboro</t>
  </si>
  <si>
    <t>bbedborohq@discuz.net#mailto:bbedborohq@discuz.net#</t>
  </si>
  <si>
    <t>786-348-6657</t>
  </si>
  <si>
    <t>5475 Goodland Court</t>
  </si>
  <si>
    <t>Bekki</t>
  </si>
  <si>
    <t>Mayhew</t>
  </si>
  <si>
    <t>bmayhew81@people.com.cn#mailto:bmayhew81@people.com.cn#</t>
  </si>
  <si>
    <t>571-976-5117</t>
  </si>
  <si>
    <t>887 Sheridan Plaza</t>
  </si>
  <si>
    <t>Yevette</t>
  </si>
  <si>
    <t>Harris</t>
  </si>
  <si>
    <t>yharrisck@google.co.jp#mailto:yharrisck@google.co.jp#</t>
  </si>
  <si>
    <t>502-903-9670</t>
  </si>
  <si>
    <t>653 Superior Crossing</t>
  </si>
  <si>
    <t>Ava</t>
  </si>
  <si>
    <t>Fitzroy</t>
  </si>
  <si>
    <t>afitzroyao@hexun.com#mailto:afitzroyao@hexun.com#</t>
  </si>
  <si>
    <t>713-720-5744</t>
  </si>
  <si>
    <t>12971 Prairie Rose Terrace</t>
  </si>
  <si>
    <t>Farah</t>
  </si>
  <si>
    <t>Brignall</t>
  </si>
  <si>
    <t>fbrignalll3@google.com.au#mailto:fbrignalll3@google.com.au#</t>
  </si>
  <si>
    <t>915-315-4770</t>
  </si>
  <si>
    <t>79855 Sommers Junction</t>
  </si>
  <si>
    <t>Joli</t>
  </si>
  <si>
    <t>Seeler</t>
  </si>
  <si>
    <t>jseelerok@odnoklassniki.ru#mailto:jseelerok@odnoklassniki.ru#</t>
  </si>
  <si>
    <t>801-893-4947</t>
  </si>
  <si>
    <t>9566 Erie Alley</t>
  </si>
  <si>
    <t>Lyn</t>
  </si>
  <si>
    <t>Lucken</t>
  </si>
  <si>
    <t>llucken6y@arstechnica.com#mailto:llucken6y@arstechnica.com#</t>
  </si>
  <si>
    <t>214-888-4139</t>
  </si>
  <si>
    <t>90 Butterfield Court</t>
  </si>
  <si>
    <t>Betteanne</t>
  </si>
  <si>
    <t>Tullis</t>
  </si>
  <si>
    <t>btullisjs@digg.com#mailto:btullisjs@digg.com#</t>
  </si>
  <si>
    <t>713-371-6630</t>
  </si>
  <si>
    <t>284 Moose Park</t>
  </si>
  <si>
    <t>Pooh</t>
  </si>
  <si>
    <t>Harlick</t>
  </si>
  <si>
    <t>pharlick2n@techcrunch.com#mailto:pharlick2n@techcrunch.com#</t>
  </si>
  <si>
    <t>626-442-9979</t>
  </si>
  <si>
    <t>4493 Macpherson Place</t>
  </si>
  <si>
    <t>Eduino</t>
  </si>
  <si>
    <t>Hammant</t>
  </si>
  <si>
    <t>ehammantkh@ow.ly#mailto:ehammantkh@ow.ly#</t>
  </si>
  <si>
    <t>775-949-6601</t>
  </si>
  <si>
    <t>824 Blaine Terrace</t>
  </si>
  <si>
    <t>Carson City</t>
  </si>
  <si>
    <t>Cordy</t>
  </si>
  <si>
    <t>Corder</t>
  </si>
  <si>
    <t>ccorderkv@bluehost.com#mailto:ccorderkv@bluehost.com#</t>
  </si>
  <si>
    <t>248-645-5795</t>
  </si>
  <si>
    <t>83 Thierer Center</t>
  </si>
  <si>
    <t>Farmington</t>
  </si>
  <si>
    <t>Jack</t>
  </si>
  <si>
    <t>Dobby</t>
  </si>
  <si>
    <t>jdobby73@ocn.ne.jp#mailto:jdobby73@ocn.ne.jp#</t>
  </si>
  <si>
    <t>916-728-6425</t>
  </si>
  <si>
    <t>8167 Spenser Trail</t>
  </si>
  <si>
    <t>Elianore</t>
  </si>
  <si>
    <t>Petegree</t>
  </si>
  <si>
    <t>epetegreem0@hhs.gov#mailto:epetegreem0@hhs.gov#</t>
  </si>
  <si>
    <t>509-711-6514</t>
  </si>
  <si>
    <t>4783 Coleman Parkway</t>
  </si>
  <si>
    <t>Lily</t>
  </si>
  <si>
    <t>Holbury</t>
  </si>
  <si>
    <t>lholburybk@furl.net#mailto:lholburybk@furl.net#</t>
  </si>
  <si>
    <t>704-499-3352</t>
  </si>
  <si>
    <t>23601 Artisan Trail</t>
  </si>
  <si>
    <t>Leif</t>
  </si>
  <si>
    <t>Bleakley</t>
  </si>
  <si>
    <t>lbleakley86@w3.org#mailto:lbleakley86@w3.org#</t>
  </si>
  <si>
    <t>314-621-3413</t>
  </si>
  <si>
    <t>68562 Eastwood Pass</t>
  </si>
  <si>
    <t>Haroun</t>
  </si>
  <si>
    <t>Donaldson</t>
  </si>
  <si>
    <t>hdonaldsonnr@myspace.com#mailto:hdonaldsonnr@myspace.com#</t>
  </si>
  <si>
    <t>217-308-8278</t>
  </si>
  <si>
    <t>728 Village Crossing</t>
  </si>
  <si>
    <t>Quincy</t>
  </si>
  <si>
    <t>Gors</t>
  </si>
  <si>
    <t>qgorsc3@wikipedia.org#mailto:qgorsc3@wikipedia.org#</t>
  </si>
  <si>
    <t>302-330-6339</t>
  </si>
  <si>
    <t>81035 Coolidge Way</t>
  </si>
  <si>
    <t>Normie</t>
  </si>
  <si>
    <t>Shaw</t>
  </si>
  <si>
    <t>nshaw9u@craigslist.org#mailto:nshaw9u@craigslist.org#</t>
  </si>
  <si>
    <t>571-477-6696</t>
  </si>
  <si>
    <t>240 Old Gate Alley</t>
  </si>
  <si>
    <t>Philipa</t>
  </si>
  <si>
    <t>Tomeo</t>
  </si>
  <si>
    <t>ptomeod@cpanel.net#mailto:ptomeod@cpanel.net#</t>
  </si>
  <si>
    <t>806-822-7575</t>
  </si>
  <si>
    <t>52 Superior Parkway</t>
  </si>
  <si>
    <t>Arabelle</t>
  </si>
  <si>
    <t>Breewood</t>
  </si>
  <si>
    <t>abreewoodmm@studiopress.com#mailto:abreewoodmm@studiopress.com#</t>
  </si>
  <si>
    <t>405-309-9855</t>
  </si>
  <si>
    <t>277 Luster Point</t>
  </si>
  <si>
    <t>Zonda</t>
  </si>
  <si>
    <t>Poolman</t>
  </si>
  <si>
    <t>zpoolmaniz@linkedin.com#mailto:zpoolmaniz@linkedin.com#</t>
  </si>
  <si>
    <t>701-504-0789</t>
  </si>
  <si>
    <t>125 Ryan Avenue</t>
  </si>
  <si>
    <t>Edythe</t>
  </si>
  <si>
    <t>Burgoin</t>
  </si>
  <si>
    <t>eburgoinng@gmpg.org#mailto:eburgoinng@gmpg.org#</t>
  </si>
  <si>
    <t>404-161-6995</t>
  </si>
  <si>
    <t>546 Lyons Pass</t>
  </si>
  <si>
    <t>Nike</t>
  </si>
  <si>
    <t>Vero</t>
  </si>
  <si>
    <t>nverok5@businesswire.com#mailto:nverok5@businesswire.com#</t>
  </si>
  <si>
    <t>407-562-6861</t>
  </si>
  <si>
    <t>772 Hoard Crossing</t>
  </si>
  <si>
    <t>Winter Haven</t>
  </si>
  <si>
    <t>Ondrea</t>
  </si>
  <si>
    <t>Franck</t>
  </si>
  <si>
    <t>ofranckdd@artisteer.com#mailto:ofranckdd@artisteer.com#</t>
  </si>
  <si>
    <t>816-490-3604</t>
  </si>
  <si>
    <t>10454 Beilfuss Road</t>
  </si>
  <si>
    <t>Lemar</t>
  </si>
  <si>
    <t>Judgkins</t>
  </si>
  <si>
    <t>ljudgkinsji@godaddy.com#mailto:ljudgkinsji@godaddy.com#</t>
  </si>
  <si>
    <t>970-338-7988</t>
  </si>
  <si>
    <t>2030 6th Circle</t>
  </si>
  <si>
    <t>Fort Collins</t>
  </si>
  <si>
    <t>Swen</t>
  </si>
  <si>
    <t>Godsell</t>
  </si>
  <si>
    <t>sgodsell65@aol.com#mailto:sgodsell65@aol.com#</t>
  </si>
  <si>
    <t>704-375-4110</t>
  </si>
  <si>
    <t>70676 Huxley Crossing</t>
  </si>
  <si>
    <t>Krollmann</t>
  </si>
  <si>
    <t>akrollmannnc@google.ru#mailto:akrollmannnc@google.ru#</t>
  </si>
  <si>
    <t>978-589-2239</t>
  </si>
  <si>
    <t>76 Tony Trail</t>
  </si>
  <si>
    <t>Kristofer</t>
  </si>
  <si>
    <t>Kneath</t>
  </si>
  <si>
    <t>kkneathqp@spotify.com#mailto:kkneathqp@spotify.com#</t>
  </si>
  <si>
    <t>210-137-0814</t>
  </si>
  <si>
    <t>32303 Mitchell Crossing</t>
  </si>
  <si>
    <t>Bathsheba</t>
  </si>
  <si>
    <t>Toothill</t>
  </si>
  <si>
    <t>btoothillfo@ezinearticles.com#mailto:btoothillfo@ezinearticles.com#</t>
  </si>
  <si>
    <t>713-180-0646</t>
  </si>
  <si>
    <t>132 Mcbride Terrace</t>
  </si>
  <si>
    <t>Minny</t>
  </si>
  <si>
    <t>Possek</t>
  </si>
  <si>
    <t>mpossekfo@google.nl#mailto:mpossekfo@google.nl#</t>
  </si>
  <si>
    <t>917-678-2151</t>
  </si>
  <si>
    <t>30 Autumn Leaf Crossing</t>
  </si>
  <si>
    <t>Netta</t>
  </si>
  <si>
    <t>Prowse</t>
  </si>
  <si>
    <t>nprowseps@nationalgeographic.com#mailto:nprowseps@nationalgeographic.com#</t>
  </si>
  <si>
    <t>501-163-7051</t>
  </si>
  <si>
    <t>3907 Mayer Drive</t>
  </si>
  <si>
    <t>Glenine</t>
  </si>
  <si>
    <t>Bruniges</t>
  </si>
  <si>
    <t>gbrunigesq5@soup.io#mailto:gbrunigesq5@soup.io#</t>
  </si>
  <si>
    <t>336-666-5534</t>
  </si>
  <si>
    <t>762 Dixon Drive</t>
  </si>
  <si>
    <t>Duky</t>
  </si>
  <si>
    <t>dtheodoris2s@drupal.org#mailto:dtheodoris2s@drupal.org#</t>
  </si>
  <si>
    <t>518-417-5694</t>
  </si>
  <si>
    <t>746 Kings Trail</t>
  </si>
  <si>
    <t>Danyette</t>
  </si>
  <si>
    <t>Piatek</t>
  </si>
  <si>
    <t>dpiatek2j@printfriendly.com#mailto:dpiatek2j@printfriendly.com#</t>
  </si>
  <si>
    <t>585-504-4833</t>
  </si>
  <si>
    <t>2512 Macpherson Drive</t>
  </si>
  <si>
    <t>Lucais</t>
  </si>
  <si>
    <t>Pettus</t>
  </si>
  <si>
    <t>lpettusgl@domainmarket.com#mailto:lpettusgl@domainmarket.com#</t>
  </si>
  <si>
    <t>314-162-9419</t>
  </si>
  <si>
    <t>3547 Gulseth Parkway</t>
  </si>
  <si>
    <t>Taylor</t>
  </si>
  <si>
    <t>Joutapaitis</t>
  </si>
  <si>
    <t>tjoutapaitisj7@nifty.com#mailto:tjoutapaitisj7@nifty.com#</t>
  </si>
  <si>
    <t>269-243-4866</t>
  </si>
  <si>
    <t>40 Straubel Terrace</t>
  </si>
  <si>
    <t>Dido</t>
  </si>
  <si>
    <t>Thomazet</t>
  </si>
  <si>
    <t>dthomazetc2@merriam-webster.com#mailto:dthomazetc2@merriam-webster.com#</t>
  </si>
  <si>
    <t>770-251-7441</t>
  </si>
  <si>
    <t>3723 Morrow Place</t>
  </si>
  <si>
    <t>Christyna</t>
  </si>
  <si>
    <t>Ciobutaru</t>
  </si>
  <si>
    <t>cciobutaru6v@netlog.com#mailto:cciobutaru6v@netlog.com#</t>
  </si>
  <si>
    <t>704-120-3431</t>
  </si>
  <si>
    <t>714 Aberg Circle</t>
  </si>
  <si>
    <t>Starlene</t>
  </si>
  <si>
    <t>Klausen</t>
  </si>
  <si>
    <t>sklausenr8@github.com#mailto:sklausenr8@github.com#</t>
  </si>
  <si>
    <t>405-841-9429</t>
  </si>
  <si>
    <t>19 Delladonna Way</t>
  </si>
  <si>
    <t>Giacinta</t>
  </si>
  <si>
    <t>Semered</t>
  </si>
  <si>
    <t>gsemered1u@dot.gov#mailto:gsemered1u@dot.gov#</t>
  </si>
  <si>
    <t>202-409-8881</t>
  </si>
  <si>
    <t>17 Lien Center</t>
  </si>
  <si>
    <t>Wailes</t>
  </si>
  <si>
    <t>bwailes4a@mac.com#mailto:bwailes4a@mac.com#</t>
  </si>
  <si>
    <t>213-147-9443</t>
  </si>
  <si>
    <t>180 Myrtle Court</t>
  </si>
  <si>
    <t>Georgeanne</t>
  </si>
  <si>
    <t>Eaves</t>
  </si>
  <si>
    <t>geavesa6@discuz.net#mailto:geavesa6@discuz.net#</t>
  </si>
  <si>
    <t>203-687-8826</t>
  </si>
  <si>
    <t>954 West Park</t>
  </si>
  <si>
    <t>Cornelle</t>
  </si>
  <si>
    <t>Van der Hoeven</t>
  </si>
  <si>
    <t>cvanaw@creativecommons.org#mailto:cvanaw@creativecommons.org#</t>
  </si>
  <si>
    <t>915-977-9922</t>
  </si>
  <si>
    <t>379 Magdeline Place</t>
  </si>
  <si>
    <t>Guthrie</t>
  </si>
  <si>
    <t>Volkers</t>
  </si>
  <si>
    <t>gvolkersk9@oracle.com#mailto:gvolkersk9@oracle.com#</t>
  </si>
  <si>
    <t>313-583-3728</t>
  </si>
  <si>
    <t>5561 Caliangt Pass</t>
  </si>
  <si>
    <t>Benji</t>
  </si>
  <si>
    <t>Minkin</t>
  </si>
  <si>
    <t>bminkinan@mtv.com#mailto:bminkinan@mtv.com#</t>
  </si>
  <si>
    <t>907-154-4319</t>
  </si>
  <si>
    <t>8389 Superior Park</t>
  </si>
  <si>
    <t>Andee</t>
  </si>
  <si>
    <t>Ambrosi</t>
  </si>
  <si>
    <t>aambrosi3s@sogou.com#mailto:aambrosi3s@sogou.com#</t>
  </si>
  <si>
    <t>518-501-1605</t>
  </si>
  <si>
    <t>54183 Monument Lane</t>
  </si>
  <si>
    <t>Garrek</t>
  </si>
  <si>
    <t>Gabbot</t>
  </si>
  <si>
    <t>ggabbot5d@ihg.com#mailto:ggabbot5d@ihg.com#</t>
  </si>
  <si>
    <t>619-758-6378</t>
  </si>
  <si>
    <t>2451 Sundown Crossing</t>
  </si>
  <si>
    <t>Birk</t>
  </si>
  <si>
    <t>Foort</t>
  </si>
  <si>
    <t>bfoortdl@vimeo.com#mailto:bfoortdl@vimeo.com#</t>
  </si>
  <si>
    <t>610-980-7330</t>
  </si>
  <si>
    <t>577 Farwell Road</t>
  </si>
  <si>
    <t>Robin</t>
  </si>
  <si>
    <t>Kidwell</t>
  </si>
  <si>
    <t>rkidwellim@oracle.com#mailto:rkidwellim@oracle.com#</t>
  </si>
  <si>
    <t>423-688-2651</t>
  </si>
  <si>
    <t>54 Glendale Circle</t>
  </si>
  <si>
    <t>Johnson City</t>
  </si>
  <si>
    <t>Arluene</t>
  </si>
  <si>
    <t>Kolis</t>
  </si>
  <si>
    <t>akolis81@last.fm#mailto:akolis81@last.fm#</t>
  </si>
  <si>
    <t>240-104-8068</t>
  </si>
  <si>
    <t>714 Duke Circle</t>
  </si>
  <si>
    <t>Bowie</t>
  </si>
  <si>
    <t>Amargo</t>
  </si>
  <si>
    <t>Funcheon</t>
  </si>
  <si>
    <t>afuncheondo@kickstarter.com#mailto:afuncheondo@kickstarter.com#</t>
  </si>
  <si>
    <t>303-321-0142</t>
  </si>
  <si>
    <t>8463 Bunker Hill Terrace</t>
  </si>
  <si>
    <t>Morganne</t>
  </si>
  <si>
    <t>Waiton</t>
  </si>
  <si>
    <t>mwaitonpx@fda.gov#mailto:mwaitonpx@fda.gov#</t>
  </si>
  <si>
    <t>505-598-5756</t>
  </si>
  <si>
    <t>520 Colorado Point</t>
  </si>
  <si>
    <t>Santa Fe</t>
  </si>
  <si>
    <t>Zeb</t>
  </si>
  <si>
    <t>McWaters</t>
  </si>
  <si>
    <t>zmcwaterskc@hostgator.com#mailto:zmcwaterskc@hostgator.com#</t>
  </si>
  <si>
    <t>843-197-8536</t>
  </si>
  <si>
    <t>9677 Melvin Terrace</t>
  </si>
  <si>
    <t>Daile</t>
  </si>
  <si>
    <t>Weedenburg</t>
  </si>
  <si>
    <t>dweedenburga6@unc.edu#mailto:dweedenburga6@unc.edu#</t>
  </si>
  <si>
    <t>309-704-0850</t>
  </si>
  <si>
    <t>94 Loeprich Way</t>
  </si>
  <si>
    <t>Hillyer</t>
  </si>
  <si>
    <t>Pead</t>
  </si>
  <si>
    <t>hpeadq5@wikia.com#mailto:hpeadq5@wikia.com#</t>
  </si>
  <si>
    <t>303-823-4082</t>
  </si>
  <si>
    <t>6815 Calypso Lane</t>
  </si>
  <si>
    <t>Cordie</t>
  </si>
  <si>
    <t>Roseby</t>
  </si>
  <si>
    <t>crosebym3@twitter.com#mailto:crosebym3@twitter.com#</t>
  </si>
  <si>
    <t>714-916-4677</t>
  </si>
  <si>
    <t>432 Sycamore Hill</t>
  </si>
  <si>
    <t>Orange</t>
  </si>
  <si>
    <t>Ellette</t>
  </si>
  <si>
    <t>Kondratowicz</t>
  </si>
  <si>
    <t>ekondratowiczqh@photobucket.com#mailto:ekondratowiczqh@photobucket.com#</t>
  </si>
  <si>
    <t>915-952-0770</t>
  </si>
  <si>
    <t>22311 Sage Point</t>
  </si>
  <si>
    <t>Randal</t>
  </si>
  <si>
    <t>Slocomb</t>
  </si>
  <si>
    <t>rslocombbh@wunderground.com#mailto:rslocombbh@wunderground.com#</t>
  </si>
  <si>
    <t>920-775-1029</t>
  </si>
  <si>
    <t>167 Raven Avenue</t>
  </si>
  <si>
    <t>Chet</t>
  </si>
  <si>
    <t>Seage</t>
  </si>
  <si>
    <t>cseageev@slate.com#mailto:cseageev@slate.com#</t>
  </si>
  <si>
    <t>619-147-1626</t>
  </si>
  <si>
    <t>51645 Delladonna Circle</t>
  </si>
  <si>
    <t>Roobbie</t>
  </si>
  <si>
    <t>Dermot</t>
  </si>
  <si>
    <t>rdermotm7@spotify.com#mailto:rdermotm7@spotify.com#</t>
  </si>
  <si>
    <t>202-245-2944</t>
  </si>
  <si>
    <t>5977 Bunker Hill Crossing</t>
  </si>
  <si>
    <t>Gabbi</t>
  </si>
  <si>
    <t>Engeham</t>
  </si>
  <si>
    <t>gengehamer@timesonline.co.uk#mailto:gengehamer@timesonline.co.uk#</t>
  </si>
  <si>
    <t>718-495-2459</t>
  </si>
  <si>
    <t>52 Hollow Ridge Circle</t>
  </si>
  <si>
    <t>Delaney</t>
  </si>
  <si>
    <t>Bulleyn</t>
  </si>
  <si>
    <t>dbulleynqx@deliciousdays.com#mailto:dbulleynqx@deliciousdays.com#</t>
  </si>
  <si>
    <t>585-509-8044</t>
  </si>
  <si>
    <t>34267 Butterfield Drive</t>
  </si>
  <si>
    <t>Flin</t>
  </si>
  <si>
    <t>Inkin</t>
  </si>
  <si>
    <t>finkinb5@economist.com#mailto:finkinb5@economist.com#</t>
  </si>
  <si>
    <t>203-126-0625</t>
  </si>
  <si>
    <t>84408 Helena Circle</t>
  </si>
  <si>
    <t>Olenolin</t>
  </si>
  <si>
    <t>Foord</t>
  </si>
  <si>
    <t>ofoord6i@virginia.edu#mailto:ofoord6i@virginia.edu#</t>
  </si>
  <si>
    <t>615-702-7423</t>
  </si>
  <si>
    <t>1051 Luster Circle</t>
  </si>
  <si>
    <t>Esmeralda</t>
  </si>
  <si>
    <t>McRory</t>
  </si>
  <si>
    <t>emcrory6y@mac.com#mailto:emcrory6y@mac.com#</t>
  </si>
  <si>
    <t>205-885-5499</t>
  </si>
  <si>
    <t>368 Briar Crest Circle</t>
  </si>
  <si>
    <t>Brnaby</t>
  </si>
  <si>
    <t>Waszczyk</t>
  </si>
  <si>
    <t>bwaszczykpm@fda.gov#mailto:bwaszczykpm@fda.gov#</t>
  </si>
  <si>
    <t>210-207-8336</t>
  </si>
  <si>
    <t>64 Brentwood Plaza</t>
  </si>
  <si>
    <t>Dionne</t>
  </si>
  <si>
    <t>Armytage</t>
  </si>
  <si>
    <t>darmytagehc@mediafire.com#mailto:darmytagehc@mediafire.com#</t>
  </si>
  <si>
    <t>909-648-9952</t>
  </si>
  <si>
    <t>637 Maple Plaza</t>
  </si>
  <si>
    <t>Riverside</t>
  </si>
  <si>
    <t>Worth</t>
  </si>
  <si>
    <t>Fideler</t>
  </si>
  <si>
    <t>wfidelerfc@elpais.com#mailto:wfidelerfc@elpais.com#</t>
  </si>
  <si>
    <t>601-525-9532</t>
  </si>
  <si>
    <t>2158 Eastlawn Way</t>
  </si>
  <si>
    <t>Meridian</t>
  </si>
  <si>
    <t>Althea</t>
  </si>
  <si>
    <t>Addison</t>
  </si>
  <si>
    <t>aaddison4w@omniture.com#mailto:aaddison4w@omniture.com#</t>
  </si>
  <si>
    <t>260-209-7445</t>
  </si>
  <si>
    <t>8652 Transport Parkway</t>
  </si>
  <si>
    <t>Edwina</t>
  </si>
  <si>
    <t>Byrd</t>
  </si>
  <si>
    <t>ebyrdcf@twitter.com#mailto:ebyrdcf@twitter.com#</t>
  </si>
  <si>
    <t>405-677-9612</t>
  </si>
  <si>
    <t>65797 Sullivan Junction</t>
  </si>
  <si>
    <t>Brittney</t>
  </si>
  <si>
    <t>Whiteman</t>
  </si>
  <si>
    <t>bwhitemanpf@dailymail.co.uk#mailto:bwhitemanpf@dailymail.co.uk#</t>
  </si>
  <si>
    <t>509-388-3211</t>
  </si>
  <si>
    <t>64 Iowa Pass</t>
  </si>
  <si>
    <t>Broderick</t>
  </si>
  <si>
    <t>Martine</t>
  </si>
  <si>
    <t>bmartinedl@spotify.com#mailto:bmartinedl@spotify.com#</t>
  </si>
  <si>
    <t>803-775-4368</t>
  </si>
  <si>
    <t>38017 Hudson Plaza</t>
  </si>
  <si>
    <t>Fitzsimons</t>
  </si>
  <si>
    <t>lfitzsimonsb1@gmpg.org#mailto:lfitzsimonsb1@gmpg.org#</t>
  </si>
  <si>
    <t>508-480-4963</t>
  </si>
  <si>
    <t>81 Green Circle</t>
  </si>
  <si>
    <t>Worcester</t>
  </si>
  <si>
    <t>Kennie</t>
  </si>
  <si>
    <t>kkington20@barnesandnoble.com#mailto:kkington20@barnesandnoble.com#</t>
  </si>
  <si>
    <t>214-964-2586</t>
  </si>
  <si>
    <t>82774 Lakewood Gardens Way</t>
  </si>
  <si>
    <t>Marty</t>
  </si>
  <si>
    <t>Tokley</t>
  </si>
  <si>
    <t>mtokley66@topsy.com#mailto:mtokley66@topsy.com#</t>
  </si>
  <si>
    <t>410-659-2397</t>
  </si>
  <si>
    <t>9650 Nevada Road</t>
  </si>
  <si>
    <t>Udell</t>
  </si>
  <si>
    <t>Filochov</t>
  </si>
  <si>
    <t>ufilochov4r@nytimes.com#mailto:ufilochov4r@nytimes.com#</t>
  </si>
  <si>
    <t>513-801-4113</t>
  </si>
  <si>
    <t>73 Manufacturers Plaza</t>
  </si>
  <si>
    <t>Janek</t>
  </si>
  <si>
    <t>Yerborn</t>
  </si>
  <si>
    <t>jyerbornfe@tumblr.com#mailto:jyerbornfe@tumblr.com#</t>
  </si>
  <si>
    <t>718-415-8610</t>
  </si>
  <si>
    <t>80898 Merry Alley</t>
  </si>
  <si>
    <t>Krissie</t>
  </si>
  <si>
    <t>Krienke</t>
  </si>
  <si>
    <t>kkrienke78@amazon.co.uk#mailto:kkrienke78@amazon.co.uk#</t>
  </si>
  <si>
    <t>757-575-1883</t>
  </si>
  <si>
    <t>95890 Del Mar Place</t>
  </si>
  <si>
    <t>Hampton</t>
  </si>
  <si>
    <t>Hambelton</t>
  </si>
  <si>
    <t>jhambelton76@moonfruit.com#mailto:jhambelton76@moonfruit.com#</t>
  </si>
  <si>
    <t>951-239-4546</t>
  </si>
  <si>
    <t>1846 Ridge Oak Crossing</t>
  </si>
  <si>
    <t>Rhody</t>
  </si>
  <si>
    <t>Hankey</t>
  </si>
  <si>
    <t>rhankey71@jigsy.com#mailto:rhankey71@jigsy.com#</t>
  </si>
  <si>
    <t>314-947-2129</t>
  </si>
  <si>
    <t>5086 Buhler Street</t>
  </si>
  <si>
    <t>Royall</t>
  </si>
  <si>
    <t>Burnet</t>
  </si>
  <si>
    <t>rburnet82@bbb.org#mailto:rburnet82@bbb.org#</t>
  </si>
  <si>
    <t>218-175-0052</t>
  </si>
  <si>
    <t>53 Hanson Pass</t>
  </si>
  <si>
    <t>Alta</t>
  </si>
  <si>
    <t>Shakesby</t>
  </si>
  <si>
    <t>ashakesbycp@forbes.com#mailto:ashakesbycp@forbes.com#</t>
  </si>
  <si>
    <t>816-958-1524</t>
  </si>
  <si>
    <t>276 Muir Place</t>
  </si>
  <si>
    <t>Portia</t>
  </si>
  <si>
    <t>Kock</t>
  </si>
  <si>
    <t>pkockkj@npr.org#mailto:pkockkj@npr.org#</t>
  </si>
  <si>
    <t>831-731-5900</t>
  </si>
  <si>
    <t>78 Fairfield Pass</t>
  </si>
  <si>
    <t>Salinas</t>
  </si>
  <si>
    <t>Weeden</t>
  </si>
  <si>
    <t>eweedeneb@google.ca#mailto:eweedeneb@google.ca#</t>
  </si>
  <si>
    <t>814-490-8024</t>
  </si>
  <si>
    <t>696 Gulseth Center</t>
  </si>
  <si>
    <t>Siouxie</t>
  </si>
  <si>
    <t>Chattington</t>
  </si>
  <si>
    <t>schattingtonqk@qq.com#mailto:schattingtonqk@qq.com#</t>
  </si>
  <si>
    <t>423-567-4978</t>
  </si>
  <si>
    <t>6939 Longview Hill</t>
  </si>
  <si>
    <t>Anne-marie</t>
  </si>
  <si>
    <t>Guion</t>
  </si>
  <si>
    <t>aguiongo@behance.net#mailto:aguiongo@behance.net#</t>
  </si>
  <si>
    <t>281-632-1326</t>
  </si>
  <si>
    <t>23 Schlimgen Pass</t>
  </si>
  <si>
    <t>Olivier</t>
  </si>
  <si>
    <t>Royse</t>
  </si>
  <si>
    <t>oroyseom@last.fm#mailto:oroyseom@last.fm#</t>
  </si>
  <si>
    <t>304-856-6610</t>
  </si>
  <si>
    <t>286 Cardinal Pass</t>
  </si>
  <si>
    <t>Charmian</t>
  </si>
  <si>
    <t>Vanderson</t>
  </si>
  <si>
    <t>cvanderson92@vimeo.com#mailto:cvanderson92@vimeo.com#</t>
  </si>
  <si>
    <t>773-275-5042</t>
  </si>
  <si>
    <t>458 Gulseth Way</t>
  </si>
  <si>
    <t>Nerte</t>
  </si>
  <si>
    <t>Shillabeer</t>
  </si>
  <si>
    <t>nshillabeerle@skype.com#mailto:nshillabeerle@skype.com#</t>
  </si>
  <si>
    <t>770-225-1309</t>
  </si>
  <si>
    <t>78669 Kedzie Parkway</t>
  </si>
  <si>
    <t>Lorant</t>
  </si>
  <si>
    <t>Thumann</t>
  </si>
  <si>
    <t>lthumanno7@sakura.ne.jp#mailto:lthumanno7@sakura.ne.jp#</t>
  </si>
  <si>
    <t>618-864-6125</t>
  </si>
  <si>
    <t>45641 Mcguire Trail</t>
  </si>
  <si>
    <t>East Saint Louis</t>
  </si>
  <si>
    <t>Tanney</t>
  </si>
  <si>
    <t>Hawkswood</t>
  </si>
  <si>
    <t>thawkswoodbp@prweb.com#mailto:thawkswoodbp@prweb.com#</t>
  </si>
  <si>
    <t>916-817-3301</t>
  </si>
  <si>
    <t>44465 Sunnyside Parkway</t>
  </si>
  <si>
    <t>Kizzie</t>
  </si>
  <si>
    <t>Hatchette</t>
  </si>
  <si>
    <t>khatchette6f@timesonline.co.uk#mailto:khatchette6f@timesonline.co.uk#</t>
  </si>
  <si>
    <t>219-394-7960</t>
  </si>
  <si>
    <t>6966 Morningstar Center</t>
  </si>
  <si>
    <t>Gary</t>
  </si>
  <si>
    <t>Mart</t>
  </si>
  <si>
    <t>Bettis</t>
  </si>
  <si>
    <t>mbettis6i@sciencedirect.com#mailto:mbettis6i@sciencedirect.com#</t>
  </si>
  <si>
    <t>316-415-9293</t>
  </si>
  <si>
    <t>32 Corry Terrace</t>
  </si>
  <si>
    <t>Roxi</t>
  </si>
  <si>
    <t>Ellice</t>
  </si>
  <si>
    <t>rellice9c@reference.com#mailto:rellice9c@reference.com#</t>
  </si>
  <si>
    <t>407-171-8453</t>
  </si>
  <si>
    <t>1472 Anthes Hill</t>
  </si>
  <si>
    <t>Hubey</t>
  </si>
  <si>
    <t>Haw</t>
  </si>
  <si>
    <t>hhaw9q@answers.com#mailto:hhaw9q@answers.com#</t>
  </si>
  <si>
    <t>208-546-2209</t>
  </si>
  <si>
    <t>31498 Onsgard Trail</t>
  </si>
  <si>
    <t>Ermin</t>
  </si>
  <si>
    <t>Matlock</t>
  </si>
  <si>
    <t>ematlockrn@xrea.com#mailto:ematlockrn@xrea.com#</t>
  </si>
  <si>
    <t>202-900-7306</t>
  </si>
  <si>
    <t>1680 Crownhardt Place</t>
  </si>
  <si>
    <t>Claire</t>
  </si>
  <si>
    <t>Crowther</t>
  </si>
  <si>
    <t>ccrowtherlf@huffingtonpost.com#mailto:ccrowtherlf@huffingtonpost.com#</t>
  </si>
  <si>
    <t>626-327-6382</t>
  </si>
  <si>
    <t>77619 Bay Plaza</t>
  </si>
  <si>
    <t>Dara</t>
  </si>
  <si>
    <t>Preble</t>
  </si>
  <si>
    <t>dpreblef3@fda.gov#mailto:dpreblef3@fda.gov#</t>
  </si>
  <si>
    <t>334-165-6313</t>
  </si>
  <si>
    <t>70658 Thompson Plaza</t>
  </si>
  <si>
    <t>MacDavitt</t>
  </si>
  <si>
    <t>rmacdavitt6z@dagondesign.com#mailto:rmacdavitt6z@dagondesign.com#</t>
  </si>
  <si>
    <t>404-588-7154</t>
  </si>
  <si>
    <t>97 Warrior Lane</t>
  </si>
  <si>
    <t>Kendra</t>
  </si>
  <si>
    <t>Twallin</t>
  </si>
  <si>
    <t>ktwallinin@berkeley.edu#mailto:ktwallinin@berkeley.edu#</t>
  </si>
  <si>
    <t>571-338-7601</t>
  </si>
  <si>
    <t>84 Rowland Center</t>
  </si>
  <si>
    <t>Falls Church</t>
  </si>
  <si>
    <t>Chuck</t>
  </si>
  <si>
    <t>Sarvar</t>
  </si>
  <si>
    <t>csarvarl6@freewebs.com#mailto:csarvarl6@freewebs.com#</t>
  </si>
  <si>
    <t>901-775-8032</t>
  </si>
  <si>
    <t>85896 Carey Crossing</t>
  </si>
  <si>
    <t>Susana</t>
  </si>
  <si>
    <t>Baglow</t>
  </si>
  <si>
    <t>sbaglow4r@columbia.edu#mailto:sbaglow4r@columbia.edu#</t>
  </si>
  <si>
    <t>253-966-7000</t>
  </si>
  <si>
    <t>5249 Elmside Plaza</t>
  </si>
  <si>
    <t>Jenna</t>
  </si>
  <si>
    <t>Crofts</t>
  </si>
  <si>
    <t>jcrofts3q@howstuffworks.com#mailto:jcrofts3q@howstuffworks.com#</t>
  </si>
  <si>
    <t>952-830-6310</t>
  </si>
  <si>
    <t>50 Farragut Center</t>
  </si>
  <si>
    <t>Young America</t>
  </si>
  <si>
    <t>Tony</t>
  </si>
  <si>
    <t>Weinberg</t>
  </si>
  <si>
    <t>tweinbergf6@vkontakte.ru#mailto:tweinbergf6@vkontakte.ru#</t>
  </si>
  <si>
    <t>952-516-2755</t>
  </si>
  <si>
    <t>142 Grayhawk Plaza</t>
  </si>
  <si>
    <t>Nettle</t>
  </si>
  <si>
    <t>Buttriss</t>
  </si>
  <si>
    <t>nbuttrissl8@istockphoto.com#mailto:nbuttrissl8@istockphoto.com#</t>
  </si>
  <si>
    <t>718-600-8665</t>
  </si>
  <si>
    <t>71 Roth Avenue</t>
  </si>
  <si>
    <t>Cally</t>
  </si>
  <si>
    <t>Roughley</t>
  </si>
  <si>
    <t>croughleyhg@paypal.com#mailto:croughleyhg@paypal.com#</t>
  </si>
  <si>
    <t>228-639-2642</t>
  </si>
  <si>
    <t>27595 Springs Terrace</t>
  </si>
  <si>
    <t>Gulfport</t>
  </si>
  <si>
    <t>Cawston</t>
  </si>
  <si>
    <t>scawstoni0@imgur.com#mailto:scawstoni0@imgur.com#</t>
  </si>
  <si>
    <t>626-739-5894</t>
  </si>
  <si>
    <t>18809 Montana Circle</t>
  </si>
  <si>
    <t>Carolyn</t>
  </si>
  <si>
    <t>MacGhee</t>
  </si>
  <si>
    <t>cmacghee1w@si.edu#mailto:cmacghee1w@si.edu#</t>
  </si>
  <si>
    <t>704-332-5288</t>
  </si>
  <si>
    <t>487 Bayside Avenue</t>
  </si>
  <si>
    <t>Mordy</t>
  </si>
  <si>
    <t>Scrafton</t>
  </si>
  <si>
    <t>mscraftonb2@psu.edu#mailto:mscraftonb2@psu.edu#</t>
  </si>
  <si>
    <t>585-396-1221</t>
  </si>
  <si>
    <t>693 Truax Place</t>
  </si>
  <si>
    <t>Angelia</t>
  </si>
  <si>
    <t>Ferrarone</t>
  </si>
  <si>
    <t>aferrarone2v@alexa.com#mailto:aferrarone2v@alexa.com#</t>
  </si>
  <si>
    <t>202-683-5543</t>
  </si>
  <si>
    <t>29476 Sunnyside Lane</t>
  </si>
  <si>
    <t>Wayne</t>
  </si>
  <si>
    <t>Pailin</t>
  </si>
  <si>
    <t>wpailinb@mayoclinic.com#mailto:wpailinb@mayoclinic.com#</t>
  </si>
  <si>
    <t>412-403-7993</t>
  </si>
  <si>
    <t>25972 Northfield Hill</t>
  </si>
  <si>
    <t>Pennells</t>
  </si>
  <si>
    <t>dpennellsju@businessweek.com#mailto:dpennellsju@businessweek.com#</t>
  </si>
  <si>
    <t>520-163-2920</t>
  </si>
  <si>
    <t>49 Delladonna Alley</t>
  </si>
  <si>
    <t>Jamesy</t>
  </si>
  <si>
    <t>Dorrian</t>
  </si>
  <si>
    <t>jdorrianqr@yellowpages.com#mailto:jdorrianqr@yellowpages.com#</t>
  </si>
  <si>
    <t>970-458-0440</t>
  </si>
  <si>
    <t>189 Aberg Circle</t>
  </si>
  <si>
    <t>Grand Junction</t>
  </si>
  <si>
    <t>Stebbings</t>
  </si>
  <si>
    <t>fstebbings6w@latimes.com#mailto:fstebbings6w@latimes.com#</t>
  </si>
  <si>
    <t>804-522-5292</t>
  </si>
  <si>
    <t>5317 Rusk Parkway</t>
  </si>
  <si>
    <t>Wandie</t>
  </si>
  <si>
    <t>Lyness</t>
  </si>
  <si>
    <t>wlyness2x@twitpic.com#mailto:wlyness2x@twitpic.com#</t>
  </si>
  <si>
    <t>619-445-3052</t>
  </si>
  <si>
    <t>7228 Colorado Road</t>
  </si>
  <si>
    <t>Linea</t>
  </si>
  <si>
    <t>Yardy</t>
  </si>
  <si>
    <t>lyardy2t@psu.edu#mailto:lyardy2t@psu.edu#</t>
  </si>
  <si>
    <t>605-948-8467</t>
  </si>
  <si>
    <t>78803 South Pass</t>
  </si>
  <si>
    <t>Aylmar</t>
  </si>
  <si>
    <t>Cornick</t>
  </si>
  <si>
    <t>acornickg2@spiegel.de#mailto:acornickg2@spiegel.de#</t>
  </si>
  <si>
    <t>713-176-9018</t>
  </si>
  <si>
    <t>59 Petterle Road</t>
  </si>
  <si>
    <t>Fraser</t>
  </si>
  <si>
    <t>Wardroper</t>
  </si>
  <si>
    <t>fwardroperhw@domainmarket.com#mailto:fwardroperhw@domainmarket.com#</t>
  </si>
  <si>
    <t>951-835-8186</t>
  </si>
  <si>
    <t>522 Rowland Trail</t>
  </si>
  <si>
    <t>Roselle</t>
  </si>
  <si>
    <t>Knevit</t>
  </si>
  <si>
    <t>rknevitp@odnoklassniki.ru#mailto:rknevitp@odnoklassniki.ru#</t>
  </si>
  <si>
    <t>309-915-7756</t>
  </si>
  <si>
    <t>6031 Spohn Plaza</t>
  </si>
  <si>
    <t>Ahmad</t>
  </si>
  <si>
    <t>Lonie</t>
  </si>
  <si>
    <t>aloniep3@pinterest.com#mailto:aloniep3@pinterest.com#</t>
  </si>
  <si>
    <t>425-909-5358</t>
  </si>
  <si>
    <t>79 Eastwood Drive</t>
  </si>
  <si>
    <t>Bellevue</t>
  </si>
  <si>
    <t>Ida</t>
  </si>
  <si>
    <t>Skurm</t>
  </si>
  <si>
    <t>iskurme4@jiathis.com#mailto:iskurme4@jiathis.com#</t>
  </si>
  <si>
    <t>863-890-9730</t>
  </si>
  <si>
    <t>8779 Redwing Park</t>
  </si>
  <si>
    <t>Bob</t>
  </si>
  <si>
    <t>bchattingtonkm@un.org#mailto:bchattingtonkm@un.org#</t>
  </si>
  <si>
    <t>661-289-2097</t>
  </si>
  <si>
    <t>44 Lakewood Gardens Plaza</t>
  </si>
  <si>
    <t>Charil</t>
  </si>
  <si>
    <t>Seear</t>
  </si>
  <si>
    <t>cseear5f@mashable.com#mailto:cseear5f@mashable.com#</t>
  </si>
  <si>
    <t>330-322-9246</t>
  </si>
  <si>
    <t>95428 Nobel Trail</t>
  </si>
  <si>
    <t>Dedie</t>
  </si>
  <si>
    <t>Pabelik</t>
  </si>
  <si>
    <t>dpabelik52@lulu.com#mailto:dpabelik52@lulu.com#</t>
  </si>
  <si>
    <t>904-830-0378</t>
  </si>
  <si>
    <t>95 Harbort Lane</t>
  </si>
  <si>
    <t>Dulciana</t>
  </si>
  <si>
    <t>Pickup</t>
  </si>
  <si>
    <t>dpickupj4@amazon.co.jp#mailto:dpickupj4@amazon.co.jp#</t>
  </si>
  <si>
    <t>859-527-8227</t>
  </si>
  <si>
    <t>741 Pankratz Junction</t>
  </si>
  <si>
    <t>Tibold</t>
  </si>
  <si>
    <t>Gumby</t>
  </si>
  <si>
    <t>tgumby1g@arstechnica.com#mailto:tgumby1g@arstechnica.com#</t>
  </si>
  <si>
    <t>609-853-9558</t>
  </si>
  <si>
    <t>32 Northfield Circle</t>
  </si>
  <si>
    <t>Madlin</t>
  </si>
  <si>
    <t>Joberne</t>
  </si>
  <si>
    <t>mjoberneh5@cam.ac.uk#mailto:mjoberneh5@cam.ac.uk#</t>
  </si>
  <si>
    <t>713-806-5786</t>
  </si>
  <si>
    <t>9801 Colorado Street</t>
  </si>
  <si>
    <t>Carolynn</t>
  </si>
  <si>
    <t>Botler</t>
  </si>
  <si>
    <t>cbotlerch@hhs.gov#mailto:cbotlerch@hhs.gov#</t>
  </si>
  <si>
    <t>409-872-0940</t>
  </si>
  <si>
    <t>6766 Melvin Park</t>
  </si>
  <si>
    <t>Vivi</t>
  </si>
  <si>
    <t>Stendall</t>
  </si>
  <si>
    <t>vstendall4k@list-manage.com#mailto:vstendall4k@list-manage.com#</t>
  </si>
  <si>
    <t>865-963-1111</t>
  </si>
  <si>
    <t>5188 Tennessee Way</t>
  </si>
  <si>
    <t>Adolf</t>
  </si>
  <si>
    <t>Kitchenham</t>
  </si>
  <si>
    <t>akitchenhamga@tripadvisor.com#mailto:akitchenhamga@tripadvisor.com#</t>
  </si>
  <si>
    <t>313-721-5011</t>
  </si>
  <si>
    <t>27 Myrtle Crossing</t>
  </si>
  <si>
    <t>Adlai</t>
  </si>
  <si>
    <t>Clemo</t>
  </si>
  <si>
    <t>aclemokv@ask.com#mailto:aclemokv@ask.com#</t>
  </si>
  <si>
    <t>720-320-1267</t>
  </si>
  <si>
    <t>76 Monterey Pass</t>
  </si>
  <si>
    <t>Drusy</t>
  </si>
  <si>
    <t>Fison</t>
  </si>
  <si>
    <t>dfison78@163.com#mailto:dfison78@163.com#</t>
  </si>
  <si>
    <t>310-411-4694</t>
  </si>
  <si>
    <t>35 Hermina Lane</t>
  </si>
  <si>
    <t>Dugald</t>
  </si>
  <si>
    <t>Shuter</t>
  </si>
  <si>
    <t>dshuterl0@dot.gov#mailto:dshuterl0@dot.gov#</t>
  </si>
  <si>
    <t>614-985-9404</t>
  </si>
  <si>
    <t>388 Southridge Street</t>
  </si>
  <si>
    <t>Collie</t>
  </si>
  <si>
    <t>Ansty</t>
  </si>
  <si>
    <t>cansty8j@oaic.gov.au#mailto:cansty8j@oaic.gov.au#</t>
  </si>
  <si>
    <t>904-311-0446</t>
  </si>
  <si>
    <t>42 Ilene Crossing</t>
  </si>
  <si>
    <t>Sabra</t>
  </si>
  <si>
    <t>Battell</t>
  </si>
  <si>
    <t>sbattellj4@soundcloud.com#mailto:sbattellj4@soundcloud.com#</t>
  </si>
  <si>
    <t>210-304-4439</t>
  </si>
  <si>
    <t>8522 Mcbride Circle</t>
  </si>
  <si>
    <t>Tanya</t>
  </si>
  <si>
    <t>Annies</t>
  </si>
  <si>
    <t>tannies8u@ucsd.edu#mailto:tannies8u@ucsd.edu#</t>
  </si>
  <si>
    <t>503-808-7321</t>
  </si>
  <si>
    <t>20228 Dapin Junction</t>
  </si>
  <si>
    <t>Charissa</t>
  </si>
  <si>
    <t>Blowers</t>
  </si>
  <si>
    <t>cblowersdn@amazon.de#mailto:cblowersdn@amazon.de#</t>
  </si>
  <si>
    <t>312-607-3422</t>
  </si>
  <si>
    <t>20207 Pine View Street</t>
  </si>
  <si>
    <t>Stormie</t>
  </si>
  <si>
    <t>Gwilym</t>
  </si>
  <si>
    <t>sgwilymhh@mapy.cz#mailto:sgwilymhh@mapy.cz#</t>
  </si>
  <si>
    <t>239-832-8667</t>
  </si>
  <si>
    <t>1375 Dakota Road</t>
  </si>
  <si>
    <t>Cape Coral</t>
  </si>
  <si>
    <t>Tallie</t>
  </si>
  <si>
    <t>Niezen</t>
  </si>
  <si>
    <t>tniezen6u@symantec.com#mailto:tniezen6u@symantec.com#</t>
  </si>
  <si>
    <t>702-572-5316</t>
  </si>
  <si>
    <t>11104 Becker Center</t>
  </si>
  <si>
    <t>Vynoll</t>
  </si>
  <si>
    <t>bvynoll5o@gizmodo.com#mailto:bvynoll5o@gizmodo.com#</t>
  </si>
  <si>
    <t>415-153-7580</t>
  </si>
  <si>
    <t>72439 Longview Point</t>
  </si>
  <si>
    <t>Jimmy</t>
  </si>
  <si>
    <t>Pidgeley</t>
  </si>
  <si>
    <t>jpidgeleyo6@hp.com#mailto:jpidgeleyo6@hp.com#</t>
  </si>
  <si>
    <t>801-948-6443</t>
  </si>
  <si>
    <t>92 Milwaukee Place</t>
  </si>
  <si>
    <t>Ilise</t>
  </si>
  <si>
    <t>Wasiela</t>
  </si>
  <si>
    <t>iwasielaal@amazon.co.jp#mailto:iwasielaal@amazon.co.jp#</t>
  </si>
  <si>
    <t>281-559-5135</t>
  </si>
  <si>
    <t>8596 Dorton Court</t>
  </si>
  <si>
    <t>Klemens</t>
  </si>
  <si>
    <t>Bolf</t>
  </si>
  <si>
    <t>kbolf8z@smh.com.au#mailto:kbolf8z@smh.com.au#</t>
  </si>
  <si>
    <t>602-682-9926</t>
  </si>
  <si>
    <t>2633 Pond Lane</t>
  </si>
  <si>
    <t>Haydon</t>
  </si>
  <si>
    <t>Ogles</t>
  </si>
  <si>
    <t>hoglesag@illinois.edu#mailto:hoglesag@illinois.edu#</t>
  </si>
  <si>
    <t>404-872-7611</t>
  </si>
  <si>
    <t>5123 Raven Drive</t>
  </si>
  <si>
    <t>Fairleigh</t>
  </si>
  <si>
    <t>Spencley</t>
  </si>
  <si>
    <t>fspencleyqv@posterous.com#mailto:fspencleyqv@posterous.com#</t>
  </si>
  <si>
    <t>773-613-0871</t>
  </si>
  <si>
    <t>6372 Crownhardt Circle</t>
  </si>
  <si>
    <t>Roderigo</t>
  </si>
  <si>
    <t>Anstie</t>
  </si>
  <si>
    <t>ranstie17@wp.com#mailto:ranstie17@wp.com#</t>
  </si>
  <si>
    <t>619-302-0240</t>
  </si>
  <si>
    <t>82 Burning Wood Alley</t>
  </si>
  <si>
    <t>Purcell</t>
  </si>
  <si>
    <t>Dubose</t>
  </si>
  <si>
    <t>pduboself@photobucket.com#mailto:pduboself@photobucket.com#</t>
  </si>
  <si>
    <t>712-790-2083</t>
  </si>
  <si>
    <t>59 Mccormick Junction</t>
  </si>
  <si>
    <t>Mason</t>
  </si>
  <si>
    <t>Caddan</t>
  </si>
  <si>
    <t>mcaddan7a@tinyurl.com#mailto:mcaddan7a@tinyurl.com#</t>
  </si>
  <si>
    <t>770-960-6820</t>
  </si>
  <si>
    <t>26 Steensland Way</t>
  </si>
  <si>
    <t>Duffy</t>
  </si>
  <si>
    <t>Durban</t>
  </si>
  <si>
    <t>ddurbanjn@privacy.gov.au#mailto:ddurbanjn@privacy.gov.au#</t>
  </si>
  <si>
    <t>818-146-6353</t>
  </si>
  <si>
    <t>81317 Independence Lane</t>
  </si>
  <si>
    <t>Shelley</t>
  </si>
  <si>
    <t>Shee</t>
  </si>
  <si>
    <t>ssheerj@photobucket.com#mailto:ssheerj@photobucket.com#</t>
  </si>
  <si>
    <t>813-952-9241</t>
  </si>
  <si>
    <t>7750 Ramsey Plaza</t>
  </si>
  <si>
    <t>Ronny</t>
  </si>
  <si>
    <t>Knolles-Green</t>
  </si>
  <si>
    <t>rknollesgreeno0@patch.com#mailto:rknollesgreeno0@patch.com#</t>
  </si>
  <si>
    <t>415-551-4579</t>
  </si>
  <si>
    <t>21549 Starling Parkway</t>
  </si>
  <si>
    <t>Garret</t>
  </si>
  <si>
    <t>Pritchett</t>
  </si>
  <si>
    <t>gpritchett9i@wikipedia.org#mailto:gpritchett9i@wikipedia.org#</t>
  </si>
  <si>
    <t>601-142-8783</t>
  </si>
  <si>
    <t>174 Mesta Terrace</t>
  </si>
  <si>
    <t>Fonzie</t>
  </si>
  <si>
    <t>Casero</t>
  </si>
  <si>
    <t>fcaseroes@cnet.com#mailto:fcaseroes@cnet.com#</t>
  </si>
  <si>
    <t>309-854-3405</t>
  </si>
  <si>
    <t>966 Lukken Parkway</t>
  </si>
  <si>
    <t>Devi</t>
  </si>
  <si>
    <t>Shelborne</t>
  </si>
  <si>
    <t>dshelborne6w@4shared.com#mailto:dshelborne6w@4shared.com#</t>
  </si>
  <si>
    <t>706-386-0118</t>
  </si>
  <si>
    <t>85 Judy Street</t>
  </si>
  <si>
    <t>Collete</t>
  </si>
  <si>
    <t>Corbitt</t>
  </si>
  <si>
    <t>ccorbittif@java.com#mailto:ccorbittif@java.com#</t>
  </si>
  <si>
    <t>510-620-4415</t>
  </si>
  <si>
    <t>50 Lawn Lane</t>
  </si>
  <si>
    <t>Adah</t>
  </si>
  <si>
    <t>Illyes</t>
  </si>
  <si>
    <t>aillyesic@answers.com#mailto:aillyesic@answers.com#</t>
  </si>
  <si>
    <t>251-142-1149</t>
  </si>
  <si>
    <t>78175 Morningstar Place</t>
  </si>
  <si>
    <t>Bethany</t>
  </si>
  <si>
    <t>Scogin</t>
  </si>
  <si>
    <t>bscoginm3@yelp.com#mailto:bscoginm3@yelp.com#</t>
  </si>
  <si>
    <t>314-239-6111</t>
  </si>
  <si>
    <t>685 Brown Hill</t>
  </si>
  <si>
    <t>Bertram</t>
  </si>
  <si>
    <t>Scopham</t>
  </si>
  <si>
    <t>bscophamor@homestead.com#mailto:bscophamor@homestead.com#</t>
  </si>
  <si>
    <t>919-223-6666</t>
  </si>
  <si>
    <t>232 Village Point</t>
  </si>
  <si>
    <t>Holmes</t>
  </si>
  <si>
    <t>Snadden</t>
  </si>
  <si>
    <t>hsnadden6o@simplemachines.org#mailto:hsnadden6o@simplemachines.org#</t>
  </si>
  <si>
    <t>863-408-3196</t>
  </si>
  <si>
    <t>53538 Lighthouse Bay Court</t>
  </si>
  <si>
    <t>De Banke</t>
  </si>
  <si>
    <t>ndemv@skyrock.com#mailto:ndemv@skyrock.com#</t>
  </si>
  <si>
    <t>303-745-4573</t>
  </si>
  <si>
    <t>7966 Clemons Street</t>
  </si>
  <si>
    <t>Keri</t>
  </si>
  <si>
    <t>Kingwell</t>
  </si>
  <si>
    <t>kkingwell2k@sphinn.com#mailto:kkingwell2k@sphinn.com#</t>
  </si>
  <si>
    <t>940-486-3909</t>
  </si>
  <si>
    <t>871 Sauthoff Way</t>
  </si>
  <si>
    <t>Wichita Falls</t>
  </si>
  <si>
    <t>Boyce</t>
  </si>
  <si>
    <t>Sorton</t>
  </si>
  <si>
    <t>bsortongk@amazon.de#mailto:bsortongk@amazon.de#</t>
  </si>
  <si>
    <t>701-832-6745</t>
  </si>
  <si>
    <t>750 Utah Plaza</t>
  </si>
  <si>
    <t>Odele</t>
  </si>
  <si>
    <t>Cianni</t>
  </si>
  <si>
    <t>ociannifh@nifty.com#mailto:ociannifh@nifty.com#</t>
  </si>
  <si>
    <t>574-737-5920</t>
  </si>
  <si>
    <t>5909 Bayside Way</t>
  </si>
  <si>
    <t>Aurore</t>
  </si>
  <si>
    <t>Clampe</t>
  </si>
  <si>
    <t>aclampe8f@geocities.jp#mailto:aclampe8f@geocities.jp#</t>
  </si>
  <si>
    <t>229-463-8971</t>
  </si>
  <si>
    <t>2651 Alpine Street</t>
  </si>
  <si>
    <t>Torin</t>
  </si>
  <si>
    <t>Jacomb</t>
  </si>
  <si>
    <t>tjacombom@huffingtonpost.com#mailto:tjacombom@huffingtonpost.com#</t>
  </si>
  <si>
    <t>515-396-8003</t>
  </si>
  <si>
    <t>91 Amoth Way</t>
  </si>
  <si>
    <t>Remy</t>
  </si>
  <si>
    <t>Rehm</t>
  </si>
  <si>
    <t>rrehm6a@yandex.ru#mailto:rrehm6a@yandex.ru#</t>
  </si>
  <si>
    <t>920-575-7737</t>
  </si>
  <si>
    <t>52749 Roxbury Avenue</t>
  </si>
  <si>
    <t>Baron</t>
  </si>
  <si>
    <t>Beathem</t>
  </si>
  <si>
    <t>bbeathemd8@themeforest.net#mailto:bbeathemd8@themeforest.net#</t>
  </si>
  <si>
    <t>770-688-8886</t>
  </si>
  <si>
    <t>63 Gerald Plaza</t>
  </si>
  <si>
    <t>Carolin</t>
  </si>
  <si>
    <t>Athelstan</t>
  </si>
  <si>
    <t>cathelstan2d@unicef.org#mailto:cathelstan2d@unicef.org#</t>
  </si>
  <si>
    <t>972-655-1712</t>
  </si>
  <si>
    <t>98 Lighthouse Bay Road</t>
  </si>
  <si>
    <t>Alvan</t>
  </si>
  <si>
    <t>Hawkslee</t>
  </si>
  <si>
    <t>ahawksleea7@hubpages.com#mailto:ahawksleea7@hubpages.com#</t>
  </si>
  <si>
    <t>937-191-5529</t>
  </si>
  <si>
    <t>698 Farragut Avenue</t>
  </si>
  <si>
    <t>Dniren</t>
  </si>
  <si>
    <t>Choudhury</t>
  </si>
  <si>
    <t>dchoudhury7a@yale.edu#mailto:dchoudhury7a@yale.edu#</t>
  </si>
  <si>
    <t>425-356-1630</t>
  </si>
  <si>
    <t>2247 Jenna Trail</t>
  </si>
  <si>
    <t>Ariela</t>
  </si>
  <si>
    <t>Berick</t>
  </si>
  <si>
    <t>aberickkg@intel.com#mailto:aberickkg@intel.com#</t>
  </si>
  <si>
    <t>770-530-0536</t>
  </si>
  <si>
    <t>297 Rowland Court</t>
  </si>
  <si>
    <t>Kirby</t>
  </si>
  <si>
    <t>Brownlea</t>
  </si>
  <si>
    <t>kbrownlea7p@fema.gov#mailto:kbrownlea7p@fema.gov#</t>
  </si>
  <si>
    <t>864-615-2351</t>
  </si>
  <si>
    <t>53773 Larry Junction</t>
  </si>
  <si>
    <t>Sollie</t>
  </si>
  <si>
    <t>Ixer</t>
  </si>
  <si>
    <t>sixer2o@wikipedia.org#mailto:sixer2o@wikipedia.org#</t>
  </si>
  <si>
    <t>251-940-4696</t>
  </si>
  <si>
    <t>40971 Farmco Way</t>
  </si>
  <si>
    <t>Reeta</t>
  </si>
  <si>
    <t>Deere</t>
  </si>
  <si>
    <t>rdeerec6@china.com.cn#mailto:rdeerec6@china.com.cn#</t>
  </si>
  <si>
    <t>315-634-5232</t>
  </si>
  <si>
    <t>86413 Shopko Trail</t>
  </si>
  <si>
    <t>Jake</t>
  </si>
  <si>
    <t>Zellick</t>
  </si>
  <si>
    <t>jzellick84@ustream.tv#mailto:jzellick84@ustream.tv#</t>
  </si>
  <si>
    <t>202-419-8193</t>
  </si>
  <si>
    <t>7998 Laurel Center</t>
  </si>
  <si>
    <t>Odo</t>
  </si>
  <si>
    <t>Rummer</t>
  </si>
  <si>
    <t>orummer4e@vkontakte.ru#mailto:orummer4e@vkontakte.ru#</t>
  </si>
  <si>
    <t>818-137-8584</t>
  </si>
  <si>
    <t>101 Carioca Junction</t>
  </si>
  <si>
    <t>Albers</t>
  </si>
  <si>
    <t>aalbersq1@pbs.org#mailto:aalbersq1@pbs.org#</t>
  </si>
  <si>
    <t>805-979-0372</t>
  </si>
  <si>
    <t>887 Porter Road</t>
  </si>
  <si>
    <t>Ventura</t>
  </si>
  <si>
    <t>Reinwald</t>
  </si>
  <si>
    <t>Alekseev</t>
  </si>
  <si>
    <t>ralekseev5o@elpais.com#mailto:ralekseev5o@elpais.com#</t>
  </si>
  <si>
    <t>253-458-4383</t>
  </si>
  <si>
    <t>33 Butterfield Avenue</t>
  </si>
  <si>
    <t>Olympia</t>
  </si>
  <si>
    <t>Jackqueline</t>
  </si>
  <si>
    <t>Romanet</t>
  </si>
  <si>
    <t>jromanetqs@google.co.jp#mailto:jromanetqs@google.co.jp#</t>
  </si>
  <si>
    <t>682-686-4235</t>
  </si>
  <si>
    <t>2143 Upham Lane</t>
  </si>
  <si>
    <t>Mayworth</t>
  </si>
  <si>
    <t>cmayworthi2@time.com#mailto:cmayworthi2@time.com#</t>
  </si>
  <si>
    <t>907-364-6287</t>
  </si>
  <si>
    <t>463 Trailsway Crossing</t>
  </si>
  <si>
    <t>Emanuelli</t>
  </si>
  <si>
    <t>eemanuelli28@cafepress.com#mailto:eemanuelli28@cafepress.com#</t>
  </si>
  <si>
    <t>813-953-6992</t>
  </si>
  <si>
    <t>45 Lakewood Circle</t>
  </si>
  <si>
    <t>Thorn</t>
  </si>
  <si>
    <t>Logan</t>
  </si>
  <si>
    <t>tlogann1@bbc.co.uk#mailto:tlogann1@bbc.co.uk#</t>
  </si>
  <si>
    <t>785-336-9591</t>
  </si>
  <si>
    <t>93 Norway Maple Park</t>
  </si>
  <si>
    <t>Simeon</t>
  </si>
  <si>
    <t>Demkowicz</t>
  </si>
  <si>
    <t>sdemkowiczb0@people.com.cn#mailto:sdemkowiczb0@people.com.cn#</t>
  </si>
  <si>
    <t>402-404-0427</t>
  </si>
  <si>
    <t>1250 Fallview Avenue</t>
  </si>
  <si>
    <t>Nicolle</t>
  </si>
  <si>
    <t>Mees</t>
  </si>
  <si>
    <t>nmeesix@w3.org#mailto:nmeesix@w3.org#</t>
  </si>
  <si>
    <t>651-493-8830</t>
  </si>
  <si>
    <t>358 Little Fleur Park</t>
  </si>
  <si>
    <t>Ludwig</t>
  </si>
  <si>
    <t>Colman</t>
  </si>
  <si>
    <t>lcolmandv@free.fr#mailto:lcolmandv@free.fr#</t>
  </si>
  <si>
    <t>571-246-8374</t>
  </si>
  <si>
    <t>4404 Orin Avenue</t>
  </si>
  <si>
    <t>Analise</t>
  </si>
  <si>
    <t>Philo</t>
  </si>
  <si>
    <t>aphiloji@state.tx.us#mailto:aphiloji@state.tx.us#</t>
  </si>
  <si>
    <t>651-601-2483</t>
  </si>
  <si>
    <t>60138 Hintze Park</t>
  </si>
  <si>
    <t>Krysta</t>
  </si>
  <si>
    <t>Djurdjevic</t>
  </si>
  <si>
    <t>kdjurdjevicim@harvard.edu#mailto:kdjurdjevicim@harvard.edu#</t>
  </si>
  <si>
    <t>251-560-6231</t>
  </si>
  <si>
    <t>1928 Moland Crossing</t>
  </si>
  <si>
    <t>Peiser</t>
  </si>
  <si>
    <t>fpeiser7b@yale.edu#mailto:fpeiser7b@yale.edu#</t>
  </si>
  <si>
    <t>208-902-5848</t>
  </si>
  <si>
    <t>106 Birchwood Park</t>
  </si>
  <si>
    <t>Pocatello</t>
  </si>
  <si>
    <t>Addy</t>
  </si>
  <si>
    <t>Toohey</t>
  </si>
  <si>
    <t>atooheyid@ucsd.edu#mailto:atooheyid@ucsd.edu#</t>
  </si>
  <si>
    <t>410-479-0981</t>
  </si>
  <si>
    <t>21932 Michigan Trail</t>
  </si>
  <si>
    <t>Marcello</t>
  </si>
  <si>
    <t>Swaby</t>
  </si>
  <si>
    <t>mswabybz@google.com#mailto:mswabybz@google.com#</t>
  </si>
  <si>
    <t>404-346-3603</t>
  </si>
  <si>
    <t>5353 Nevada Alley</t>
  </si>
  <si>
    <t>Merilee</t>
  </si>
  <si>
    <t>Denis</t>
  </si>
  <si>
    <t>mdeniscc@angelfire.com#mailto:mdeniscc@angelfire.com#</t>
  </si>
  <si>
    <t>334-558-7800</t>
  </si>
  <si>
    <t>4064 2nd Terrace</t>
  </si>
  <si>
    <t>Catlee</t>
  </si>
  <si>
    <t>Royle</t>
  </si>
  <si>
    <t>croylede@dot.gov#mailto:croylede@dot.gov#</t>
  </si>
  <si>
    <t>757-631-1417</t>
  </si>
  <si>
    <t>36 Artisan Street</t>
  </si>
  <si>
    <t>Virginia Beach</t>
  </si>
  <si>
    <t>Fey</t>
  </si>
  <si>
    <t>Grinikhinov</t>
  </si>
  <si>
    <t>fgrinikhinovmr@amazon.co.uk#mailto:fgrinikhinovmr@amazon.co.uk#</t>
  </si>
  <si>
    <t>804-789-8969</t>
  </si>
  <si>
    <t>84 Schurz Court</t>
  </si>
  <si>
    <t>Christoph</t>
  </si>
  <si>
    <t>Elsdon</t>
  </si>
  <si>
    <t>celsdonjw@flavors.me#mailto:celsdonjw@flavors.me#</t>
  </si>
  <si>
    <t>504-947-5654</t>
  </si>
  <si>
    <t>9992 Boyd Hill</t>
  </si>
  <si>
    <t>Kimmie</t>
  </si>
  <si>
    <t>Bucke</t>
  </si>
  <si>
    <t>kbuckepn@4shared.com#mailto:kbuckepn@4shared.com#</t>
  </si>
  <si>
    <t>312-463-0682</t>
  </si>
  <si>
    <t>933 Prentice Way</t>
  </si>
  <si>
    <t>Randolph</t>
  </si>
  <si>
    <t>Seson</t>
  </si>
  <si>
    <t>rseson7w@google.it#mailto:rseson7w@google.it#</t>
  </si>
  <si>
    <t>636-849-9769</t>
  </si>
  <si>
    <t>58 Farmco Point</t>
  </si>
  <si>
    <t>Sayres</t>
  </si>
  <si>
    <t>McAlindon</t>
  </si>
  <si>
    <t>smcalindonb8@state.tx.us#mailto:smcalindonb8@state.tx.us#</t>
  </si>
  <si>
    <t>209-389-2651</t>
  </si>
  <si>
    <t>160 Raven Point</t>
  </si>
  <si>
    <t>Alishoner</t>
  </si>
  <si>
    <t>calishonerj5@merriam-webster.com#mailto:calishonerj5@merriam-webster.com#</t>
  </si>
  <si>
    <t>940-514-9083</t>
  </si>
  <si>
    <t>93585 Talisman Crossing</t>
  </si>
  <si>
    <t>Carl</t>
  </si>
  <si>
    <t>Dennistoun</t>
  </si>
  <si>
    <t>cdennistounep@harvard.edu#mailto:cdennistounep@harvard.edu#</t>
  </si>
  <si>
    <t>251-244-6324</t>
  </si>
  <si>
    <t>53 Buhler Hill</t>
  </si>
  <si>
    <t>Carlynn</t>
  </si>
  <si>
    <t>Kobierzycki</t>
  </si>
  <si>
    <t>ckobierzyckipr@sogou.com#mailto:ckobierzyckipr@sogou.com#</t>
  </si>
  <si>
    <t>404-198-9829</t>
  </si>
  <si>
    <t>4226 Banding Parkway</t>
  </si>
  <si>
    <t>Tome</t>
  </si>
  <si>
    <t>Beller</t>
  </si>
  <si>
    <t>tbeller7o@addtoany.com#mailto:tbeller7o@addtoany.com#</t>
  </si>
  <si>
    <t>321-799-2137</t>
  </si>
  <si>
    <t>519 Declaration Way</t>
  </si>
  <si>
    <t>Helaina</t>
  </si>
  <si>
    <t>Bambury</t>
  </si>
  <si>
    <t>hbamburyil@aol.com#mailto:hbamburyil@aol.com#</t>
  </si>
  <si>
    <t>201-627-8480</t>
  </si>
  <si>
    <t>75 Golf Course Circle</t>
  </si>
  <si>
    <t>Sharleen</t>
  </si>
  <si>
    <t>Ricciardo</t>
  </si>
  <si>
    <t>sricciardo57@creativecommons.org#mailto:sricciardo57@creativecommons.org#</t>
  </si>
  <si>
    <t>325-170-7863</t>
  </si>
  <si>
    <t>871 Cody Circle</t>
  </si>
  <si>
    <t>San Angelo</t>
  </si>
  <si>
    <t>Tamarah</t>
  </si>
  <si>
    <t>Baynton</t>
  </si>
  <si>
    <t>tbayntonjh@blogtalkradio.com#mailto:tbayntonjh@blogtalkradio.com#</t>
  </si>
  <si>
    <t>907-162-7982</t>
  </si>
  <si>
    <t>892 Cordelia Park</t>
  </si>
  <si>
    <t>Wolfy</t>
  </si>
  <si>
    <t>Halgarth</t>
  </si>
  <si>
    <t>whalgarth13@bloomberg.com#mailto:whalgarth13@bloomberg.com#</t>
  </si>
  <si>
    <t>518-616-1816</t>
  </si>
  <si>
    <t>165 Autumn Leaf Lane</t>
  </si>
  <si>
    <t>Ethel</t>
  </si>
  <si>
    <t>Woolforde</t>
  </si>
  <si>
    <t>ewoolfordeil@google.co.jp#mailto:ewoolfordeil@google.co.jp#</t>
  </si>
  <si>
    <t>754-970-0512</t>
  </si>
  <si>
    <t>9368 Briar Crest Alley</t>
  </si>
  <si>
    <t>Vassili</t>
  </si>
  <si>
    <t>Lanfare</t>
  </si>
  <si>
    <t>vlanfare8n@java.com#mailto:vlanfare8n@java.com#</t>
  </si>
  <si>
    <t>305-469-7894</t>
  </si>
  <si>
    <t>469 Grover Circle</t>
  </si>
  <si>
    <t>Carly</t>
  </si>
  <si>
    <t>Neno</t>
  </si>
  <si>
    <t>cnenolz@mediafire.com#mailto:cnenolz@mediafire.com#</t>
  </si>
  <si>
    <t>630-944-0993</t>
  </si>
  <si>
    <t>61016 Daystar Place</t>
  </si>
  <si>
    <t>Dov</t>
  </si>
  <si>
    <t>Bamsey</t>
  </si>
  <si>
    <t>dbamsey14@admin.ch#mailto:dbamsey14@admin.ch#</t>
  </si>
  <si>
    <t>337-776-5286</t>
  </si>
  <si>
    <t>58 Golden Leaf Alley</t>
  </si>
  <si>
    <t>Twiggs</t>
  </si>
  <si>
    <t>atwiggs6n@typepad.com#mailto:atwiggs6n@typepad.com#</t>
  </si>
  <si>
    <t>360-991-0703</t>
  </si>
  <si>
    <t>70 Kennedy Street</t>
  </si>
  <si>
    <t>O'Rudden</t>
  </si>
  <si>
    <t>morudden88@linkedin.com#mailto:morudden88@linkedin.com#</t>
  </si>
  <si>
    <t>314-175-8397</t>
  </si>
  <si>
    <t>9254 Crescent Oaks Park</t>
  </si>
  <si>
    <t>Pegden</t>
  </si>
  <si>
    <t>tpegden7c@google.de#mailto:tpegden7c@google.de#</t>
  </si>
  <si>
    <t>303-792-5477</t>
  </si>
  <si>
    <t>98 Towne Lane</t>
  </si>
  <si>
    <t>Sherwood</t>
  </si>
  <si>
    <t>Waddingham</t>
  </si>
  <si>
    <t>swaddingham6c@businessweek.com#mailto:swaddingham6c@businessweek.com#</t>
  </si>
  <si>
    <t>520-884-3493</t>
  </si>
  <si>
    <t>57 Forster Street</t>
  </si>
  <si>
    <t>Prescott</t>
  </si>
  <si>
    <t>Donovan</t>
  </si>
  <si>
    <t>Linzee</t>
  </si>
  <si>
    <t>dlinzee4e@wsj.com#mailto:dlinzee4e@wsj.com#</t>
  </si>
  <si>
    <t>253-661-1560</t>
  </si>
  <si>
    <t>19514 Kipling Parkway</t>
  </si>
  <si>
    <t>Marigold</t>
  </si>
  <si>
    <t>Spencer</t>
  </si>
  <si>
    <t>mspencerj5@unblog.fr#mailto:mspencerj5@unblog.fr#</t>
  </si>
  <si>
    <t>425-432-9446</t>
  </si>
  <si>
    <t>52 Merchant Alley</t>
  </si>
  <si>
    <t>Trudy</t>
  </si>
  <si>
    <t>Leishman</t>
  </si>
  <si>
    <t>tleishmanmi@msu.edu#mailto:tleishmanmi@msu.edu#</t>
  </si>
  <si>
    <t>850-337-6470</t>
  </si>
  <si>
    <t>366 Helena Way</t>
  </si>
  <si>
    <t>Gardie</t>
  </si>
  <si>
    <t>Morriss</t>
  </si>
  <si>
    <t>gmorriss2p@google.co.jp#mailto:gmorriss2p@google.co.jp#</t>
  </si>
  <si>
    <t>415-748-9965</t>
  </si>
  <si>
    <t>9770 Clove Plaza</t>
  </si>
  <si>
    <t>Hearse</t>
  </si>
  <si>
    <t>whearseno@liveinternet.ru#mailto:whearseno@liveinternet.ru#</t>
  </si>
  <si>
    <t>386-736-9111</t>
  </si>
  <si>
    <t>59559 Rieder Road</t>
  </si>
  <si>
    <t>Yuma</t>
  </si>
  <si>
    <t>Thies</t>
  </si>
  <si>
    <t>ythies3y@digg.com#mailto:ythies3y@digg.com#</t>
  </si>
  <si>
    <t>505-663-5987</t>
  </si>
  <si>
    <t>9870 Cascade Alley</t>
  </si>
  <si>
    <t>Las Cruces</t>
  </si>
  <si>
    <t>Thebault</t>
  </si>
  <si>
    <t>Bust</t>
  </si>
  <si>
    <t>tbusten@si.edu#mailto:tbusten@si.edu#</t>
  </si>
  <si>
    <t>616-480-9486</t>
  </si>
  <si>
    <t>9968 Fairfield Plaza</t>
  </si>
  <si>
    <t>Merrel</t>
  </si>
  <si>
    <t>Dincey</t>
  </si>
  <si>
    <t>mdinceypy@cbsnews.com#mailto:mdinceypy@cbsnews.com#</t>
  </si>
  <si>
    <t>651-500-1473</t>
  </si>
  <si>
    <t>983 Twin Pines Lane</t>
  </si>
  <si>
    <t>Myrah</t>
  </si>
  <si>
    <t>Smullen</t>
  </si>
  <si>
    <t>msmullenh1@yelp.com#mailto:msmullenh1@yelp.com#</t>
  </si>
  <si>
    <t>704-727-5938</t>
  </si>
  <si>
    <t>72663 Linden Junction</t>
  </si>
  <si>
    <t>Kassey</t>
  </si>
  <si>
    <t>Winfindale</t>
  </si>
  <si>
    <t>kwinfindale8t@sciencedaily.com#mailto:kwinfindale8t@sciencedaily.com#</t>
  </si>
  <si>
    <t>832-897-6760</t>
  </si>
  <si>
    <t>520 Forest Run Drive</t>
  </si>
  <si>
    <t>Alina</t>
  </si>
  <si>
    <t>Lockley</t>
  </si>
  <si>
    <t>alockleyn8@behance.net#mailto:alockleyn8@behance.net#</t>
  </si>
  <si>
    <t>937-977-4017</t>
  </si>
  <si>
    <t>5190 Prairieview Crossing</t>
  </si>
  <si>
    <t>Stedman</t>
  </si>
  <si>
    <t>cstedmanby@prnewswire.com#mailto:cstedmanby@prnewswire.com#</t>
  </si>
  <si>
    <t>916-941-5428</t>
  </si>
  <si>
    <t>795 Artisan Lane</t>
  </si>
  <si>
    <t>bwaiton1@geocities.com#mailto:bwaiton1@geocities.com#</t>
  </si>
  <si>
    <t>608-426-7604</t>
  </si>
  <si>
    <t>778 Onsgard Junction</t>
  </si>
  <si>
    <t>Cecilius</t>
  </si>
  <si>
    <t>Bentinck</t>
  </si>
  <si>
    <t>cbentinckn0@indiegogo.com#mailto:cbentinckn0@indiegogo.com#</t>
  </si>
  <si>
    <t>917-742-2420</t>
  </si>
  <si>
    <t>92 Waywood Hill</t>
  </si>
  <si>
    <t>Bobby</t>
  </si>
  <si>
    <t>Froom</t>
  </si>
  <si>
    <t>bfroomq@acquirethisname.com#mailto:bfroomq@acquirethisname.com#</t>
  </si>
  <si>
    <t>801-348-7036</t>
  </si>
  <si>
    <t>69 Warrior Way</t>
  </si>
  <si>
    <t>Pennie</t>
  </si>
  <si>
    <t>Sima</t>
  </si>
  <si>
    <t>psima2w@whitehouse.gov#mailto:psima2w@whitehouse.gov#</t>
  </si>
  <si>
    <t>213-914-3690</t>
  </si>
  <si>
    <t>46501 Monterey Parkway</t>
  </si>
  <si>
    <t>Van Nuys</t>
  </si>
  <si>
    <t>Veronica</t>
  </si>
  <si>
    <t>McFee</t>
  </si>
  <si>
    <t>vmcfeee7@wiley.com#mailto:vmcfeee7@wiley.com#</t>
  </si>
  <si>
    <t>313-990-3940</t>
  </si>
  <si>
    <t>6261 Jay Terrace</t>
  </si>
  <si>
    <t>Thibaud</t>
  </si>
  <si>
    <t>Elloy</t>
  </si>
  <si>
    <t>telloy3x@bigcartel.com#mailto:telloy3x@bigcartel.com#</t>
  </si>
  <si>
    <t>907-153-5339</t>
  </si>
  <si>
    <t>113 Comanche Road</t>
  </si>
  <si>
    <t>Montague</t>
  </si>
  <si>
    <t>Wherry</t>
  </si>
  <si>
    <t>mwherry9r@csmonitor.com#mailto:mwherry9r@csmonitor.com#</t>
  </si>
  <si>
    <t>813-854-6502</t>
  </si>
  <si>
    <t>295 Sullivan Place</t>
  </si>
  <si>
    <t>Julee</t>
  </si>
  <si>
    <t>Rozanski</t>
  </si>
  <si>
    <t>jrozanski9k@parallels.com#mailto:jrozanski9k@parallels.com#</t>
  </si>
  <si>
    <t>405-935-5614</t>
  </si>
  <si>
    <t>150 Loeprich Circle</t>
  </si>
  <si>
    <t>Isahella</t>
  </si>
  <si>
    <t>Bastock</t>
  </si>
  <si>
    <t>ibastock3e@noaa.gov#mailto:ibastock3e@noaa.gov#</t>
  </si>
  <si>
    <t>571-641-1420</t>
  </si>
  <si>
    <t>88403 Prairie Rose Parkway</t>
  </si>
  <si>
    <t>Amy</t>
  </si>
  <si>
    <t>Kelwaybamber</t>
  </si>
  <si>
    <t>akelwaybamber47@pinterest.com#mailto:akelwaybamber47@pinterest.com#</t>
  </si>
  <si>
    <t>561-315-0102</t>
  </si>
  <si>
    <t>2928 Acker Road</t>
  </si>
  <si>
    <t>Idalia</t>
  </si>
  <si>
    <t>Stanlick</t>
  </si>
  <si>
    <t>istanlickmq@constantcontact.com#mailto:istanlickmq@constantcontact.com#</t>
  </si>
  <si>
    <t>706-732-1567</t>
  </si>
  <si>
    <t>809 Ridgeway Street</t>
  </si>
  <si>
    <t>Don</t>
  </si>
  <si>
    <t>Ramelot</t>
  </si>
  <si>
    <t>dramelotbs@dailymotion.com#mailto:dramelotbs@dailymotion.com#</t>
  </si>
  <si>
    <t>936-901-1016</t>
  </si>
  <si>
    <t>779 Westend Plaza</t>
  </si>
  <si>
    <t>Marchetti</t>
  </si>
  <si>
    <t>bmarchettimf@yelp.com#mailto:bmarchettimf@yelp.com#</t>
  </si>
  <si>
    <t>305-884-1957</t>
  </si>
  <si>
    <t>60242 Rutledge Alley</t>
  </si>
  <si>
    <t>Garrett</t>
  </si>
  <si>
    <t>Chaloner</t>
  </si>
  <si>
    <t>gchaloneri6@about.com#mailto:gchaloneri6@about.com#</t>
  </si>
  <si>
    <t>281-961-9433</t>
  </si>
  <si>
    <t>53443 Arkansas Court</t>
  </si>
  <si>
    <t>Charlotta</t>
  </si>
  <si>
    <t>Downse</t>
  </si>
  <si>
    <t>cdownseol@google.com#mailto:cdownseol@google.com#</t>
  </si>
  <si>
    <t>515-351-7172</t>
  </si>
  <si>
    <t>89 Sherman Plaza</t>
  </si>
  <si>
    <t>Deane</t>
  </si>
  <si>
    <t>Bromage</t>
  </si>
  <si>
    <t>dbromagem4@tuttocitta.it#mailto:dbromagem4@tuttocitta.it#</t>
  </si>
  <si>
    <t>206-302-6228</t>
  </si>
  <si>
    <t>8565 Sugar Park</t>
  </si>
  <si>
    <t>Bartholemy</t>
  </si>
  <si>
    <t>Dunseath</t>
  </si>
  <si>
    <t>bdunseathai@cisco.com#mailto:bdunseathai@cisco.com#</t>
  </si>
  <si>
    <t>972-931-0516</t>
  </si>
  <si>
    <t>42206 1st Junction</t>
  </si>
  <si>
    <t>Eadith</t>
  </si>
  <si>
    <t>Chicchelli</t>
  </si>
  <si>
    <t>echicchelliko@surveymonkey.com#mailto:echicchelliko@surveymonkey.com#</t>
  </si>
  <si>
    <t>704-977-8655</t>
  </si>
  <si>
    <t>30997 Canary Avenue</t>
  </si>
  <si>
    <t>Betti</t>
  </si>
  <si>
    <t>Scriven</t>
  </si>
  <si>
    <t>bscrivengs@va.gov#mailto:bscrivengs@va.gov#</t>
  </si>
  <si>
    <t>541-387-9152</t>
  </si>
  <si>
    <t>28838 Schmedeman Hill</t>
  </si>
  <si>
    <t>Eugene</t>
  </si>
  <si>
    <t>Aime</t>
  </si>
  <si>
    <t>Burhouse</t>
  </si>
  <si>
    <t>aburhouseke@a8.net#mailto:aburhouseke@a8.net#</t>
  </si>
  <si>
    <t>336-260-9867</t>
  </si>
  <si>
    <t>98 Graedel Court</t>
  </si>
  <si>
    <t>Joannet</t>
  </si>
  <si>
    <t>rjoannet8r@prnewswire.com#mailto:rjoannet8r@prnewswire.com#</t>
  </si>
  <si>
    <t>210-704-3087</t>
  </si>
  <si>
    <t>53 Bunker Hill Avenue</t>
  </si>
  <si>
    <t>Patsy</t>
  </si>
  <si>
    <t>Colthard</t>
  </si>
  <si>
    <t>pcoltharddt@nature.com#mailto:pcoltharddt@nature.com#</t>
  </si>
  <si>
    <t>757-527-7221</t>
  </si>
  <si>
    <t>5399 Hallows Place</t>
  </si>
  <si>
    <t>Herndon</t>
  </si>
  <si>
    <t>Wendye</t>
  </si>
  <si>
    <t>Bowstead</t>
  </si>
  <si>
    <t>wbowsteadlr@nyu.edu#mailto:wbowsteadlr@nyu.edu#</t>
  </si>
  <si>
    <t>646-566-6202</t>
  </si>
  <si>
    <t>56213 Mesta Center</t>
  </si>
  <si>
    <t>Elke</t>
  </si>
  <si>
    <t>Porter</t>
  </si>
  <si>
    <t>eporter9k@google.co.uk#mailto:eporter9k@google.co.uk#</t>
  </si>
  <si>
    <t>510-401-0835</t>
  </si>
  <si>
    <t>63 Anthes Trail</t>
  </si>
  <si>
    <t>Hetty</t>
  </si>
  <si>
    <t>Insworth</t>
  </si>
  <si>
    <t>hinsworthi8@miibeian.gov.cn#mailto:hinsworthi8@miibeian.gov.cn#</t>
  </si>
  <si>
    <t>404-251-0776</t>
  </si>
  <si>
    <t>2910 Manitowish Parkway</t>
  </si>
  <si>
    <t>Adair</t>
  </si>
  <si>
    <t>Vanyukhin</t>
  </si>
  <si>
    <t>avanyukhinmp@imageshack.us#mailto:avanyukhinmp@imageshack.us#</t>
  </si>
  <si>
    <t>865-340-7502</t>
  </si>
  <si>
    <t>99 Dunning Parkway</t>
  </si>
  <si>
    <t>Ned</t>
  </si>
  <si>
    <t>Valentinuzzi</t>
  </si>
  <si>
    <t>nvalentinuzzi9g@jigsy.com#mailto:nvalentinuzzi9g@jigsy.com#</t>
  </si>
  <si>
    <t>419-544-9997</t>
  </si>
  <si>
    <t>84256 Derek Trail</t>
  </si>
  <si>
    <t>Kristen</t>
  </si>
  <si>
    <t>Bolingbroke</t>
  </si>
  <si>
    <t>kbolingbrokeq1@posterous.com#mailto:kbolingbrokeq1@posterous.com#</t>
  </si>
  <si>
    <t>413-433-7289</t>
  </si>
  <si>
    <t>78 Thackeray Trail</t>
  </si>
  <si>
    <t>Helli</t>
  </si>
  <si>
    <t>Bamlet</t>
  </si>
  <si>
    <t>hbamletr9@google.nl#mailto:hbamletr9@google.nl#</t>
  </si>
  <si>
    <t>712-962-2122</t>
  </si>
  <si>
    <t>90 Dorton Road</t>
  </si>
  <si>
    <t>Dean</t>
  </si>
  <si>
    <t>Wharin</t>
  </si>
  <si>
    <t>dwharindh@sina.com.cn#mailto:dwharindh@sina.com.cn#</t>
  </si>
  <si>
    <t>405-906-6922</t>
  </si>
  <si>
    <t>81728 Buena Vista Junction</t>
  </si>
  <si>
    <t>Afton</t>
  </si>
  <si>
    <t>Commuzzo</t>
  </si>
  <si>
    <t>acommuzzo9i@disqus.com#mailto:acommuzzo9i@disqus.com#</t>
  </si>
  <si>
    <t>678-177-1403</t>
  </si>
  <si>
    <t>4749 Blaine Pass</t>
  </si>
  <si>
    <t>Prisca</t>
  </si>
  <si>
    <t>McTerlagh</t>
  </si>
  <si>
    <t>pmcterlaghct@joomla.org#mailto:pmcterlaghct@joomla.org#</t>
  </si>
  <si>
    <t>559-456-3212</t>
  </si>
  <si>
    <t>738 Vernon Road</t>
  </si>
  <si>
    <t>Andreana</t>
  </si>
  <si>
    <t>Filipiak</t>
  </si>
  <si>
    <t>afilipiakjl@livejournal.com#mailto:afilipiakjl@livejournal.com#</t>
  </si>
  <si>
    <t>915-626-3873</t>
  </si>
  <si>
    <t>84556 Barnett Junction</t>
  </si>
  <si>
    <t>Karel</t>
  </si>
  <si>
    <t>Whitters</t>
  </si>
  <si>
    <t>kwhittersma@wiley.com#mailto:kwhittersma@wiley.com#</t>
  </si>
  <si>
    <t>213-922-0666</t>
  </si>
  <si>
    <t>17783 Mosinee Circle</t>
  </si>
  <si>
    <t>Kenny</t>
  </si>
  <si>
    <t>Coffey</t>
  </si>
  <si>
    <t>kcoffeych@posterous.com#mailto:kcoffeych@posterous.com#</t>
  </si>
  <si>
    <t>909-623-5862</t>
  </si>
  <si>
    <t>1944 Orin Plaza</t>
  </si>
  <si>
    <t>Pomona</t>
  </si>
  <si>
    <t>Julissa</t>
  </si>
  <si>
    <t>Brannan</t>
  </si>
  <si>
    <t>jbrannanq9@ustream.tv#mailto:jbrannanq9@ustream.tv#</t>
  </si>
  <si>
    <t>937-370-0536</t>
  </si>
  <si>
    <t>600 Bowman Trail</t>
  </si>
  <si>
    <t>Robb</t>
  </si>
  <si>
    <t>Keelan</t>
  </si>
  <si>
    <t>rkeelanoc@yolasite.com#mailto:rkeelanoc@yolasite.com#</t>
  </si>
  <si>
    <t>609-870-0022</t>
  </si>
  <si>
    <t>8745 Golf Course Terrace</t>
  </si>
  <si>
    <t>Rourke</t>
  </si>
  <si>
    <t>Bernardt</t>
  </si>
  <si>
    <t>rbernardtdm@etsy.com#mailto:rbernardtdm@etsy.com#</t>
  </si>
  <si>
    <t>915-397-6216</t>
  </si>
  <si>
    <t>38 Thompson Junction</t>
  </si>
  <si>
    <t>Berenice</t>
  </si>
  <si>
    <t>Sambeck</t>
  </si>
  <si>
    <t>bsambeck4f@wisc.edu#mailto:bsambeck4f@wisc.edu#</t>
  </si>
  <si>
    <t>210-434-8915</t>
  </si>
  <si>
    <t>6920 5th Parkway</t>
  </si>
  <si>
    <t>Fawnia</t>
  </si>
  <si>
    <t>Follacaro</t>
  </si>
  <si>
    <t>ffollacaro85@nbcnews.com#mailto:ffollacaro85@nbcnews.com#</t>
  </si>
  <si>
    <t>859-477-8978</t>
  </si>
  <si>
    <t>84 Milwaukee Court</t>
  </si>
  <si>
    <t>Kitty</t>
  </si>
  <si>
    <t>Brewitt</t>
  </si>
  <si>
    <t>kbrewittgf@mac.com#mailto:kbrewittgf@mac.com#</t>
  </si>
  <si>
    <t>810-711-0085</t>
  </si>
  <si>
    <t>5620 Havey Terrace</t>
  </si>
  <si>
    <t>Myrtia</t>
  </si>
  <si>
    <t>Scupham</t>
  </si>
  <si>
    <t>mscuphamj1@oaic.gov.au#mailto:mscuphamj1@oaic.gov.au#</t>
  </si>
  <si>
    <t>915-419-1740</t>
  </si>
  <si>
    <t>23783 New Castle Park</t>
  </si>
  <si>
    <t>Fonsie</t>
  </si>
  <si>
    <t>Aron</t>
  </si>
  <si>
    <t>faron9f@51.la#mailto:faron9f@51.la#</t>
  </si>
  <si>
    <t>619-680-6204</t>
  </si>
  <si>
    <t>272 Elka Way</t>
  </si>
  <si>
    <t>gdeere62@joomla.org#mailto:gdeere62@joomla.org#</t>
  </si>
  <si>
    <t>941-132-7084</t>
  </si>
  <si>
    <t>179 Blaine Park</t>
  </si>
  <si>
    <t>Sarasota</t>
  </si>
  <si>
    <t>Hyacinth</t>
  </si>
  <si>
    <t>Slark</t>
  </si>
  <si>
    <t>hslarkpp@csmonitor.com#mailto:hslarkpp@csmonitor.com#</t>
  </si>
  <si>
    <t>313-270-5607</t>
  </si>
  <si>
    <t>378 Mosinee Center</t>
  </si>
  <si>
    <t>Charmine</t>
  </si>
  <si>
    <t>Eyers</t>
  </si>
  <si>
    <t>ceyersj9@usatoday.com#mailto:ceyersj9@usatoday.com#</t>
  </si>
  <si>
    <t>915-250-2164</t>
  </si>
  <si>
    <t>612 Moland Alley</t>
  </si>
  <si>
    <t>Jillane</t>
  </si>
  <si>
    <t>McKirton</t>
  </si>
  <si>
    <t>jmckirtonb6@merriam-webster.com#mailto:jmckirtonb6@merriam-webster.com#</t>
  </si>
  <si>
    <t>816-601-2018</t>
  </si>
  <si>
    <t>3303 Park Meadow Trail</t>
  </si>
  <si>
    <t>Eleonora</t>
  </si>
  <si>
    <t>Copperwaite</t>
  </si>
  <si>
    <t>ecopperwaite5y@angelfire.com#mailto:ecopperwaite5y@angelfire.com#</t>
  </si>
  <si>
    <t>330-329-3948</t>
  </si>
  <si>
    <t>42088 Hovde Terrace</t>
  </si>
  <si>
    <t>MacDowal</t>
  </si>
  <si>
    <t>wmacdowalb6@themeforest.net#mailto:wmacdowalb6@themeforest.net#</t>
  </si>
  <si>
    <t>619-410-8955</t>
  </si>
  <si>
    <t>55 Twin Pines Parkway</t>
  </si>
  <si>
    <t>Henrieta</t>
  </si>
  <si>
    <t>Geeraert</t>
  </si>
  <si>
    <t>hgeeraerteh@npr.org#mailto:hgeeraerteh@npr.org#</t>
  </si>
  <si>
    <t>727-432-1875</t>
  </si>
  <si>
    <t>30 Talmadge Drive</t>
  </si>
  <si>
    <t>Cockrill</t>
  </si>
  <si>
    <t>icockrillb2@jimdo.com#mailto:icockrillb2@jimdo.com#</t>
  </si>
  <si>
    <t>916-127-1516</t>
  </si>
  <si>
    <t>912 Coolidge Plaza</t>
  </si>
  <si>
    <t>Jesse</t>
  </si>
  <si>
    <t>Scrowston</t>
  </si>
  <si>
    <t>jscrowstonfr@squidoo.com#mailto:jscrowstonfr@squidoo.com#</t>
  </si>
  <si>
    <t>412-379-4173</t>
  </si>
  <si>
    <t>5032 Mccormick Center</t>
  </si>
  <si>
    <t>Mc Keesport</t>
  </si>
  <si>
    <t>Stuart</t>
  </si>
  <si>
    <t>Varley</t>
  </si>
  <si>
    <t>svarleyfe@nsw.gov.au#mailto:svarleyfe@nsw.gov.au#</t>
  </si>
  <si>
    <t>713-579-9937</t>
  </si>
  <si>
    <t>912 Ridge Oak Circle</t>
  </si>
  <si>
    <t>Link</t>
  </si>
  <si>
    <t>De Domenico</t>
  </si>
  <si>
    <t>ldeig@sogou.com#mailto:ldeig@sogou.com#</t>
  </si>
  <si>
    <t>217-441-3395</t>
  </si>
  <si>
    <t>209 Norway Maple Court</t>
  </si>
  <si>
    <t>Jamal</t>
  </si>
  <si>
    <t>Markson</t>
  </si>
  <si>
    <t>jmarkson1e@ox.ac.uk#mailto:jmarkson1e@ox.ac.uk#</t>
  </si>
  <si>
    <t>918-260-5032</t>
  </si>
  <si>
    <t>5383 Ridgeview Junction</t>
  </si>
  <si>
    <t>Pavla</t>
  </si>
  <si>
    <t>Chree</t>
  </si>
  <si>
    <t>pchree4g@cargocollective.com#mailto:pchree4g@cargocollective.com#</t>
  </si>
  <si>
    <t>410-904-1000</t>
  </si>
  <si>
    <t>458 Arrowood Lane</t>
  </si>
  <si>
    <t>D'Ambrogi</t>
  </si>
  <si>
    <t>ldambrogiij@merriam-webster.com#mailto:ldambrogiij@merriam-webster.com#</t>
  </si>
  <si>
    <t>573-262-2713</t>
  </si>
  <si>
    <t>306 Loftsgordon Park</t>
  </si>
  <si>
    <t>Kolodziejski</t>
  </si>
  <si>
    <t>fkolodziejskie@about.com#mailto:fkolodziejskie@about.com#</t>
  </si>
  <si>
    <t>773-539-8197</t>
  </si>
  <si>
    <t>786 Sachtjen Street</t>
  </si>
  <si>
    <t>Paddell</t>
  </si>
  <si>
    <t>mpaddell6k@jiathis.com#mailto:mpaddell6k@jiathis.com#</t>
  </si>
  <si>
    <t>860-111-3856</t>
  </si>
  <si>
    <t>904 Washington Road</t>
  </si>
  <si>
    <t>Phillie</t>
  </si>
  <si>
    <t>Waylett</t>
  </si>
  <si>
    <t>pwaylett1r@nymag.com#mailto:pwaylett1r@nymag.com#</t>
  </si>
  <si>
    <t>323-724-1832</t>
  </si>
  <si>
    <t>66643 Green Ridge Place</t>
  </si>
  <si>
    <t>Tan</t>
  </si>
  <si>
    <t>Traves</t>
  </si>
  <si>
    <t>ttraves98@google.it#mailto:ttraves98@google.it#</t>
  </si>
  <si>
    <t>209-818-2743</t>
  </si>
  <si>
    <t>7003 Scofield Avenue</t>
  </si>
  <si>
    <t>Keslie</t>
  </si>
  <si>
    <t>Bachnic</t>
  </si>
  <si>
    <t>kbachnic63@amazonaws.com#mailto:kbachnic63@amazonaws.com#</t>
  </si>
  <si>
    <t>210-598-5181</t>
  </si>
  <si>
    <t>24 Clyde Gallagher Avenue</t>
  </si>
  <si>
    <t>Lise</t>
  </si>
  <si>
    <t>Jacklin</t>
  </si>
  <si>
    <t>ljacklinci@hatena.ne.jp#mailto:ljacklinci@hatena.ne.jp#</t>
  </si>
  <si>
    <t>619-375-2080</t>
  </si>
  <si>
    <t>333 Rowland Plaza</t>
  </si>
  <si>
    <t>Laney</t>
  </si>
  <si>
    <t>Olford</t>
  </si>
  <si>
    <t>lolfordpj@marriott.com#mailto:lolfordpj@marriott.com#</t>
  </si>
  <si>
    <t>702-748-8009</t>
  </si>
  <si>
    <t>20 Mayfield Terrace</t>
  </si>
  <si>
    <t>North Las Vegas</t>
  </si>
  <si>
    <t>Jessey</t>
  </si>
  <si>
    <t>Tonnesen</t>
  </si>
  <si>
    <t>jtonnesenll@wordpress.org#mailto:jtonnesenll@wordpress.org#</t>
  </si>
  <si>
    <t>410-194-1042</t>
  </si>
  <si>
    <t>440 Upham Lane</t>
  </si>
  <si>
    <t>Rodi</t>
  </si>
  <si>
    <t>Barff</t>
  </si>
  <si>
    <t>rbarfflh@oracle.com#mailto:rbarfflh@oracle.com#</t>
  </si>
  <si>
    <t>936-886-7550</t>
  </si>
  <si>
    <t>527 Cambridge Avenue</t>
  </si>
  <si>
    <t>Dalston</t>
  </si>
  <si>
    <t>Monahan</t>
  </si>
  <si>
    <t>dmonahanjn@youku.com#mailto:dmonahanjn@youku.com#</t>
  </si>
  <si>
    <t>508-760-5676</t>
  </si>
  <si>
    <t>39 Goodland Center</t>
  </si>
  <si>
    <t>Roana</t>
  </si>
  <si>
    <t>Rubrow</t>
  </si>
  <si>
    <t>rrubrowjk@cornell.edu#mailto:rrubrowjk@cornell.edu#</t>
  </si>
  <si>
    <t>502-424-2927</t>
  </si>
  <si>
    <t>32 Eastwood Road</t>
  </si>
  <si>
    <t>Evangeline</t>
  </si>
  <si>
    <t>Bartolozzi</t>
  </si>
  <si>
    <t>ebartolozzigq@time.com#mailto:ebartolozzigq@time.com#</t>
  </si>
  <si>
    <t>818-625-6637</t>
  </si>
  <si>
    <t>1933 Hauk Alley</t>
  </si>
  <si>
    <t>Massimo</t>
  </si>
  <si>
    <t>Ells</t>
  </si>
  <si>
    <t>mellskr@chicagotribune.com#mailto:mellskr@chicagotribune.com#</t>
  </si>
  <si>
    <t>830-655-3552</t>
  </si>
  <si>
    <t>4664 Brentwood Parkway</t>
  </si>
  <si>
    <t>Alaric</t>
  </si>
  <si>
    <t>Eschalotte</t>
  </si>
  <si>
    <t>aeschalotteih@virginia.edu#mailto:aeschalotteih@virginia.edu#</t>
  </si>
  <si>
    <t>915-342-8160</t>
  </si>
  <si>
    <t>417 Forest Run Junction</t>
  </si>
  <si>
    <t>Hyacinthe</t>
  </si>
  <si>
    <t>Amor</t>
  </si>
  <si>
    <t>hamorpf@huffingtonpost.com#mailto:hamorpf@huffingtonpost.com#</t>
  </si>
  <si>
    <t>772-314-9171</t>
  </si>
  <si>
    <t>25914 Waywood Parkway</t>
  </si>
  <si>
    <t>Vero Beach</t>
  </si>
  <si>
    <t>Langsdon</t>
  </si>
  <si>
    <t>Freschini</t>
  </si>
  <si>
    <t>lfreschini59@histats.com#mailto:lfreschini59@histats.com#</t>
  </si>
  <si>
    <t>612-643-6385</t>
  </si>
  <si>
    <t>51 Grover Trail</t>
  </si>
  <si>
    <t>Allen</t>
  </si>
  <si>
    <t>Havers</t>
  </si>
  <si>
    <t>ahaversqe@behance.net#mailto:ahaversqe@behance.net#</t>
  </si>
  <si>
    <t>601-577-2932</t>
  </si>
  <si>
    <t>86791 Pepper Wood Point</t>
  </si>
  <si>
    <t>Hattiesburg</t>
  </si>
  <si>
    <t>Beatrisa</t>
  </si>
  <si>
    <t>Drew-Clifton</t>
  </si>
  <si>
    <t>bdrewclifton8y@nps.gov#mailto:bdrewclifton8y@nps.gov#</t>
  </si>
  <si>
    <t>310-348-7017</t>
  </si>
  <si>
    <t>5010 Autumn Leaf Lane</t>
  </si>
  <si>
    <t>Geri</t>
  </si>
  <si>
    <t>Haddock</t>
  </si>
  <si>
    <t>ghaddock54@live.com#mailto:ghaddock54@live.com#</t>
  </si>
  <si>
    <t>501-406-6693</t>
  </si>
  <si>
    <t>1842 Gale Place</t>
  </si>
  <si>
    <t>North Little Rock</t>
  </si>
  <si>
    <t>Eziechiele</t>
  </si>
  <si>
    <t>Grindlay</t>
  </si>
  <si>
    <t>egrindlaynw@chicagotribune.com#mailto:egrindlaynw@chicagotribune.com#</t>
  </si>
  <si>
    <t>951-730-5687</t>
  </si>
  <si>
    <t>91887 Chive Avenue</t>
  </si>
  <si>
    <t>Moreno Valley</t>
  </si>
  <si>
    <t>Vonnie</t>
  </si>
  <si>
    <t>Purvey</t>
  </si>
  <si>
    <t>vpurveykv@w3.org#mailto:vpurveykv@w3.org#</t>
  </si>
  <si>
    <t>503-299-6839</t>
  </si>
  <si>
    <t>731 Magdeline Trail</t>
  </si>
  <si>
    <t>Crellin</t>
  </si>
  <si>
    <t>acrellinm4@marketwatch.com#mailto:acrellinm4@marketwatch.com#</t>
  </si>
  <si>
    <t>513-174-2717</t>
  </si>
  <si>
    <t>3882 Comanche Drive</t>
  </si>
  <si>
    <t>Lincoln</t>
  </si>
  <si>
    <t>Bloxholm</t>
  </si>
  <si>
    <t>lbloxholmx@cloudflare.com#mailto:lbloxholmx@cloudflare.com#</t>
  </si>
  <si>
    <t>254-259-0627</t>
  </si>
  <si>
    <t>36 Bluejay Street</t>
  </si>
  <si>
    <t>Killeen</t>
  </si>
  <si>
    <t>Roselin</t>
  </si>
  <si>
    <t>Coupland</t>
  </si>
  <si>
    <t>rcouplandgz@google.com.br#mailto:rcouplandgz@google.com.br#</t>
  </si>
  <si>
    <t>830-258-1420</t>
  </si>
  <si>
    <t>8477 Swallow Alley</t>
  </si>
  <si>
    <t>Melly</t>
  </si>
  <si>
    <t>Burk</t>
  </si>
  <si>
    <t>mburk5c@slate.com#mailto:mburk5c@slate.com#</t>
  </si>
  <si>
    <t>951-915-0907</t>
  </si>
  <si>
    <t>84 Vahlen Trail</t>
  </si>
  <si>
    <t>Kalle</t>
  </si>
  <si>
    <t>Bagge</t>
  </si>
  <si>
    <t>kbagge8x@so-net.ne.jp#mailto:kbagge8x@so-net.ne.jp#</t>
  </si>
  <si>
    <t>562-129-0493</t>
  </si>
  <si>
    <t>15 Ruskin Lane</t>
  </si>
  <si>
    <t>Barty</t>
  </si>
  <si>
    <t>Dennerly</t>
  </si>
  <si>
    <t>bdennerly7h@si.edu#mailto:bdennerly7h@si.edu#</t>
  </si>
  <si>
    <t>763-211-4040</t>
  </si>
  <si>
    <t>8160 Eagan Road</t>
  </si>
  <si>
    <t>Loretto</t>
  </si>
  <si>
    <t>Winfield</t>
  </si>
  <si>
    <t>Uren</t>
  </si>
  <si>
    <t>wurenec@uiuc.edu#mailto:wurenec@uiuc.edu#</t>
  </si>
  <si>
    <t>937-746-9437</t>
  </si>
  <si>
    <t>33517 Mockingbird Alley</t>
  </si>
  <si>
    <t>Thelma</t>
  </si>
  <si>
    <t>Mougin</t>
  </si>
  <si>
    <t>tmouginej@phoca.cz#mailto:tmouginej@phoca.cz#</t>
  </si>
  <si>
    <t>404-779-7859</t>
  </si>
  <si>
    <t>96142 Waxwing Court</t>
  </si>
  <si>
    <t>Zsa</t>
  </si>
  <si>
    <t>zsa Wilshere</t>
  </si>
  <si>
    <t>zzsa1s@quantcast.com#mailto:zzsa1s@quantcast.com#</t>
  </si>
  <si>
    <t>503-186-7239</t>
  </si>
  <si>
    <t>381 Havey Lane</t>
  </si>
  <si>
    <t>Joline</t>
  </si>
  <si>
    <t>Rapper</t>
  </si>
  <si>
    <t>jrapperet@arstechnica.com#mailto:jrapperet@arstechnica.com#</t>
  </si>
  <si>
    <t>757-114-6976</t>
  </si>
  <si>
    <t>277 Westridge Avenue</t>
  </si>
  <si>
    <t>Llewellyn</t>
  </si>
  <si>
    <t>Fromont</t>
  </si>
  <si>
    <t>lfromonte9@de.vu#mailto:lfromonte9@de.vu#</t>
  </si>
  <si>
    <t>205-279-7028</t>
  </si>
  <si>
    <t>14 Rowland Lane</t>
  </si>
  <si>
    <t>Fairpo</t>
  </si>
  <si>
    <t>afairpoge@joomla.org#mailto:afairpoge@joomla.org#</t>
  </si>
  <si>
    <t>518-158-8612</t>
  </si>
  <si>
    <t>2402 Kedzie Hill</t>
  </si>
  <si>
    <t>Brandon</t>
  </si>
  <si>
    <t>Zorer</t>
  </si>
  <si>
    <t>bzorer79@squarespace.com#mailto:bzorer79@squarespace.com#</t>
  </si>
  <si>
    <t>859-812-4649</t>
  </si>
  <si>
    <t>46 Hansons Court</t>
  </si>
  <si>
    <t>Ezmeralda</t>
  </si>
  <si>
    <t>Gert</t>
  </si>
  <si>
    <t>egert1j@uol.com.br#mailto:egert1j@uol.com.br#</t>
  </si>
  <si>
    <t>518-371-8480</t>
  </si>
  <si>
    <t>526 Springview Street</t>
  </si>
  <si>
    <t>Huddart</t>
  </si>
  <si>
    <t>dhuddartht@networksolutions.com#mailto:dhuddartht@networksolutions.com#</t>
  </si>
  <si>
    <t>786-621-3570</t>
  </si>
  <si>
    <t>59 Carey Parkway</t>
  </si>
  <si>
    <t>Gabriella</t>
  </si>
  <si>
    <t>McDirmid</t>
  </si>
  <si>
    <t>gmcdirmidmm@yolasite.com#mailto:gmcdirmidmm@yolasite.com#</t>
  </si>
  <si>
    <t>818-438-5596</t>
  </si>
  <si>
    <t>42931 Superior Trail</t>
  </si>
  <si>
    <t>Franny</t>
  </si>
  <si>
    <t>McCarver</t>
  </si>
  <si>
    <t>fmccarverhy@t.co#mailto:fmccarverhy@t.co#</t>
  </si>
  <si>
    <t>570-616-1732</t>
  </si>
  <si>
    <t>33 Annamark Drive</t>
  </si>
  <si>
    <t>Legra</t>
  </si>
  <si>
    <t>Domenget</t>
  </si>
  <si>
    <t>ldomengetg1@nsw.gov.au#mailto:ldomengetg1@nsw.gov.au#</t>
  </si>
  <si>
    <t>480-148-1281</t>
  </si>
  <si>
    <t>51 Loftsgordon Drive</t>
  </si>
  <si>
    <t>Scottsdale</t>
  </si>
  <si>
    <t>Nari</t>
  </si>
  <si>
    <t>Sexcey</t>
  </si>
  <si>
    <t>nsexceyar@state.tx.us#mailto:nsexceyar@state.tx.us#</t>
  </si>
  <si>
    <t>989-800-0883</t>
  </si>
  <si>
    <t>9940 Meadow Vale Road</t>
  </si>
  <si>
    <t>Emyle</t>
  </si>
  <si>
    <t>Capron</t>
  </si>
  <si>
    <t>ecapron4l@tripadvisor.com#mailto:ecapron4l@tripadvisor.com#</t>
  </si>
  <si>
    <t>224-891-4108</t>
  </si>
  <si>
    <t>335 Lake View Park</t>
  </si>
  <si>
    <t>Verine</t>
  </si>
  <si>
    <t>Dilgarno</t>
  </si>
  <si>
    <t>vdilgarno2u@360.cn#mailto:vdilgarno2u@360.cn#</t>
  </si>
  <si>
    <t>404-444-9032</t>
  </si>
  <si>
    <t>91679 Marquette Drive</t>
  </si>
  <si>
    <t>Andonis</t>
  </si>
  <si>
    <t>Barszczewski</t>
  </si>
  <si>
    <t>abarszczewski6m@github.io#mailto:abarszczewski6m@github.io#</t>
  </si>
  <si>
    <t>203-370-8808</t>
  </si>
  <si>
    <t>8707 Eliot Crossing</t>
  </si>
  <si>
    <t>Yuri</t>
  </si>
  <si>
    <t>O'Daly</t>
  </si>
  <si>
    <t>yodalyoa@bing.com#mailto:yodalyoa@bing.com#</t>
  </si>
  <si>
    <t>609-861-1831</t>
  </si>
  <si>
    <t>86727 Claremont Alley</t>
  </si>
  <si>
    <t>Loria</t>
  </si>
  <si>
    <t>Breukelman</t>
  </si>
  <si>
    <t>lbreukelman2q@pinterest.com#mailto:lbreukelman2q@pinterest.com#</t>
  </si>
  <si>
    <t>812-811-2681</t>
  </si>
  <si>
    <t>5853 Merchant Crossing</t>
  </si>
  <si>
    <t>Tommie</t>
  </si>
  <si>
    <t>Schultze</t>
  </si>
  <si>
    <t>tschultzeq@thetimes.co.uk#mailto:tschultzeq@thetimes.co.uk#</t>
  </si>
  <si>
    <t>260-929-0447</t>
  </si>
  <si>
    <t>294 Anhalt Lane</t>
  </si>
  <si>
    <t>Lilly</t>
  </si>
  <si>
    <t>Burrill</t>
  </si>
  <si>
    <t>lburrillo@techcrunch.com#mailto:lburrillo@techcrunch.com#</t>
  </si>
  <si>
    <t>646-398-5505</t>
  </si>
  <si>
    <t>13 Basil Street</t>
  </si>
  <si>
    <t>Magdalena</t>
  </si>
  <si>
    <t>Nurdin</t>
  </si>
  <si>
    <t>mnurdinku@nydailynews.com#mailto:mnurdinku@nydailynews.com#</t>
  </si>
  <si>
    <t>540-589-9892</t>
  </si>
  <si>
    <t>7324 Merry Way</t>
  </si>
  <si>
    <t>Maddy</t>
  </si>
  <si>
    <t>Baume</t>
  </si>
  <si>
    <t>mbaumer2@wikispaces.com#mailto:mbaumer2@wikispaces.com#</t>
  </si>
  <si>
    <t>303-763-1756</t>
  </si>
  <si>
    <t>82545 Mayfield Avenue</t>
  </si>
  <si>
    <t>Obed</t>
  </si>
  <si>
    <t>Graith</t>
  </si>
  <si>
    <t>ograithaq@bbc.co.uk#mailto:ograithaq@bbc.co.uk#</t>
  </si>
  <si>
    <t>917-536-9138</t>
  </si>
  <si>
    <t>74 Nancy Avenue</t>
  </si>
  <si>
    <t>Matty</t>
  </si>
  <si>
    <t>Brabender</t>
  </si>
  <si>
    <t>mbrabenderar@wikipedia.org#mailto:mbrabenderar@wikipedia.org#</t>
  </si>
  <si>
    <t>305-155-1572</t>
  </si>
  <si>
    <t>2730 Gina Place</t>
  </si>
  <si>
    <t>Leslie</t>
  </si>
  <si>
    <t>Probet</t>
  </si>
  <si>
    <t>lprobeten@youtube.com#mailto:lprobeten@youtube.com#</t>
  </si>
  <si>
    <t>509-781-2009</t>
  </si>
  <si>
    <t>798 Dexter Terrace</t>
  </si>
  <si>
    <t>Panchito</t>
  </si>
  <si>
    <t>Kirrage</t>
  </si>
  <si>
    <t>pkirrage5q@discovery.com#mailto:pkirrage5q@discovery.com#</t>
  </si>
  <si>
    <t>213-619-9768</t>
  </si>
  <si>
    <t>69268 Towne Hill</t>
  </si>
  <si>
    <t>Nicolai</t>
  </si>
  <si>
    <t>Wardrop</t>
  </si>
  <si>
    <t>nwardropob@netlog.com#mailto:nwardropob@netlog.com#</t>
  </si>
  <si>
    <t>616-830-6589</t>
  </si>
  <si>
    <t>431 Rigney Center</t>
  </si>
  <si>
    <t>Lynnet</t>
  </si>
  <si>
    <t>Pickavant</t>
  </si>
  <si>
    <t>lpickavant69@mac.com#mailto:lpickavant69@mac.com#</t>
  </si>
  <si>
    <t>313-118-8270</t>
  </si>
  <si>
    <t>2255 Kennedy Way</t>
  </si>
  <si>
    <t>McConnell</t>
  </si>
  <si>
    <t>mmcconnell2h@ning.com#mailto:mmcconnell2h@ning.com#</t>
  </si>
  <si>
    <t>520-791-7119</t>
  </si>
  <si>
    <t>25 Maywood Point</t>
  </si>
  <si>
    <t>Bria</t>
  </si>
  <si>
    <t>Bartosch</t>
  </si>
  <si>
    <t>bbartosch86@admin.ch#mailto:bbartosch86@admin.ch#</t>
  </si>
  <si>
    <t>404-341-0254</t>
  </si>
  <si>
    <t>1842 7th Avenue</t>
  </si>
  <si>
    <t>Jaymee</t>
  </si>
  <si>
    <t>Aucourte</t>
  </si>
  <si>
    <t>jaucourteen@imageshack.us#mailto:jaucourteen@imageshack.us#</t>
  </si>
  <si>
    <t>253-592-1771</t>
  </si>
  <si>
    <t>515 Warrior Circle</t>
  </si>
  <si>
    <t>Nata</t>
  </si>
  <si>
    <t>Cockett</t>
  </si>
  <si>
    <t>ncockettj0@ibm.com#mailto:ncockettj0@ibm.com#</t>
  </si>
  <si>
    <t>804-411-6239</t>
  </si>
  <si>
    <t>43 Morningstar Street</t>
  </si>
  <si>
    <t>Atlante</t>
  </si>
  <si>
    <t>Calladine</t>
  </si>
  <si>
    <t>acalladineai@narod.ru#mailto:acalladineai@narod.ru#</t>
  </si>
  <si>
    <t>609-387-4907</t>
  </si>
  <si>
    <t>81 Starling Center</t>
  </si>
  <si>
    <t>Ivette</t>
  </si>
  <si>
    <t>MacGillreich</t>
  </si>
  <si>
    <t>imacgillreichfg@ucoz.ru#mailto:imacgillreichfg@ucoz.ru#</t>
  </si>
  <si>
    <t>239-105-3460</t>
  </si>
  <si>
    <t>79 Sunbrook Park</t>
  </si>
  <si>
    <t>Pavlov</t>
  </si>
  <si>
    <t>Rowesby</t>
  </si>
  <si>
    <t>prowesbydm@parallels.com#mailto:prowesbydm@parallels.com#</t>
  </si>
  <si>
    <t>336-962-9319</t>
  </si>
  <si>
    <t>5658 Esker Alley</t>
  </si>
  <si>
    <t>Abbey</t>
  </si>
  <si>
    <t>Cussins</t>
  </si>
  <si>
    <t>acussinsax@bloomberg.com#mailto:acussinsax@bloomberg.com#</t>
  </si>
  <si>
    <t>480-770-1126</t>
  </si>
  <si>
    <t>909 Dorton Drive</t>
  </si>
  <si>
    <t>Joye</t>
  </si>
  <si>
    <t>Coase</t>
  </si>
  <si>
    <t>jcoasedw@deliciousdays.com#mailto:jcoasedw@deliciousdays.com#</t>
  </si>
  <si>
    <t>727-148-6849</t>
  </si>
  <si>
    <t>3661 Evergreen Trail</t>
  </si>
  <si>
    <t>Etti</t>
  </si>
  <si>
    <t>Belamy</t>
  </si>
  <si>
    <t>ebelamyq5@t-online.de#mailto:ebelamyq5@t-online.de#</t>
  </si>
  <si>
    <t>303-483-2276</t>
  </si>
  <si>
    <t>65251 Sunbrook Court</t>
  </si>
  <si>
    <t>Eamon</t>
  </si>
  <si>
    <t>Salway</t>
  </si>
  <si>
    <t>esalwaygc@cnn.com#mailto:esalwaygc@cnn.com#</t>
  </si>
  <si>
    <t>901-639-5372</t>
  </si>
  <si>
    <t>19886 Merry Junction</t>
  </si>
  <si>
    <t>Kubala</t>
  </si>
  <si>
    <t>akubalalk@geocities.com#mailto:akubalalk@geocities.com#</t>
  </si>
  <si>
    <t>212-440-8357</t>
  </si>
  <si>
    <t>22813 Beilfuss Center</t>
  </si>
  <si>
    <t>Anastasie</t>
  </si>
  <si>
    <t>Lawlings</t>
  </si>
  <si>
    <t>alawlings6s@cpanel.net#mailto:alawlings6s@cpanel.net#</t>
  </si>
  <si>
    <t>408-621-0348</t>
  </si>
  <si>
    <t>6967 Schlimgen Way</t>
  </si>
  <si>
    <t>Padriac</t>
  </si>
  <si>
    <t>Gow</t>
  </si>
  <si>
    <t>pgowfy@businessweek.com#mailto:pgowfy@businessweek.com#</t>
  </si>
  <si>
    <t>937-426-7150</t>
  </si>
  <si>
    <t>43410 Muir Lane</t>
  </si>
  <si>
    <t>Harv</t>
  </si>
  <si>
    <t>hflinnds@newsvine.com#mailto:hflinnds@newsvine.com#</t>
  </si>
  <si>
    <t>954-894-3701</t>
  </si>
  <si>
    <t>320 Everett Street</t>
  </si>
  <si>
    <t>Maje</t>
  </si>
  <si>
    <t>Arens</t>
  </si>
  <si>
    <t>marensn4@omniture.com#mailto:marensn4@omniture.com#</t>
  </si>
  <si>
    <t>917-848-5638</t>
  </si>
  <si>
    <t>2228 Sunnyside Street</t>
  </si>
  <si>
    <t>Tallou</t>
  </si>
  <si>
    <t>Mallya</t>
  </si>
  <si>
    <t>tmallyael@php.net#mailto:tmallyael@php.net#</t>
  </si>
  <si>
    <t>682-440-8098</t>
  </si>
  <si>
    <t>67 South Place</t>
  </si>
  <si>
    <t>Arvy</t>
  </si>
  <si>
    <t>Farris</t>
  </si>
  <si>
    <t>afarris5j@mediafire.com#mailto:afarris5j@mediafire.com#</t>
  </si>
  <si>
    <t>650-945-7231</t>
  </si>
  <si>
    <t>9547 Butternut Street</t>
  </si>
  <si>
    <t>Lazaro</t>
  </si>
  <si>
    <t>Philip</t>
  </si>
  <si>
    <t>lphilip3t@nationalgeographic.com#mailto:lphilip3t@nationalgeographic.com#</t>
  </si>
  <si>
    <t>443-194-1750</t>
  </si>
  <si>
    <t>50092 Sullivan Drive</t>
  </si>
  <si>
    <t>Norris</t>
  </si>
  <si>
    <t>Maven</t>
  </si>
  <si>
    <t>nmaven3o@go.com#mailto:nmaven3o@go.com#</t>
  </si>
  <si>
    <t>941-794-7947</t>
  </si>
  <si>
    <t>142 Scoville Park</t>
  </si>
  <si>
    <t>Jasen</t>
  </si>
  <si>
    <t>Lattka</t>
  </si>
  <si>
    <t>jlattka2f@tuttocitta.it#mailto:jlattka2f@tuttocitta.it#</t>
  </si>
  <si>
    <t>989-319-4673</t>
  </si>
  <si>
    <t>45582 Loftsgordon Plaza</t>
  </si>
  <si>
    <t>Judas</t>
  </si>
  <si>
    <t>Bruneau</t>
  </si>
  <si>
    <t>jbruneau5d@blinklist.com#mailto:jbruneau5d@blinklist.com#</t>
  </si>
  <si>
    <t>217-126-5190</t>
  </si>
  <si>
    <t>21 Brown Hill</t>
  </si>
  <si>
    <t>Alameda</t>
  </si>
  <si>
    <t>MacElroy</t>
  </si>
  <si>
    <t>amacelroy7h@guardian.co.uk#mailto:amacelroy7h@guardian.co.uk#</t>
  </si>
  <si>
    <t>941-379-9132</t>
  </si>
  <si>
    <t>3746 Coolidge Avenue</t>
  </si>
  <si>
    <t>Youll</t>
  </si>
  <si>
    <t>syoull17@house.gov#mailto:syoull17@house.gov#</t>
  </si>
  <si>
    <t>317-157-1911</t>
  </si>
  <si>
    <t>68670 Holmberg Alley</t>
  </si>
  <si>
    <t>Selia</t>
  </si>
  <si>
    <t>Albrighton</t>
  </si>
  <si>
    <t>salbrightonbf@paginegialle.it#mailto:salbrightonbf@paginegialle.it#</t>
  </si>
  <si>
    <t>202-636-8025</t>
  </si>
  <si>
    <t>15 Welch Plaza</t>
  </si>
  <si>
    <t>Barde</t>
  </si>
  <si>
    <t>Le feuvre</t>
  </si>
  <si>
    <t>bleek@creativecommons.org#mailto:bleek@creativecommons.org#</t>
  </si>
  <si>
    <t>901-392-3426</t>
  </si>
  <si>
    <t>8857 Derek Lane</t>
  </si>
  <si>
    <t>Priestnall</t>
  </si>
  <si>
    <t>cpriestnalli5@japanpost.jp#mailto:cpriestnalli5@japanpost.jp#</t>
  </si>
  <si>
    <t>817-517-8710</t>
  </si>
  <si>
    <t>5628 Leroy Avenue</t>
  </si>
  <si>
    <t>Denton</t>
  </si>
  <si>
    <t>Pearl</t>
  </si>
  <si>
    <t>Rollason</t>
  </si>
  <si>
    <t>prollasoneg@washingtonpost.com#mailto:prollasoneg@washingtonpost.com#</t>
  </si>
  <si>
    <t>661-511-3688</t>
  </si>
  <si>
    <t>38289 Everett Crossing</t>
  </si>
  <si>
    <t>Betteann</t>
  </si>
  <si>
    <t>Grace</t>
  </si>
  <si>
    <t>bgraceg3@nih.gov#mailto:bgraceg3@nih.gov#</t>
  </si>
  <si>
    <t>970-156-9758</t>
  </si>
  <si>
    <t>47281 Northview Park</t>
  </si>
  <si>
    <t>Melina</t>
  </si>
  <si>
    <t>Hawford</t>
  </si>
  <si>
    <t>mhawfordpq@smh.com.au#mailto:mhawfordpq@smh.com.au#</t>
  </si>
  <si>
    <t>281-898-6758</t>
  </si>
  <si>
    <t>55187 Marquette Junction</t>
  </si>
  <si>
    <t>Gui</t>
  </si>
  <si>
    <t>Pirnie</t>
  </si>
  <si>
    <t>gpirnie8f@uol.com.br#mailto:gpirnie8f@uol.com.br#</t>
  </si>
  <si>
    <t>937-641-3753</t>
  </si>
  <si>
    <t>94 3rd Terrace</t>
  </si>
  <si>
    <t>Lavinie</t>
  </si>
  <si>
    <t>Florentine</t>
  </si>
  <si>
    <t>lflorentiner6@intel.com#mailto:lflorentiner6@intel.com#</t>
  </si>
  <si>
    <t>973-112-1496</t>
  </si>
  <si>
    <t>87255 Raven Street</t>
  </si>
  <si>
    <t>Jersey City</t>
  </si>
  <si>
    <t>Fredrika</t>
  </si>
  <si>
    <t>Steers</t>
  </si>
  <si>
    <t>fsteersiy@hatena.ne.jp#mailto:fsteersiy@hatena.ne.jp#</t>
  </si>
  <si>
    <t>513-651-4419</t>
  </si>
  <si>
    <t>470 Clemons Hill</t>
  </si>
  <si>
    <t>Tilda</t>
  </si>
  <si>
    <t>Pistol</t>
  </si>
  <si>
    <t>tpistol34@mashable.com#mailto:tpistol34@mashable.com#</t>
  </si>
  <si>
    <t>570-930-2196</t>
  </si>
  <si>
    <t>69198 Cascade Way</t>
  </si>
  <si>
    <t>Berk</t>
  </si>
  <si>
    <t>Feenan</t>
  </si>
  <si>
    <t>bfeenanej@hc360.com#mailto:bfeenanej@hc360.com#</t>
  </si>
  <si>
    <t>318-901-6582</t>
  </si>
  <si>
    <t>29 Arizona Drive</t>
  </si>
  <si>
    <t>Ardene</t>
  </si>
  <si>
    <t>Davidi</t>
  </si>
  <si>
    <t>adavidih9@vinaora.com#mailto:adavidih9@vinaora.com#</t>
  </si>
  <si>
    <t>516-277-4707</t>
  </si>
  <si>
    <t>7695 Crest Line Place</t>
  </si>
  <si>
    <t>New Hyde Park</t>
  </si>
  <si>
    <t>Saundra</t>
  </si>
  <si>
    <t>Mixture</t>
  </si>
  <si>
    <t>smixturere@businesswire.com#mailto:smixturere@businesswire.com#</t>
  </si>
  <si>
    <t>516-490-7024</t>
  </si>
  <si>
    <t>9422 Crowley Crossing</t>
  </si>
  <si>
    <t>Glynis</t>
  </si>
  <si>
    <t>Laguerre</t>
  </si>
  <si>
    <t>glaguerrej6@ftc.gov#mailto:glaguerrej6@ftc.gov#</t>
  </si>
  <si>
    <t>336-838-2525</t>
  </si>
  <si>
    <t>492 Arrowood Street</t>
  </si>
  <si>
    <t>O'Reilly</t>
  </si>
  <si>
    <t>loreillyk9@noaa.gov#mailto:loreillyk9@noaa.gov#</t>
  </si>
  <si>
    <t>407-745-9384</t>
  </si>
  <si>
    <t>97318 Onsgard Way</t>
  </si>
  <si>
    <t>Maurizio</t>
  </si>
  <si>
    <t>Dando</t>
  </si>
  <si>
    <t>mdandoq7@desdev.cn#mailto:mdandoq7@desdev.cn#</t>
  </si>
  <si>
    <t>863-201-9422</t>
  </si>
  <si>
    <t>975 Cherokee Hill</t>
  </si>
  <si>
    <t>Dalenna</t>
  </si>
  <si>
    <t>Oliver-Paull</t>
  </si>
  <si>
    <t>doliverpaullmb@vinaora.com#mailto:doliverpaullmb@vinaora.com#</t>
  </si>
  <si>
    <t>260-830-9859</t>
  </si>
  <si>
    <t>78 Park Meadow Avenue</t>
  </si>
  <si>
    <t>Ursola</t>
  </si>
  <si>
    <t>Brigshaw</t>
  </si>
  <si>
    <t>ubrigshawkp@mac.com#mailto:ubrigshawkp@mac.com#</t>
  </si>
  <si>
    <t>480-399-4651</t>
  </si>
  <si>
    <t>604 Golf Place</t>
  </si>
  <si>
    <t>Conway</t>
  </si>
  <si>
    <t>Baudy</t>
  </si>
  <si>
    <t>cbaudy7w@phoca.cz#mailto:cbaudy7w@phoca.cz#</t>
  </si>
  <si>
    <t>202-847-0992</t>
  </si>
  <si>
    <t>71 Chive Point</t>
  </si>
  <si>
    <t>Hazel</t>
  </si>
  <si>
    <t>Butlin</t>
  </si>
  <si>
    <t>hbutlinaa@whitehouse.gov#mailto:hbutlinaa@whitehouse.gov#</t>
  </si>
  <si>
    <t>573-546-8748</t>
  </si>
  <si>
    <t>5023 Everett Point</t>
  </si>
  <si>
    <t>Jefferson City</t>
  </si>
  <si>
    <t>Kevina</t>
  </si>
  <si>
    <t>krichmond9g@mozilla.org#mailto:krichmond9g@mozilla.org#</t>
  </si>
  <si>
    <t>479-133-6841</t>
  </si>
  <si>
    <t>6214 Del Mar Terrace</t>
  </si>
  <si>
    <t>Doralyn</t>
  </si>
  <si>
    <t>Candey</t>
  </si>
  <si>
    <t>dcandey3b@cocolog-nifty.com#mailto:dcandey3b@cocolog-nifty.com#</t>
  </si>
  <si>
    <t>303-596-0127</t>
  </si>
  <si>
    <t>3698 Walton Avenue</t>
  </si>
  <si>
    <t>Connie</t>
  </si>
  <si>
    <t>Blatcher</t>
  </si>
  <si>
    <t>cblatcher2y@163.com#mailto:cblatcher2y@163.com#</t>
  </si>
  <si>
    <t>724-302-4893</t>
  </si>
  <si>
    <t>127 Anderson Circle</t>
  </si>
  <si>
    <t>Tommy</t>
  </si>
  <si>
    <t>Pickworth</t>
  </si>
  <si>
    <t>tpickworth4k@rambler.ru#mailto:tpickworth4k@rambler.ru#</t>
  </si>
  <si>
    <t>704-111-2507</t>
  </si>
  <si>
    <t>35364 Heffernan Drive</t>
  </si>
  <si>
    <t>Jayne</t>
  </si>
  <si>
    <t>Stallworth</t>
  </si>
  <si>
    <t>jstallworthcq@github.io#mailto:jstallworthcq@github.io#</t>
  </si>
  <si>
    <t>928-276-6711</t>
  </si>
  <si>
    <t>18768 Spaight Street</t>
  </si>
  <si>
    <t>Mesa</t>
  </si>
  <si>
    <t>Vyky</t>
  </si>
  <si>
    <t>Stobbie</t>
  </si>
  <si>
    <t>vstobbieae@diigo.com#mailto:vstobbieae@diigo.com#</t>
  </si>
  <si>
    <t>515-154-6571</t>
  </si>
  <si>
    <t>7632 Rutledge Hill</t>
  </si>
  <si>
    <t>Eb</t>
  </si>
  <si>
    <t>Jurczik</t>
  </si>
  <si>
    <t>ejurczik1j@booking.com#mailto:ejurczik1j@booking.com#</t>
  </si>
  <si>
    <t>571-790-1482</t>
  </si>
  <si>
    <t>58320 Browning Lane</t>
  </si>
  <si>
    <t>Celestina</t>
  </si>
  <si>
    <t>McGahern</t>
  </si>
  <si>
    <t>cmcgaherncd@ucoz.ru#mailto:cmcgaherncd@ucoz.ru#</t>
  </si>
  <si>
    <t>952-508-6397</t>
  </si>
  <si>
    <t>32 Magdeline Circle</t>
  </si>
  <si>
    <t>Tove</t>
  </si>
  <si>
    <t>Gianilli</t>
  </si>
  <si>
    <t>tgianilli6c@newsvine.com#mailto:tgianilli6c@newsvine.com#</t>
  </si>
  <si>
    <t>615-670-3121</t>
  </si>
  <si>
    <t>18 David Point</t>
  </si>
  <si>
    <t>Gladys</t>
  </si>
  <si>
    <t>O'Donnell</t>
  </si>
  <si>
    <t>godonnellal@freewebs.com#mailto:godonnellal@freewebs.com#</t>
  </si>
  <si>
    <t>757-472-4442</t>
  </si>
  <si>
    <t>38505 Fisk Street</t>
  </si>
  <si>
    <t>Stacy</t>
  </si>
  <si>
    <t>Duxbury</t>
  </si>
  <si>
    <t>sduxbury2c@dell.com#mailto:sduxbury2c@dell.com#</t>
  </si>
  <si>
    <t>405-718-3365</t>
  </si>
  <si>
    <t>25 Forest Dale Circle</t>
  </si>
  <si>
    <t>Bunni</t>
  </si>
  <si>
    <t>Lapthorn</t>
  </si>
  <si>
    <t>blapthorne1@spotify.com#mailto:blapthorne1@spotify.com#</t>
  </si>
  <si>
    <t>918-246-2505</t>
  </si>
  <si>
    <t>14904 Ramsey Crossing</t>
  </si>
  <si>
    <t>Adorne</t>
  </si>
  <si>
    <t>Zappel</t>
  </si>
  <si>
    <t>azappeley@intel.com#mailto:azappeley@intel.com#</t>
  </si>
  <si>
    <t>260-521-1410</t>
  </si>
  <si>
    <t>42 Schiller Street</t>
  </si>
  <si>
    <t>Tabbatha</t>
  </si>
  <si>
    <t>Little</t>
  </si>
  <si>
    <t>tlittlejd@liveinternet.ru#mailto:tlittlejd@liveinternet.ru#</t>
  </si>
  <si>
    <t>202-497-2434</t>
  </si>
  <si>
    <t>38 Carpenter Lane</t>
  </si>
  <si>
    <t>Ginger</t>
  </si>
  <si>
    <t>Daspar</t>
  </si>
  <si>
    <t>gdaspark4@unesco.org#mailto:gdaspark4@unesco.org#</t>
  </si>
  <si>
    <t>205-171-0996</t>
  </si>
  <si>
    <t>82475 Lindbergh Place</t>
  </si>
  <si>
    <t>Arlinda</t>
  </si>
  <si>
    <t>Hegge</t>
  </si>
  <si>
    <t>aheggeg1@yellowpages.com#mailto:aheggeg1@yellowpages.com#</t>
  </si>
  <si>
    <t>614-912-8880</t>
  </si>
  <si>
    <t>15120 Pine View Way</t>
  </si>
  <si>
    <t>Cynthie</t>
  </si>
  <si>
    <t>Slocum</t>
  </si>
  <si>
    <t>cslocumlm@constantcontact.com#mailto:cslocumlm@constantcontact.com#</t>
  </si>
  <si>
    <t>214-349-8512</t>
  </si>
  <si>
    <t>6170 Harbort Center</t>
  </si>
  <si>
    <t>Audrie</t>
  </si>
  <si>
    <t>Nuschke</t>
  </si>
  <si>
    <t>anuschke5l@devhub.com#mailto:anuschke5l@devhub.com#</t>
  </si>
  <si>
    <t>585-401-7814</t>
  </si>
  <si>
    <t>85 Westend Point</t>
  </si>
  <si>
    <t>Michaelina</t>
  </si>
  <si>
    <t>Lincke</t>
  </si>
  <si>
    <t>mlinckeh5@ebay.com#mailto:mlinckeh5@ebay.com#</t>
  </si>
  <si>
    <t>609-657-7146</t>
  </si>
  <si>
    <t>3018 Doe Crossing Avenue</t>
  </si>
  <si>
    <t>Orhrt</t>
  </si>
  <si>
    <t>dorhrtjc@sciencedaily.com#mailto:dorhrtjc@sciencedaily.com#</t>
  </si>
  <si>
    <t>719-204-2619</t>
  </si>
  <si>
    <t>19 Russell Circle</t>
  </si>
  <si>
    <t>Poland</t>
  </si>
  <si>
    <t>lpolandmi@goodreads.com#mailto:lpolandmi@goodreads.com#</t>
  </si>
  <si>
    <t>859-400-3642</t>
  </si>
  <si>
    <t>927 Dawn Crossing</t>
  </si>
  <si>
    <t>Gwyneth</t>
  </si>
  <si>
    <t>Goodere</t>
  </si>
  <si>
    <t>ggoodere4q@scientificamerican.com#mailto:ggoodere4q@scientificamerican.com#</t>
  </si>
  <si>
    <t>402-238-8421</t>
  </si>
  <si>
    <t>9481 Westend Park</t>
  </si>
  <si>
    <t>Jeanelle</t>
  </si>
  <si>
    <t>Rayhill</t>
  </si>
  <si>
    <t>jrayhille0@chronoengine.com#mailto:jrayhille0@chronoengine.com#</t>
  </si>
  <si>
    <t>225-874-3502</t>
  </si>
  <si>
    <t>1506 Namekagon Circle</t>
  </si>
  <si>
    <t>Maisey</t>
  </si>
  <si>
    <t>Coultas</t>
  </si>
  <si>
    <t>mcoultas1v@npr.org#mailto:mcoultas1v@npr.org#</t>
  </si>
  <si>
    <t>616-989-7793</t>
  </si>
  <si>
    <t>32 Randy Court</t>
  </si>
  <si>
    <t>Dunn</t>
  </si>
  <si>
    <t>Tawton</t>
  </si>
  <si>
    <t>dtawtonh@prweb.com#mailto:dtawtonh@prweb.com#</t>
  </si>
  <si>
    <t>505-575-2287</t>
  </si>
  <si>
    <t>108 Oak Valley Court</t>
  </si>
  <si>
    <t>Beadel</t>
  </si>
  <si>
    <t>gbeadel7t@spiegel.de#mailto:gbeadel7t@spiegel.de#</t>
  </si>
  <si>
    <t>919-815-1176</t>
  </si>
  <si>
    <t>5832 Dovetail Street</t>
  </si>
  <si>
    <t>Cole</t>
  </si>
  <si>
    <t>Harriman</t>
  </si>
  <si>
    <t>charrimanlo@meetup.com#mailto:charrimanlo@meetup.com#</t>
  </si>
  <si>
    <t>717-121-5303</t>
  </si>
  <si>
    <t>52 Pawling Drive</t>
  </si>
  <si>
    <t>York</t>
  </si>
  <si>
    <t>Johann</t>
  </si>
  <si>
    <t>Misken</t>
  </si>
  <si>
    <t>jmiskenoj@symantec.com#mailto:jmiskenoj@symantec.com#</t>
  </si>
  <si>
    <t>724-450-1226</t>
  </si>
  <si>
    <t>27756 Montana Road</t>
  </si>
  <si>
    <t>Stormi</t>
  </si>
  <si>
    <t>Forty</t>
  </si>
  <si>
    <t>sforty6@fc2.com#mailto:sforty6@fc2.com#</t>
  </si>
  <si>
    <t>508-161-2015</t>
  </si>
  <si>
    <t>2469 Lyons Trail</t>
  </si>
  <si>
    <t>Gabe</t>
  </si>
  <si>
    <t>Craise</t>
  </si>
  <si>
    <t>gcraiseo1@weibo.com#mailto:gcraiseo1@weibo.com#</t>
  </si>
  <si>
    <t>507-762-9532</t>
  </si>
  <si>
    <t>47 Brickson Park Court</t>
  </si>
  <si>
    <t>Row</t>
  </si>
  <si>
    <t>Hebner</t>
  </si>
  <si>
    <t>rhebner7v@hugedomains.com#mailto:rhebner7v@hugedomains.com#</t>
  </si>
  <si>
    <t>714-296-4939</t>
  </si>
  <si>
    <t>91 Ilene Pass</t>
  </si>
  <si>
    <t>Crin</t>
  </si>
  <si>
    <t>Mahady</t>
  </si>
  <si>
    <t>cmahadyik@1und1.de#mailto:cmahadyik@1und1.de#</t>
  </si>
  <si>
    <t>210-477-4846</t>
  </si>
  <si>
    <t>4786 Spenser Trail</t>
  </si>
  <si>
    <t>Ave</t>
  </si>
  <si>
    <t>Coggeshall</t>
  </si>
  <si>
    <t>acoggeshalloz@ucoz.com#mailto:acoggeshalloz@ucoz.com#</t>
  </si>
  <si>
    <t>850-425-0691</t>
  </si>
  <si>
    <t>290 Warner Park</t>
  </si>
  <si>
    <t>Suddock</t>
  </si>
  <si>
    <t>bsuddock1z@oaic.gov.au#mailto:bsuddock1z@oaic.gov.au#</t>
  </si>
  <si>
    <t>619-530-2876</t>
  </si>
  <si>
    <t>21294 Artisan Crossing</t>
  </si>
  <si>
    <t>Rey</t>
  </si>
  <si>
    <t>Attersoll</t>
  </si>
  <si>
    <t>rattersoll29@soundcloud.com#mailto:rattersoll29@soundcloud.com#</t>
  </si>
  <si>
    <t>423-585-0574</t>
  </si>
  <si>
    <t>74728 Annamark Center</t>
  </si>
  <si>
    <t>Elicia</t>
  </si>
  <si>
    <t>Scorrer</t>
  </si>
  <si>
    <t>escorrere3@cyberchimps.com#mailto:escorrere3@cyberchimps.com#</t>
  </si>
  <si>
    <t>281-507-2690</t>
  </si>
  <si>
    <t>71057 Ronald Regan Lane</t>
  </si>
  <si>
    <t>Lots</t>
  </si>
  <si>
    <t>clotse8@arizona.edu#mailto:clotse8@arizona.edu#</t>
  </si>
  <si>
    <t>281-439-4866</t>
  </si>
  <si>
    <t>36369 Donald Point</t>
  </si>
  <si>
    <t>Anjanette</t>
  </si>
  <si>
    <t>Glendza</t>
  </si>
  <si>
    <t>aglendzafn@istockphoto.com#mailto:aglendzafn@istockphoto.com#</t>
  </si>
  <si>
    <t>619-749-4931</t>
  </si>
  <si>
    <t>5407 Waxwing Point</t>
  </si>
  <si>
    <t>Leland</t>
  </si>
  <si>
    <t>Andrysek</t>
  </si>
  <si>
    <t>landryseko1@time.com#mailto:landryseko1@time.com#</t>
  </si>
  <si>
    <t>202-725-5379</t>
  </si>
  <si>
    <t>54 Gale Plaza</t>
  </si>
  <si>
    <t>Bernita</t>
  </si>
  <si>
    <t>Zahor</t>
  </si>
  <si>
    <t>bzahor4t@exblog.jp#mailto:bzahor4t@exblog.jp#</t>
  </si>
  <si>
    <t>515-121-6982</t>
  </si>
  <si>
    <t>5091 Hooker Circle</t>
  </si>
  <si>
    <t>Candra</t>
  </si>
  <si>
    <t>Burgyn</t>
  </si>
  <si>
    <t>cburgynqf@jugem.jp#mailto:cburgynqf@jugem.jp#</t>
  </si>
  <si>
    <t>212-813-2234</t>
  </si>
  <si>
    <t>13 Duke Place</t>
  </si>
  <si>
    <t>Nancy</t>
  </si>
  <si>
    <t>Le Conte</t>
  </si>
  <si>
    <t>nle6u@nbcnews.com#mailto:nle6u@nbcnews.com#</t>
  </si>
  <si>
    <t>316-233-4888</t>
  </si>
  <si>
    <t>41286 Dexter Street</t>
  </si>
  <si>
    <t>Hadleigh</t>
  </si>
  <si>
    <t>Skyner</t>
  </si>
  <si>
    <t>hskyner9o@arizona.edu#mailto:hskyner9o@arizona.edu#</t>
  </si>
  <si>
    <t>850-667-6136</t>
  </si>
  <si>
    <t>2746 Bluejay Place</t>
  </si>
  <si>
    <t>Spence</t>
  </si>
  <si>
    <t>Yakobovitz</t>
  </si>
  <si>
    <t>syakobovitz2r@newsvine.com#mailto:syakobovitz2r@newsvine.com#</t>
  </si>
  <si>
    <t>602-669-5612</t>
  </si>
  <si>
    <t>1804 American Lane</t>
  </si>
  <si>
    <t>Minna</t>
  </si>
  <si>
    <t>marrigoly@hibu.com#mailto:marrigoly@hibu.com#</t>
  </si>
  <si>
    <t>916-148-0676</t>
  </si>
  <si>
    <t>167 Transport Alley</t>
  </si>
  <si>
    <t>Isabel</t>
  </si>
  <si>
    <t>Climson</t>
  </si>
  <si>
    <t>iclimson4j@surveymonkey.com#mailto:iclimson4j@surveymonkey.com#</t>
  </si>
  <si>
    <t>913-583-7224</t>
  </si>
  <si>
    <t>13 Cottonwood Parkway</t>
  </si>
  <si>
    <t>Jachtym</t>
  </si>
  <si>
    <t>rjachtym3c@usda.gov#mailto:rjachtym3c@usda.gov#</t>
  </si>
  <si>
    <t>617-738-2147</t>
  </si>
  <si>
    <t>9993 Straubel Lane</t>
  </si>
  <si>
    <t>Cherey</t>
  </si>
  <si>
    <t>Davydochkin</t>
  </si>
  <si>
    <t>cdavydochkini3@google.com.hk#mailto:cdavydochkini3@google.com.hk#</t>
  </si>
  <si>
    <t>202-695-1827</t>
  </si>
  <si>
    <t>98840 Huxley Drive</t>
  </si>
  <si>
    <t>Elroy</t>
  </si>
  <si>
    <t>Anfonsi</t>
  </si>
  <si>
    <t>eanfonsipu@wunderground.com#mailto:eanfonsipu@wunderground.com#</t>
  </si>
  <si>
    <t>321-859-8946</t>
  </si>
  <si>
    <t>9092 Maple Alley</t>
  </si>
  <si>
    <t>Rodolfo</t>
  </si>
  <si>
    <t>Freear</t>
  </si>
  <si>
    <t>rfreearew@deviantart.com#mailto:rfreearew@deviantart.com#</t>
  </si>
  <si>
    <t>952-913-3961</t>
  </si>
  <si>
    <t>72090 Judy Pass</t>
  </si>
  <si>
    <t>Cubberley</t>
  </si>
  <si>
    <t>hcubberley92@devhub.com#mailto:hcubberley92@devhub.com#</t>
  </si>
  <si>
    <t>303-793-0781</t>
  </si>
  <si>
    <t>90 Ludington Circle</t>
  </si>
  <si>
    <t>Jenilee</t>
  </si>
  <si>
    <t>Deaconson</t>
  </si>
  <si>
    <t>jdeaconsonqb@usgs.gov#mailto:jdeaconsonqb@usgs.gov#</t>
  </si>
  <si>
    <t>336-210-9085</t>
  </si>
  <si>
    <t>84170 Commercial Road</t>
  </si>
  <si>
    <t>Tamra</t>
  </si>
  <si>
    <t>Huett</t>
  </si>
  <si>
    <t>thuettkq@last.fm#mailto:thuettkq@last.fm#</t>
  </si>
  <si>
    <t>304-121-1752</t>
  </si>
  <si>
    <t>9662 Schurz Lane</t>
  </si>
  <si>
    <t>Timoteo</t>
  </si>
  <si>
    <t>Panton</t>
  </si>
  <si>
    <t>tpantonld@51.la#mailto:tpantonld@51.la#</t>
  </si>
  <si>
    <t>407-535-0110</t>
  </si>
  <si>
    <t>75881 Scoville Road</t>
  </si>
  <si>
    <t>Hashim</t>
  </si>
  <si>
    <t>Colerick</t>
  </si>
  <si>
    <t>hcolerickm6@zdnet.com#mailto:hcolerickm6@zdnet.com#</t>
  </si>
  <si>
    <t>608-755-3273</t>
  </si>
  <si>
    <t>10654 Emmet Road</t>
  </si>
  <si>
    <t>Beulah</t>
  </si>
  <si>
    <t>Lorey</t>
  </si>
  <si>
    <t>bloreyz@liveinternet.ru#mailto:bloreyz@liveinternet.ru#</t>
  </si>
  <si>
    <t>701-757-7655</t>
  </si>
  <si>
    <t>9998 Ridgeview Trail</t>
  </si>
  <si>
    <t>Grand Forks</t>
  </si>
  <si>
    <t>Johnathan</t>
  </si>
  <si>
    <t>Ramsbotham</t>
  </si>
  <si>
    <t>jramsbothamly@pagesperso-orange.fr#mailto:jramsbothamly@pagesperso-orange.fr#</t>
  </si>
  <si>
    <t>785-829-9822</t>
  </si>
  <si>
    <t>793 Hanson Alley</t>
  </si>
  <si>
    <t>Marie-jeanne</t>
  </si>
  <si>
    <t>Fryett</t>
  </si>
  <si>
    <t>mfryettav@liveinternet.ru#mailto:mfryettav@liveinternet.ru#</t>
  </si>
  <si>
    <t>305-339-8624</t>
  </si>
  <si>
    <t>83 Stone Corner Junction</t>
  </si>
  <si>
    <t>Javier</t>
  </si>
  <si>
    <t>Peggrem</t>
  </si>
  <si>
    <t>jpeggrem25@narod.ru#mailto:jpeggrem25@narod.ru#</t>
  </si>
  <si>
    <t>786-325-4240</t>
  </si>
  <si>
    <t>6372 Brickson Park Crossing</t>
  </si>
  <si>
    <t>Hialeah</t>
  </si>
  <si>
    <t>Chickie</t>
  </si>
  <si>
    <t>Pickover</t>
  </si>
  <si>
    <t>cpickover2l@apache.org#mailto:cpickover2l@apache.org#</t>
  </si>
  <si>
    <t>760-123-9021</t>
  </si>
  <si>
    <t>957 Florence Junction</t>
  </si>
  <si>
    <t>Ginnie</t>
  </si>
  <si>
    <t>ghalgarthnt@domainmarket.com#mailto:ghalgarthnt@domainmarket.com#</t>
  </si>
  <si>
    <t>757-675-0267</t>
  </si>
  <si>
    <t>490 Bay Court</t>
  </si>
  <si>
    <t>Fiorenze</t>
  </si>
  <si>
    <t>Uebel</t>
  </si>
  <si>
    <t>fuebeli@army.mil#mailto:fuebeli@army.mil#</t>
  </si>
  <si>
    <t>419-405-2775</t>
  </si>
  <si>
    <t>244 Ohio Street</t>
  </si>
  <si>
    <t>Lima</t>
  </si>
  <si>
    <t>Clemmy</t>
  </si>
  <si>
    <t>Scarr</t>
  </si>
  <si>
    <t>cscarr9m@yahoo.com#mailto:cscarr9m@yahoo.com#</t>
  </si>
  <si>
    <t>334-639-4266</t>
  </si>
  <si>
    <t>6238 Oak Terrace</t>
  </si>
  <si>
    <t>Sherill</t>
  </si>
  <si>
    <t>Heis</t>
  </si>
  <si>
    <t>sheis9c@blogtalkradio.com#mailto:sheis9c@blogtalkradio.com#</t>
  </si>
  <si>
    <t>303-662-2285</t>
  </si>
  <si>
    <t>383 Buell Park</t>
  </si>
  <si>
    <t>Petheridge</t>
  </si>
  <si>
    <t>bpetheridged7@aboutads.info#mailto:bpetheridged7@aboutads.info#</t>
  </si>
  <si>
    <t>810-131-7217</t>
  </si>
  <si>
    <t>662 Rieder Center</t>
  </si>
  <si>
    <t>Lenci</t>
  </si>
  <si>
    <t>Tomovic</t>
  </si>
  <si>
    <t>ltomovicpp@symantec.com#mailto:ltomovicpp@symantec.com#</t>
  </si>
  <si>
    <t>256-688-1784</t>
  </si>
  <si>
    <t>41 Redwing Alley</t>
  </si>
  <si>
    <t>Huntsville</t>
  </si>
  <si>
    <t>Leela</t>
  </si>
  <si>
    <t>Wisniewski</t>
  </si>
  <si>
    <t>lwisniewskif0@buzzfeed.com#mailto:lwisniewskif0@buzzfeed.com#</t>
  </si>
  <si>
    <t>913-255-9052</t>
  </si>
  <si>
    <t>26376 American Junction</t>
  </si>
  <si>
    <t>Regine</t>
  </si>
  <si>
    <t>Tobias</t>
  </si>
  <si>
    <t>rtobiasnt@alexa.com#mailto:rtobiasnt@alexa.com#</t>
  </si>
  <si>
    <t>718-136-9079</t>
  </si>
  <si>
    <t>949 Daystar Terrace</t>
  </si>
  <si>
    <t>Candie</t>
  </si>
  <si>
    <t>Frere</t>
  </si>
  <si>
    <t>cfrerehs@upenn.edu#mailto:cfrerehs@upenn.edu#</t>
  </si>
  <si>
    <t>804-682-9276</t>
  </si>
  <si>
    <t>6821 Westend Avenue</t>
  </si>
  <si>
    <t>Cliff</t>
  </si>
  <si>
    <t>Stanion</t>
  </si>
  <si>
    <t>cstanionpm@photobucket.com#mailto:cstanionpm@photobucket.com#</t>
  </si>
  <si>
    <t>757-374-4846</t>
  </si>
  <si>
    <t>21819 Caliangt Circle</t>
  </si>
  <si>
    <t>Nappie</t>
  </si>
  <si>
    <t>Seagood</t>
  </si>
  <si>
    <t>nseagood4@paginegialle.it#mailto:nseagood4@paginegialle.it#</t>
  </si>
  <si>
    <t>713-442-7802</t>
  </si>
  <si>
    <t>5477 Golf Avenue</t>
  </si>
  <si>
    <t>Isidore</t>
  </si>
  <si>
    <t>Stronack</t>
  </si>
  <si>
    <t>istronacki1@discuz.net#mailto:istronacki1@discuz.net#</t>
  </si>
  <si>
    <t>941-619-7696</t>
  </si>
  <si>
    <t>823 Burning Wood Point</t>
  </si>
  <si>
    <t>Katerina</t>
  </si>
  <si>
    <t>Kempstone</t>
  </si>
  <si>
    <t>kkempstone3t@harvard.edu#mailto:kkempstone3t@harvard.edu#</t>
  </si>
  <si>
    <t>303-823-7990</t>
  </si>
  <si>
    <t>4153 7th Park</t>
  </si>
  <si>
    <t>Rollins</t>
  </si>
  <si>
    <t>Devil</t>
  </si>
  <si>
    <t>rdevil97@feedburner.com#mailto:rdevil97@feedburner.com#</t>
  </si>
  <si>
    <t>408-604-5195</t>
  </si>
  <si>
    <t>69 Union Parkway</t>
  </si>
  <si>
    <t>Johannes</t>
  </si>
  <si>
    <t>Smalls</t>
  </si>
  <si>
    <t>jsmallsgz@topsy.com#mailto:jsmallsgz@topsy.com#</t>
  </si>
  <si>
    <t>862-343-0232</t>
  </si>
  <si>
    <t>82621 Sullivan Plaza</t>
  </si>
  <si>
    <t>Arie</t>
  </si>
  <si>
    <t>Blues</t>
  </si>
  <si>
    <t>ablues8t@multiply.com#mailto:ablues8t@multiply.com#</t>
  </si>
  <si>
    <t>502-184-1632</t>
  </si>
  <si>
    <t>95619 Crownhardt Terrace</t>
  </si>
  <si>
    <t>Migrate</t>
  </si>
  <si>
    <t>Yves</t>
  </si>
  <si>
    <t>Althrop</t>
  </si>
  <si>
    <t>yalthrop8n@google.co.jp#mailto:yalthrop8n@google.co.jp#</t>
  </si>
  <si>
    <t>414-400-1265</t>
  </si>
  <si>
    <t>999 Mariners Cove Pass</t>
  </si>
  <si>
    <t>Tracy</t>
  </si>
  <si>
    <t>Lynock</t>
  </si>
  <si>
    <t>tlynock21@wunderground.com#mailto:tlynock21@wunderground.com#</t>
  </si>
  <si>
    <t>916-277-7331</t>
  </si>
  <si>
    <t>34657 Hintze Parkway</t>
  </si>
  <si>
    <t>Chico</t>
  </si>
  <si>
    <t>Rebekah</t>
  </si>
  <si>
    <t>Haresnape</t>
  </si>
  <si>
    <t>rharesnape60@mozilla.org#mailto:rharesnape60@mozilla.org#</t>
  </si>
  <si>
    <t>408-232-7375</t>
  </si>
  <si>
    <t>3419 Golden Leaf Crossing</t>
  </si>
  <si>
    <t>Lotti</t>
  </si>
  <si>
    <t>Cridlon</t>
  </si>
  <si>
    <t>lcridlonkj@sina.com.cn#mailto:lcridlonkj@sina.com.cn#</t>
  </si>
  <si>
    <t>217-724-8971</t>
  </si>
  <si>
    <t>30 Rieder Avenue</t>
  </si>
  <si>
    <t>Roland</t>
  </si>
  <si>
    <t>Shiel</t>
  </si>
  <si>
    <t>rshielcz@photobucket.com#mailto:rshielcz@photobucket.com#</t>
  </si>
  <si>
    <t>212-166-6213</t>
  </si>
  <si>
    <t>41535 Havey Parkway</t>
  </si>
  <si>
    <t>Adolphe</t>
  </si>
  <si>
    <t>Volker</t>
  </si>
  <si>
    <t>avolkernk@pen.io#mailto:avolkernk@pen.io#</t>
  </si>
  <si>
    <t>208-130-9339</t>
  </si>
  <si>
    <t>7219 Gateway Pass</t>
  </si>
  <si>
    <t>Idaho Falls</t>
  </si>
  <si>
    <t>Anneliese</t>
  </si>
  <si>
    <t>Wingar</t>
  </si>
  <si>
    <t>awingarpi@fastcompany.com#mailto:awingarpi@fastcompany.com#</t>
  </si>
  <si>
    <t>615-721-4152</t>
  </si>
  <si>
    <t>84366 Jenna Road</t>
  </si>
  <si>
    <t>Lucila</t>
  </si>
  <si>
    <t>Aylward</t>
  </si>
  <si>
    <t>laylwardde@jalbum.net#mailto:laylwardde@jalbum.net#</t>
  </si>
  <si>
    <t>214-766-8473</t>
  </si>
  <si>
    <t>87 Dryden Park</t>
  </si>
  <si>
    <t>Calhoun</t>
  </si>
  <si>
    <t>Albiston</t>
  </si>
  <si>
    <t>calbiston9x@abc.net.au#mailto:calbiston9x@abc.net.au#</t>
  </si>
  <si>
    <t>770-132-8820</t>
  </si>
  <si>
    <t>842 Reinke Terrace</t>
  </si>
  <si>
    <t>Daniela</t>
  </si>
  <si>
    <t>Hallard</t>
  </si>
  <si>
    <t>dhallard4v@admin.ch#mailto:dhallard4v@admin.ch#</t>
  </si>
  <si>
    <t>434-917-4976</t>
  </si>
  <si>
    <t>50917 Hintze Center</t>
  </si>
  <si>
    <t>Kirsti</t>
  </si>
  <si>
    <t>Clericoates</t>
  </si>
  <si>
    <t>kclericoatesko@engadget.com#mailto:kclericoatesko@engadget.com#</t>
  </si>
  <si>
    <t>330-745-7299</t>
  </si>
  <si>
    <t>43690 Continental Center</t>
  </si>
  <si>
    <t>Gail</t>
  </si>
  <si>
    <t>Baldack</t>
  </si>
  <si>
    <t>gbaldack5e@state.gov#mailto:gbaldack5e@state.gov#</t>
  </si>
  <si>
    <t>918-112-7470</t>
  </si>
  <si>
    <t>4596 Crownhardt Court</t>
  </si>
  <si>
    <t>Karlotte</t>
  </si>
  <si>
    <t>Brookesbie</t>
  </si>
  <si>
    <t>kbrookesbie95@opera.com#mailto:kbrookesbie95@opera.com#</t>
  </si>
  <si>
    <t>540-702-5355</t>
  </si>
  <si>
    <t>209 Commercial Road</t>
  </si>
  <si>
    <t>Chrysler</t>
  </si>
  <si>
    <t>Chadwick</t>
  </si>
  <si>
    <t>cchadwickg2@craigslist.org#mailto:cchadwickg2@craigslist.org#</t>
  </si>
  <si>
    <t>661-262-2696</t>
  </si>
  <si>
    <t>4171 Vidon Lane</t>
  </si>
  <si>
    <t>Marianna</t>
  </si>
  <si>
    <t>Folland</t>
  </si>
  <si>
    <t>mfollandm0@cnet.com#mailto:mfollandm0@cnet.com#</t>
  </si>
  <si>
    <t>573-760-5625</t>
  </si>
  <si>
    <t>17 Linden Court</t>
  </si>
  <si>
    <t>Arnuad</t>
  </si>
  <si>
    <t>Kellaway</t>
  </si>
  <si>
    <t>akellawayds@github.io#mailto:akellawayds@github.io#</t>
  </si>
  <si>
    <t>404-134-3964</t>
  </si>
  <si>
    <t>565 Jenna Way</t>
  </si>
  <si>
    <t>Benedikt</t>
  </si>
  <si>
    <t>Isson</t>
  </si>
  <si>
    <t>bissonrn@wufoo.com#mailto:bissonrn@wufoo.com#</t>
  </si>
  <si>
    <t>763-705-3396</t>
  </si>
  <si>
    <t>4310 Hansons Place</t>
  </si>
  <si>
    <t>Evanne</t>
  </si>
  <si>
    <t>Bruce</t>
  </si>
  <si>
    <t>ebrucejk@ftc.gov#mailto:ebrucejk@ftc.gov#</t>
  </si>
  <si>
    <t>347-643-0354</t>
  </si>
  <si>
    <t>662 Hoffman Hill</t>
  </si>
  <si>
    <t>Terry</t>
  </si>
  <si>
    <t>Fern</t>
  </si>
  <si>
    <t>tfernhk@trellian.com#mailto:tfernhk@trellian.com#</t>
  </si>
  <si>
    <t>206-386-5524</t>
  </si>
  <si>
    <t>89 Brown Avenue</t>
  </si>
  <si>
    <t>Ermentrude</t>
  </si>
  <si>
    <t>Hegley</t>
  </si>
  <si>
    <t>ehegley5f@amazon.co.jp#mailto:ehegley5f@amazon.co.jp#</t>
  </si>
  <si>
    <t>859-670-7047</t>
  </si>
  <si>
    <t>139 Cody Plaza</t>
  </si>
  <si>
    <t>Kareem</t>
  </si>
  <si>
    <t>Cavan</t>
  </si>
  <si>
    <t>kcavanbe@bbb.org#mailto:kcavanbe@bbb.org#</t>
  </si>
  <si>
    <t>904-443-5626</t>
  </si>
  <si>
    <t>72 Evergreen Center</t>
  </si>
  <si>
    <t>Godfry</t>
  </si>
  <si>
    <t>Macenzy</t>
  </si>
  <si>
    <t>gmacenzy8g@constantcontact.com#mailto:gmacenzy8g@constantcontact.com#</t>
  </si>
  <si>
    <t>217-620-3248</t>
  </si>
  <si>
    <t>61 Luster Avenue</t>
  </si>
  <si>
    <t>Kiersten</t>
  </si>
  <si>
    <t>Alasdair</t>
  </si>
  <si>
    <t>kalasdairce@tmall.com#mailto:kalasdairce@tmall.com#</t>
  </si>
  <si>
    <t>312-516-0402</t>
  </si>
  <si>
    <t>7777 Golf Crossing</t>
  </si>
  <si>
    <t>Jon</t>
  </si>
  <si>
    <t>Pau</t>
  </si>
  <si>
    <t>jpaug4@wordpress.org#mailto:jpaug4@wordpress.org#</t>
  </si>
  <si>
    <t>305-498-2537</t>
  </si>
  <si>
    <t>90 Eliot Circle</t>
  </si>
  <si>
    <t>Billie</t>
  </si>
  <si>
    <t>Barnewille</t>
  </si>
  <si>
    <t>bbarnewille5a@ycombinator.com#mailto:bbarnewille5a@ycombinator.com#</t>
  </si>
  <si>
    <t>859-960-0351</t>
  </si>
  <si>
    <t>96 Hoepker Street</t>
  </si>
  <si>
    <t>Nina</t>
  </si>
  <si>
    <t>Bukac</t>
  </si>
  <si>
    <t>nbukacrm@nymag.com#mailto:nbukacrm@nymag.com#</t>
  </si>
  <si>
    <t>801-421-9223</t>
  </si>
  <si>
    <t>44036 Lukken Drive</t>
  </si>
  <si>
    <t>O' Molan</t>
  </si>
  <si>
    <t>eo79@wikimedia.org#mailto:eo79@wikimedia.org#</t>
  </si>
  <si>
    <t>941-894-8851</t>
  </si>
  <si>
    <t>67 Russell Road</t>
  </si>
  <si>
    <t>North Port</t>
  </si>
  <si>
    <t>Carmelia</t>
  </si>
  <si>
    <t>Rohfsen</t>
  </si>
  <si>
    <t>crohfsenoz@umn.edu#mailto:crohfsenoz@umn.edu#</t>
  </si>
  <si>
    <t>863-782-8158</t>
  </si>
  <si>
    <t>6628 Havey Court</t>
  </si>
  <si>
    <t>Christan</t>
  </si>
  <si>
    <t>Winston</t>
  </si>
  <si>
    <t>cwinstonds@toplist.cz#mailto:cwinstonds@toplist.cz#</t>
  </si>
  <si>
    <t>786-110-0558</t>
  </si>
  <si>
    <t>43 Mendota Way</t>
  </si>
  <si>
    <t>Joby</t>
  </si>
  <si>
    <t>Carlesi</t>
  </si>
  <si>
    <t>jcarlesicf@disqus.com#mailto:jcarlesicf@disqus.com#</t>
  </si>
  <si>
    <t>817-805-6042</t>
  </si>
  <si>
    <t>23 Mosinee Way</t>
  </si>
  <si>
    <t>Konstanze</t>
  </si>
  <si>
    <t>khearsepd@jugem.jp#mailto:khearsepd@jugem.jp#</t>
  </si>
  <si>
    <t>330-562-6385</t>
  </si>
  <si>
    <t>6796 3rd Drive</t>
  </si>
  <si>
    <t>Twyla</t>
  </si>
  <si>
    <t>Dinsdale</t>
  </si>
  <si>
    <t>tdinsdale2g@nytimes.com#mailto:tdinsdale2g@nytimes.com#</t>
  </si>
  <si>
    <t>202-525-5658</t>
  </si>
  <si>
    <t>6190 Tennyson Way</t>
  </si>
  <si>
    <t>Irita</t>
  </si>
  <si>
    <t>Foulkes</t>
  </si>
  <si>
    <t>ifoulkes16@t-online.de#mailto:ifoulkes16@t-online.de#</t>
  </si>
  <si>
    <t>515-837-9110</t>
  </si>
  <si>
    <t>57328 Shopko Place</t>
  </si>
  <si>
    <t>Simona</t>
  </si>
  <si>
    <t>Moylan</t>
  </si>
  <si>
    <t>smoylan83@etsy.com#mailto:smoylan83@etsy.com#</t>
  </si>
  <si>
    <t>810-912-8724</t>
  </si>
  <si>
    <t>8372 Nevada Road</t>
  </si>
  <si>
    <t>Diana</t>
  </si>
  <si>
    <t>Sollett</t>
  </si>
  <si>
    <t>dsollettq0@1und1.de#mailto:dsollettq0@1und1.de#</t>
  </si>
  <si>
    <t>804-166-1438</t>
  </si>
  <si>
    <t>47833 Dennis Lane</t>
  </si>
  <si>
    <t>Yerby</t>
  </si>
  <si>
    <t>byerbymh@oakley.com#mailto:byerbymh@oakley.com#</t>
  </si>
  <si>
    <t>502-891-2898</t>
  </si>
  <si>
    <t>31 Dixon Place</t>
  </si>
  <si>
    <t>Dorine</t>
  </si>
  <si>
    <t>Esslement</t>
  </si>
  <si>
    <t>desslementa3@people.com.cn#mailto:desslementa3@people.com.cn#</t>
  </si>
  <si>
    <t>202-950-6887</t>
  </si>
  <si>
    <t>6576 Di Loreto Plaza</t>
  </si>
  <si>
    <t>Parysowna</t>
  </si>
  <si>
    <t>dparysowna48@multiply.com#mailto:dparysowna48@multiply.com#</t>
  </si>
  <si>
    <t>859-399-0934</t>
  </si>
  <si>
    <t>40716 Longview Avenue</t>
  </si>
  <si>
    <t>Jeniffer</t>
  </si>
  <si>
    <t>Bernaert</t>
  </si>
  <si>
    <t>jbernaertqo@microsoft.com#mailto:jbernaertqo@microsoft.com#</t>
  </si>
  <si>
    <t>419-166-9761</t>
  </si>
  <si>
    <t>3719 Melrose Circle</t>
  </si>
  <si>
    <t>Honoria</t>
  </si>
  <si>
    <t>Thew</t>
  </si>
  <si>
    <t>hthewqd@hhs.gov#mailto:hthewqd@hhs.gov#</t>
  </si>
  <si>
    <t>301-394-7113</t>
  </si>
  <si>
    <t>37 Springview Lane</t>
  </si>
  <si>
    <t>Bethesda</t>
  </si>
  <si>
    <t>Freeland</t>
  </si>
  <si>
    <t>Sharple</t>
  </si>
  <si>
    <t>fsharplemr@ezinearticles.com#mailto:fsharplemr@ezinearticles.com#</t>
  </si>
  <si>
    <t>210-253-5209</t>
  </si>
  <si>
    <t>59656 Lerdahl Circle</t>
  </si>
  <si>
    <t>Alison</t>
  </si>
  <si>
    <t>Scranny</t>
  </si>
  <si>
    <t>ascranny8u@tmall.com#mailto:ascranny8u@tmall.com#</t>
  </si>
  <si>
    <t>312-516-9067</t>
  </si>
  <si>
    <t>73 Helena Drive</t>
  </si>
  <si>
    <t>Isidora</t>
  </si>
  <si>
    <t>Frie</t>
  </si>
  <si>
    <t>ifrieof@themeforest.net#mailto:ifrieof@themeforest.net#</t>
  </si>
  <si>
    <t>651-968-0947</t>
  </si>
  <si>
    <t>7400 Fairview Alley</t>
  </si>
  <si>
    <t>Rivi</t>
  </si>
  <si>
    <t>Mikalski</t>
  </si>
  <si>
    <t>rmikalski4q@joomla.org#mailto:rmikalski4q@joomla.org#</t>
  </si>
  <si>
    <t>217-671-8599</t>
  </si>
  <si>
    <t>73911 Charing Cross Road</t>
  </si>
  <si>
    <t>Rasla</t>
  </si>
  <si>
    <t>Greening</t>
  </si>
  <si>
    <t>rgreening1f@webeden.co.uk#mailto:rgreening1f@webeden.co.uk#</t>
  </si>
  <si>
    <t>806-639-5980</t>
  </si>
  <si>
    <t>495 Hauk Court</t>
  </si>
  <si>
    <t>Darius</t>
  </si>
  <si>
    <t>McQuaid</t>
  </si>
  <si>
    <t>dmcquaidnq@wunderground.com#mailto:dmcquaidnq@wunderground.com#</t>
  </si>
  <si>
    <t>404-484-3320</t>
  </si>
  <si>
    <t>26560 Gale Parkway</t>
  </si>
  <si>
    <t>Joachim</t>
  </si>
  <si>
    <t>Carass</t>
  </si>
  <si>
    <t>jcarass7r@webeden.co.uk#mailto:jcarass7r@webeden.co.uk#</t>
  </si>
  <si>
    <t>347-450-8545</t>
  </si>
  <si>
    <t>64487 Vermont Place</t>
  </si>
  <si>
    <t>Kaylil</t>
  </si>
  <si>
    <t>Landsborough</t>
  </si>
  <si>
    <t>klandsborougho2@ovh.net#mailto:klandsborougho2@ovh.net#</t>
  </si>
  <si>
    <t>713-817-3116</t>
  </si>
  <si>
    <t>70 Marquette Circle</t>
  </si>
  <si>
    <t>Ulrica</t>
  </si>
  <si>
    <t>Kopecka</t>
  </si>
  <si>
    <t>ukopecka4h@ox.ac.uk#mailto:ukopecka4h@ox.ac.uk#</t>
  </si>
  <si>
    <t>612-774-3312</t>
  </si>
  <si>
    <t>339 Cambridge Park</t>
  </si>
  <si>
    <t>Guinna</t>
  </si>
  <si>
    <t>Garces</t>
  </si>
  <si>
    <t>ggarces8d@cisco.com#mailto:ggarces8d@cisco.com#</t>
  </si>
  <si>
    <t>314-281-9731</t>
  </si>
  <si>
    <t>460 Northport Point</t>
  </si>
  <si>
    <t>Erika</t>
  </si>
  <si>
    <t>Jurzyk</t>
  </si>
  <si>
    <t>ejurzykpb@sciencedaily.com#mailto:ejurzykpb@sciencedaily.com#</t>
  </si>
  <si>
    <t>202-802-5782</t>
  </si>
  <si>
    <t>91020 Sherman Trail</t>
  </si>
  <si>
    <t>Margarette</t>
  </si>
  <si>
    <t>Tebbit</t>
  </si>
  <si>
    <t>mtebbitk9@constantcontact.com#mailto:mtebbitk9@constantcontact.com#</t>
  </si>
  <si>
    <t>828-128-4781</t>
  </si>
  <si>
    <t>38 Spohn Avenue</t>
  </si>
  <si>
    <t>Asheville</t>
  </si>
  <si>
    <t>Janaya</t>
  </si>
  <si>
    <t>Cozzi</t>
  </si>
  <si>
    <t>jcozzieb@newyorker.com#mailto:jcozzieb@newyorker.com#</t>
  </si>
  <si>
    <t>240-572-9850</t>
  </si>
  <si>
    <t>488 Namekagon Place</t>
  </si>
  <si>
    <t>Agius</t>
  </si>
  <si>
    <t>gagius9a@about.me#mailto:gagius9a@about.me#</t>
  </si>
  <si>
    <t>713-113-7793</t>
  </si>
  <si>
    <t>8326 Sloan Drive</t>
  </si>
  <si>
    <t>Judi</t>
  </si>
  <si>
    <t>Craddy</t>
  </si>
  <si>
    <t>jcraddy4@angelfire.com#mailto:jcraddy4@angelfire.com#</t>
  </si>
  <si>
    <t>512-243-5070</t>
  </si>
  <si>
    <t>2393 Aberg Trail</t>
  </si>
  <si>
    <t>Vonny</t>
  </si>
  <si>
    <t>Moreton</t>
  </si>
  <si>
    <t>vmoretonpv@google.co.jp#mailto:vmoretonpv@google.co.jp#</t>
  </si>
  <si>
    <t>702-412-2532</t>
  </si>
  <si>
    <t>18855 Dayton Lane</t>
  </si>
  <si>
    <t>Deb</t>
  </si>
  <si>
    <t>Altimas</t>
  </si>
  <si>
    <t>daltimasm6@jalbum.net#mailto:daltimasm6@jalbum.net#</t>
  </si>
  <si>
    <t>217-854-9880</t>
  </si>
  <si>
    <t>63 Marquette Parkway</t>
  </si>
  <si>
    <t>Cobby</t>
  </si>
  <si>
    <t>Kiessel</t>
  </si>
  <si>
    <t>ckiesselg6@state.tx.us#mailto:ckiesselg6@state.tx.us#</t>
  </si>
  <si>
    <t>321-410-5181</t>
  </si>
  <si>
    <t>9992 Coleman Pass</t>
  </si>
  <si>
    <t>Eugenia</t>
  </si>
  <si>
    <t>Heindl</t>
  </si>
  <si>
    <t>eheindlme@vinaora.com#mailto:eheindlme@vinaora.com#</t>
  </si>
  <si>
    <t>803-610-8329</t>
  </si>
  <si>
    <t>806 Grayhawk Drive</t>
  </si>
  <si>
    <t>Lucky</t>
  </si>
  <si>
    <t>Hollibone</t>
  </si>
  <si>
    <t>lholliboneai@columbia.edu#mailto:lholliboneai@columbia.edu#</t>
  </si>
  <si>
    <t>210-143-3816</t>
  </si>
  <si>
    <t>39704 Kenwood Drive</t>
  </si>
  <si>
    <t>Ernestus</t>
  </si>
  <si>
    <t>Sandbrook</t>
  </si>
  <si>
    <t>esandbrook9v@dagondesign.com#mailto:esandbrook9v@dagondesign.com#</t>
  </si>
  <si>
    <t>510-371-1633</t>
  </si>
  <si>
    <t>6672 Basil Road</t>
  </si>
  <si>
    <t>Hayward</t>
  </si>
  <si>
    <t>Dareen</t>
  </si>
  <si>
    <t>Kunes</t>
  </si>
  <si>
    <t>dkunes4g@dyndns.org#mailto:dkunes4g@dyndns.org#</t>
  </si>
  <si>
    <t>303-204-5565</t>
  </si>
  <si>
    <t>3061 Coleman Alley</t>
  </si>
  <si>
    <t>Ronalda</t>
  </si>
  <si>
    <t>Wisniowski</t>
  </si>
  <si>
    <t>rwisniowskig8@baidu.com#mailto:rwisniowskig8@baidu.com#</t>
  </si>
  <si>
    <t>714-171-9474</t>
  </si>
  <si>
    <t>381 Carpenter Place</t>
  </si>
  <si>
    <t>Anaheim</t>
  </si>
  <si>
    <t>Gabie</t>
  </si>
  <si>
    <t>Enoch</t>
  </si>
  <si>
    <t>genochef@networkadvertising.org#mailto:genochef@networkadvertising.org#</t>
  </si>
  <si>
    <t>813-179-7771</t>
  </si>
  <si>
    <t>48 Crowley Drive</t>
  </si>
  <si>
    <t>Zephyrhills</t>
  </si>
  <si>
    <t>Danice</t>
  </si>
  <si>
    <t>Bannell</t>
  </si>
  <si>
    <t>dbannellcg@google.ru#mailto:dbannellcg@google.ru#</t>
  </si>
  <si>
    <t>904-596-6916</t>
  </si>
  <si>
    <t>74726 Meadow Vale Court</t>
  </si>
  <si>
    <t>Logsdale</t>
  </si>
  <si>
    <t>ulogsdale5w@joomla.org#mailto:ulogsdale5w@joomla.org#</t>
  </si>
  <si>
    <t>901-596-9405</t>
  </si>
  <si>
    <t>11 Shopko Alley</t>
  </si>
  <si>
    <t>Poppleston</t>
  </si>
  <si>
    <t>epoppleston1m@gizmodo.com#mailto:epoppleston1m@gizmodo.com#</t>
  </si>
  <si>
    <t>608-436-3858</t>
  </si>
  <si>
    <t>293 Westend Plaza</t>
  </si>
  <si>
    <t>Lorain</t>
  </si>
  <si>
    <t>Siebert</t>
  </si>
  <si>
    <t>lsiebertr7@vk.com#mailto:lsiebertr7@vk.com#</t>
  </si>
  <si>
    <t>302-966-7244</t>
  </si>
  <si>
    <t>4770 Orin Plaza</t>
  </si>
  <si>
    <t>Yardley</t>
  </si>
  <si>
    <t>Kikke</t>
  </si>
  <si>
    <t>ykikkec5@bing.com#mailto:ykikkec5@bing.com#</t>
  </si>
  <si>
    <t>571-733-0022</t>
  </si>
  <si>
    <t>42 Chive Point</t>
  </si>
  <si>
    <t>Gherardesci</t>
  </si>
  <si>
    <t>cgherardescipa@altervista.org#mailto:cgherardescipa@altervista.org#</t>
  </si>
  <si>
    <t>217-624-5917</t>
  </si>
  <si>
    <t>36885 Rusk Crossing</t>
  </si>
  <si>
    <t>Kalindi</t>
  </si>
  <si>
    <t>Brimblecomb</t>
  </si>
  <si>
    <t>kbrimblecombqg@diigo.com#mailto:kbrimblecombqg@diigo.com#</t>
  </si>
  <si>
    <t>202-984-1575</t>
  </si>
  <si>
    <t>512 Comanche Circle</t>
  </si>
  <si>
    <t>Mella</t>
  </si>
  <si>
    <t>Duffell</t>
  </si>
  <si>
    <t>mduffellri@123-reg.co.uk#mailto:mduffellri@123-reg.co.uk#</t>
  </si>
  <si>
    <t>619-968-7306</t>
  </si>
  <si>
    <t>9431 Arrowood Lane</t>
  </si>
  <si>
    <t>Lolita</t>
  </si>
  <si>
    <t>Dreschler</t>
  </si>
  <si>
    <t>ldreschler65@reverbnation.com#mailto:ldreschler65@reverbnation.com#</t>
  </si>
  <si>
    <t>501-259-0567</t>
  </si>
  <si>
    <t>89785 Lake View Crossing</t>
  </si>
  <si>
    <t>Jethro</t>
  </si>
  <si>
    <t>Breagan</t>
  </si>
  <si>
    <t>jbreagancl@symantec.com#mailto:jbreagancl@symantec.com#</t>
  </si>
  <si>
    <t>225-763-1523</t>
  </si>
  <si>
    <t>125 Nobel Place</t>
  </si>
  <si>
    <t>Philippa</t>
  </si>
  <si>
    <t>Goatman</t>
  </si>
  <si>
    <t>pgoatman7m@alibaba.com#mailto:pgoatman7m@alibaba.com#</t>
  </si>
  <si>
    <t>915-417-2848</t>
  </si>
  <si>
    <t>158 Truax Circle</t>
  </si>
  <si>
    <t>Kalil</t>
  </si>
  <si>
    <t>Antyukhin</t>
  </si>
  <si>
    <t>kantyukhingx@com.com#mailto:kantyukhingx@com.com#</t>
  </si>
  <si>
    <t>559-768-8581</t>
  </si>
  <si>
    <t>30566 Truax Point</t>
  </si>
  <si>
    <t>Monnoyer</t>
  </si>
  <si>
    <t>mmonnoyercu@deviantart.com#mailto:mmonnoyercu@deviantart.com#</t>
  </si>
  <si>
    <t>302-668-4455</t>
  </si>
  <si>
    <t>465 Center Place</t>
  </si>
  <si>
    <t>Johannah</t>
  </si>
  <si>
    <t>Jackways</t>
  </si>
  <si>
    <t>jjackwaysgw@wiley.com#mailto:jjackwaysgw@wiley.com#</t>
  </si>
  <si>
    <t>917-857-0221</t>
  </si>
  <si>
    <t>97979 Myrtle Way</t>
  </si>
  <si>
    <t>Giffy</t>
  </si>
  <si>
    <t>Douglas</t>
  </si>
  <si>
    <t>gdouglasgv@macromedia.com#mailto:gdouglasgv@macromedia.com#</t>
  </si>
  <si>
    <t>251-457-1078</t>
  </si>
  <si>
    <t>604 Columbus Lane</t>
  </si>
  <si>
    <t>Fallow</t>
  </si>
  <si>
    <t>afallow74@vistaprint.com#mailto:afallow74@vistaprint.com#</t>
  </si>
  <si>
    <t>515-596-7963</t>
  </si>
  <si>
    <t>10670 Scofield Place</t>
  </si>
  <si>
    <t>Hillier</t>
  </si>
  <si>
    <t>Endrizzi</t>
  </si>
  <si>
    <t>hendrizzik4@japanpost.jp#mailto:hendrizzik4@japanpost.jp#</t>
  </si>
  <si>
    <t>330-630-0498</t>
  </si>
  <si>
    <t>23875 Trailsway Alley</t>
  </si>
  <si>
    <t>Hope</t>
  </si>
  <si>
    <t>Trask</t>
  </si>
  <si>
    <t>htrask5m@oaic.gov.au#mailto:htrask5m@oaic.gov.au#</t>
  </si>
  <si>
    <t>602-833-9960</t>
  </si>
  <si>
    <t>2470 Waxwing Place</t>
  </si>
  <si>
    <t>Hannie</t>
  </si>
  <si>
    <t>Furnival</t>
  </si>
  <si>
    <t>hfurnivall1@bing.com#mailto:hfurnivall1@bing.com#</t>
  </si>
  <si>
    <t>512-586-6164</t>
  </si>
  <si>
    <t>961 Service Terrace</t>
  </si>
  <si>
    <t>Round Rock</t>
  </si>
  <si>
    <t>Dell</t>
  </si>
  <si>
    <t>MacIntosh</t>
  </si>
  <si>
    <t>dmacintoshv@unesco.org#mailto:dmacintoshv@unesco.org#</t>
  </si>
  <si>
    <t>202-614-5560</t>
  </si>
  <si>
    <t>98 Blaine Lane</t>
  </si>
  <si>
    <t>Darcee</t>
  </si>
  <si>
    <t>McConway</t>
  </si>
  <si>
    <t>dmcconwayf7@yale.edu#mailto:dmcconwayf7@yale.edu#</t>
  </si>
  <si>
    <t>661-337-1212</t>
  </si>
  <si>
    <t>4588 Mayfield Point</t>
  </si>
  <si>
    <t>Ghelerdini</t>
  </si>
  <si>
    <t>mghelerdini45@studiopress.com#mailto:mghelerdini45@studiopress.com#</t>
  </si>
  <si>
    <t>469-840-4435</t>
  </si>
  <si>
    <t>24993 Lukken Parkway</t>
  </si>
  <si>
    <t>Haslett</t>
  </si>
  <si>
    <t>Grayling</t>
  </si>
  <si>
    <t>hgrayling8b@flavors.me#mailto:hgrayling8b@flavors.me#</t>
  </si>
  <si>
    <t>323-542-7453</t>
  </si>
  <si>
    <t>7595 Russell Center</t>
  </si>
  <si>
    <t>Glad</t>
  </si>
  <si>
    <t>Crozier</t>
  </si>
  <si>
    <t>gcrozier42@upenn.edu#mailto:gcrozier42@upenn.edu#</t>
  </si>
  <si>
    <t>213-459-0323</t>
  </si>
  <si>
    <t>388 Ryan Point</t>
  </si>
  <si>
    <t>Malinde</t>
  </si>
  <si>
    <t>Proffer</t>
  </si>
  <si>
    <t>mproffer8g@reference.com#mailto:mproffer8g@reference.com#</t>
  </si>
  <si>
    <t>850-731-5997</t>
  </si>
  <si>
    <t>31478 Mitchell Terrace</t>
  </si>
  <si>
    <t>Mahmud</t>
  </si>
  <si>
    <t>Mitroshinov</t>
  </si>
  <si>
    <t>mmitroshinovr@sfgate.com#mailto:mmitroshinovr@sfgate.com#</t>
  </si>
  <si>
    <t>415-884-2122</t>
  </si>
  <si>
    <t>35 Esker Hill</t>
  </si>
  <si>
    <t>Winship</t>
  </si>
  <si>
    <t>rwinship67@ox.ac.uk#mailto:rwinship67@ox.ac.uk#</t>
  </si>
  <si>
    <t>605-900-3169</t>
  </si>
  <si>
    <t>31109 Marcy Avenue</t>
  </si>
  <si>
    <t>Brock</t>
  </si>
  <si>
    <t>Ottiwill</t>
  </si>
  <si>
    <t>bottiwillnq@hatena.ne.jp#mailto:bottiwillnq@hatena.ne.jp#</t>
  </si>
  <si>
    <t>626-406-2166</t>
  </si>
  <si>
    <t>77875 Vidon Pass</t>
  </si>
  <si>
    <t>Thea</t>
  </si>
  <si>
    <t>Ferroni</t>
  </si>
  <si>
    <t>tferronibc@instagram.com#mailto:tferronibc@instagram.com#</t>
  </si>
  <si>
    <t>515-721-3257</t>
  </si>
  <si>
    <t>63 Grayhawk Junction</t>
  </si>
  <si>
    <t>Baroch</t>
  </si>
  <si>
    <t>cbarochm2@dion.ne.jp#mailto:cbarochm2@dion.ne.jp#</t>
  </si>
  <si>
    <t>212-623-3489</t>
  </si>
  <si>
    <t>16337 La Follette Crossing</t>
  </si>
  <si>
    <t>Susi</t>
  </si>
  <si>
    <t>Brendeke</t>
  </si>
  <si>
    <t>sbrendekeq6@mit.edu#mailto:sbrendekeq6@mit.edu#</t>
  </si>
  <si>
    <t>973-198-0194</t>
  </si>
  <si>
    <t>97 Hoard Road</t>
  </si>
  <si>
    <t>Corrinne</t>
  </si>
  <si>
    <t>Tacey</t>
  </si>
  <si>
    <t>ctaceydb@hp.com#mailto:ctaceydb@hp.com#</t>
  </si>
  <si>
    <t>414-349-8236</t>
  </si>
  <si>
    <t>4931 Waxwing Center</t>
  </si>
  <si>
    <t>Darnall</t>
  </si>
  <si>
    <t>Berns</t>
  </si>
  <si>
    <t>dbernsgt@soundcloud.com#mailto:dbernsgt@soundcloud.com#</t>
  </si>
  <si>
    <t>757-968-8016</t>
  </si>
  <si>
    <t>71290 Moland Street</t>
  </si>
  <si>
    <t>Viv</t>
  </si>
  <si>
    <t>Frankton</t>
  </si>
  <si>
    <t>vfranktonpt@ustream.tv#mailto:vfranktonpt@ustream.tv#</t>
  </si>
  <si>
    <t>225-884-5858</t>
  </si>
  <si>
    <t>279 Eastlawn Park</t>
  </si>
  <si>
    <t>Buncombe</t>
  </si>
  <si>
    <t>bbuncombeqn@goodreads.com#mailto:bbuncombeqn@goodreads.com#</t>
  </si>
  <si>
    <t>205-757-8485</t>
  </si>
  <si>
    <t>30136 Fairview Hill</t>
  </si>
  <si>
    <t>Lauri</t>
  </si>
  <si>
    <t>Richter</t>
  </si>
  <si>
    <t>lrichter8e@163.com#mailto:lrichter8e@163.com#</t>
  </si>
  <si>
    <t>504-728-1333</t>
  </si>
  <si>
    <t>83092 Old Gate Plaza</t>
  </si>
  <si>
    <t>Rudinger</t>
  </si>
  <si>
    <t>arudingerbh@nps.gov#mailto:arudingerbh@nps.gov#</t>
  </si>
  <si>
    <t>432-380-4820</t>
  </si>
  <si>
    <t>5625 Macpherson Hill</t>
  </si>
  <si>
    <t>Hollie</t>
  </si>
  <si>
    <t>Albrecht</t>
  </si>
  <si>
    <t>halbrecht0@stumbleupon.com#mailto:halbrecht0@stumbleupon.com#</t>
  </si>
  <si>
    <t>727-401-0547</t>
  </si>
  <si>
    <t>2689 Gina Hill</t>
  </si>
  <si>
    <t>Jepps</t>
  </si>
  <si>
    <t>ajeppsjo@skype.com#mailto:ajeppsjo@skype.com#</t>
  </si>
  <si>
    <t>215-611-9454</t>
  </si>
  <si>
    <t>2699 Brown Terrace</t>
  </si>
  <si>
    <t>Bald</t>
  </si>
  <si>
    <t>Pettisall</t>
  </si>
  <si>
    <t>bpettisallnx@usatoday.com#mailto:bpettisallnx@usatoday.com#</t>
  </si>
  <si>
    <t>210-261-3080</t>
  </si>
  <si>
    <t>2779 Marcy Drive</t>
  </si>
  <si>
    <t>Masic</t>
  </si>
  <si>
    <t>gmasic8k@whitehouse.gov#mailto:gmasic8k@whitehouse.gov#</t>
  </si>
  <si>
    <t>970-861-1444</t>
  </si>
  <si>
    <t>58200 Cottonwood Pass</t>
  </si>
  <si>
    <t>Rebeka</t>
  </si>
  <si>
    <t>Espinosa</t>
  </si>
  <si>
    <t>respinosard@ebay.com#mailto:respinosard@ebay.com#</t>
  </si>
  <si>
    <t>812-412-3136</t>
  </si>
  <si>
    <t>877 Oak Valley Junction</t>
  </si>
  <si>
    <t>Fedora</t>
  </si>
  <si>
    <t>Phebee</t>
  </si>
  <si>
    <t>fphebee40@seattletimes.com#mailto:fphebee40@seattletimes.com#</t>
  </si>
  <si>
    <t>574-289-9414</t>
  </si>
  <si>
    <t>8425 Larry Junction</t>
  </si>
  <si>
    <t>Perrine</t>
  </si>
  <si>
    <t>Lampke</t>
  </si>
  <si>
    <t>plampkefp@umn.edu#mailto:plampkefp@umn.edu#</t>
  </si>
  <si>
    <t>775-989-9195</t>
  </si>
  <si>
    <t>35 Waywood Road</t>
  </si>
  <si>
    <t>Gruczka</t>
  </si>
  <si>
    <t>ngruczkara@google.it#mailto:ngruczkara@google.it#</t>
  </si>
  <si>
    <t>810-355-7248</t>
  </si>
  <si>
    <t>31 Blackbird Park</t>
  </si>
  <si>
    <t>Sky</t>
  </si>
  <si>
    <t>Moxom</t>
  </si>
  <si>
    <t>smoxomg6@fastcompany.com#mailto:smoxomg6@fastcompany.com#</t>
  </si>
  <si>
    <t>801-609-6147</t>
  </si>
  <si>
    <t>516 Maple Wood Alley</t>
  </si>
  <si>
    <t>Lemmy</t>
  </si>
  <si>
    <t>Kubatsch</t>
  </si>
  <si>
    <t>lkubatsch2v@tamu.edu#mailto:lkubatsch2v@tamu.edu#</t>
  </si>
  <si>
    <t>479-682-5609</t>
  </si>
  <si>
    <t>69150 Cambridge Plaza</t>
  </si>
  <si>
    <t>Braunston</t>
  </si>
  <si>
    <t>mbraunstonn3@histats.com#mailto:mbraunstonn3@histats.com#</t>
  </si>
  <si>
    <t>212-739-3005</t>
  </si>
  <si>
    <t>25805 Cody Trail</t>
  </si>
  <si>
    <t>Serge</t>
  </si>
  <si>
    <t>Shafto</t>
  </si>
  <si>
    <t>sshaftolx@hostgator.com#mailto:sshaftolx@hostgator.com#</t>
  </si>
  <si>
    <t>419-866-2125</t>
  </si>
  <si>
    <t>61927 Loomis Lane</t>
  </si>
  <si>
    <t>Elga</t>
  </si>
  <si>
    <t>Pollicote</t>
  </si>
  <si>
    <t>epollicote1l@is.gd#mailto:epollicote1l@is.gd#</t>
  </si>
  <si>
    <t>217-383-2752</t>
  </si>
  <si>
    <t>7098 Lawn Road</t>
  </si>
  <si>
    <t>Fredric</t>
  </si>
  <si>
    <t>Gibbs</t>
  </si>
  <si>
    <t>fgibbs5u@edublogs.org#mailto:fgibbs5u@edublogs.org#</t>
  </si>
  <si>
    <t>865-997-1800</t>
  </si>
  <si>
    <t>96945 Clemons Park</t>
  </si>
  <si>
    <t>Blaydon</t>
  </si>
  <si>
    <t>tblaydon36@wsj.com#mailto:tblaydon36@wsj.com#</t>
  </si>
  <si>
    <t>505-552-3246</t>
  </si>
  <si>
    <t>974 Grover Park</t>
  </si>
  <si>
    <t>Sumpner</t>
  </si>
  <si>
    <t>jsumpner5u@google.com.au#mailto:jsumpner5u@google.com.au#</t>
  </si>
  <si>
    <t>786-405-4171</t>
  </si>
  <si>
    <t>420 Transport Center</t>
  </si>
  <si>
    <t>Ola</t>
  </si>
  <si>
    <t>Punch</t>
  </si>
  <si>
    <t>opunchm8@123-reg.co.uk#mailto:opunchm8@123-reg.co.uk#</t>
  </si>
  <si>
    <t>571-265-7062</t>
  </si>
  <si>
    <t>92282 Pleasure Terrace</t>
  </si>
  <si>
    <t>Tomowicz</t>
  </si>
  <si>
    <t>jtomowicz8y@mac.com#mailto:jtomowicz8y@mac.com#</t>
  </si>
  <si>
    <t>518-230-5432</t>
  </si>
  <si>
    <t>168 Oak Valley Street</t>
  </si>
  <si>
    <t>Ellery</t>
  </si>
  <si>
    <t>Harry</t>
  </si>
  <si>
    <t>eharryf5@simplemachines.org#mailto:eharryf5@simplemachines.org#</t>
  </si>
  <si>
    <t>601-139-8816</t>
  </si>
  <si>
    <t>49554 Farmco Crossing</t>
  </si>
  <si>
    <t>Kenna</t>
  </si>
  <si>
    <t>Ashelford</t>
  </si>
  <si>
    <t>kashelfordnf@ftc.gov#mailto:kashelfordnf@ftc.gov#</t>
  </si>
  <si>
    <t>212-239-4991</t>
  </si>
  <si>
    <t>791 Mccormick Alley</t>
  </si>
  <si>
    <t>Symon</t>
  </si>
  <si>
    <t>Burmaster</t>
  </si>
  <si>
    <t>sburmaster31@mashable.com#mailto:sburmaster31@mashable.com#</t>
  </si>
  <si>
    <t>843-380-3390</t>
  </si>
  <si>
    <t>658 Hanover Pass</t>
  </si>
  <si>
    <t>Cassandry</t>
  </si>
  <si>
    <t>Schult</t>
  </si>
  <si>
    <t>cschultca@economist.com#mailto:cschultca@economist.com#</t>
  </si>
  <si>
    <t>513-896-5345</t>
  </si>
  <si>
    <t>330 Rowland Junction</t>
  </si>
  <si>
    <t>Willis</t>
  </si>
  <si>
    <t>Tatton</t>
  </si>
  <si>
    <t>wtattonog@miitbeian.gov.cn#mailto:wtattonog@miitbeian.gov.cn#</t>
  </si>
  <si>
    <t>209-510-4123</t>
  </si>
  <si>
    <t>11 Sunfield Lane</t>
  </si>
  <si>
    <t>Aaron</t>
  </si>
  <si>
    <t>McGookin</t>
  </si>
  <si>
    <t>amcgookinis@yandex.ru#mailto:amcgookinis@yandex.ru#</t>
  </si>
  <si>
    <t>412-640-3010</t>
  </si>
  <si>
    <t>3404 Prairieview Way</t>
  </si>
  <si>
    <t>Pascal</t>
  </si>
  <si>
    <t>Leber</t>
  </si>
  <si>
    <t>pleberkj@sitemeter.com#mailto:pleberkj@sitemeter.com#</t>
  </si>
  <si>
    <t>406-944-4848</t>
  </si>
  <si>
    <t>60 Lillian Plaza</t>
  </si>
  <si>
    <t>Billings</t>
  </si>
  <si>
    <t>Montana</t>
  </si>
  <si>
    <t>Castelijn</t>
  </si>
  <si>
    <t>acastelijnca@google.fr#mailto:acastelijnca@google.fr#</t>
  </si>
  <si>
    <t>804-942-3458</t>
  </si>
  <si>
    <t>62 Mallard Road</t>
  </si>
  <si>
    <t>Chelsy</t>
  </si>
  <si>
    <t>Collop</t>
  </si>
  <si>
    <t>ccollopoi@delicious.com#mailto:ccollopoi@delicious.com#</t>
  </si>
  <si>
    <t>412-943-7336</t>
  </si>
  <si>
    <t>680 Bluestem Trail</t>
  </si>
  <si>
    <t>Bail</t>
  </si>
  <si>
    <t>MacKintosh</t>
  </si>
  <si>
    <t>bmackintoshiu@google.co.jp#mailto:bmackintoshiu@google.co.jp#</t>
  </si>
  <si>
    <t>402-353-3493</t>
  </si>
  <si>
    <t>37099 Rowland Plaza</t>
  </si>
  <si>
    <t>Ravid</t>
  </si>
  <si>
    <t>Scoines</t>
  </si>
  <si>
    <t>rscoinesk6@blogspot.com#mailto:rscoinesk6@blogspot.com#</t>
  </si>
  <si>
    <t>608-267-9606</t>
  </si>
  <si>
    <t>773 Atwood Trail</t>
  </si>
  <si>
    <t>Renault</t>
  </si>
  <si>
    <t>Savatier</t>
  </si>
  <si>
    <t>rsavatieraq@answers.com#mailto:rsavatieraq@answers.com#</t>
  </si>
  <si>
    <t>412-921-2687</t>
  </si>
  <si>
    <t>43411 Hermina Hill</t>
  </si>
  <si>
    <t>Whilde</t>
  </si>
  <si>
    <t>awhildege@free.fr#mailto:awhildege@free.fr#</t>
  </si>
  <si>
    <t>301-271-8692</t>
  </si>
  <si>
    <t>3977 Nancy Road</t>
  </si>
  <si>
    <t>Hyattsville</t>
  </si>
  <si>
    <t>Rosita</t>
  </si>
  <si>
    <t>Baswall</t>
  </si>
  <si>
    <t>rbaswall9t@topsy.com#mailto:rbaswall9t@topsy.com#</t>
  </si>
  <si>
    <t>718-552-1634</t>
  </si>
  <si>
    <t>80410 Northfield Trail</t>
  </si>
  <si>
    <t>Staten Island</t>
  </si>
  <si>
    <t>Blythe</t>
  </si>
  <si>
    <t>Vanshin</t>
  </si>
  <si>
    <t>bvanshinjo@forbes.com#mailto:bvanshinjo@forbes.com#</t>
  </si>
  <si>
    <t>918-678-1928</t>
  </si>
  <si>
    <t>230 Forster Place</t>
  </si>
  <si>
    <t>Susie</t>
  </si>
  <si>
    <t>Raffels</t>
  </si>
  <si>
    <t>sraffelsm2@time.com#mailto:sraffelsm2@time.com#</t>
  </si>
  <si>
    <t>971-527-8659</t>
  </si>
  <si>
    <t>571 Cottonwood Hill</t>
  </si>
  <si>
    <t>Riki</t>
  </si>
  <si>
    <t>Oxtiby</t>
  </si>
  <si>
    <t>roxtibyp1@slashdot.org#mailto:roxtibyp1@slashdot.org#</t>
  </si>
  <si>
    <t>515-412-6534</t>
  </si>
  <si>
    <t>6288 Monica Alley</t>
  </si>
  <si>
    <t>Francoise</t>
  </si>
  <si>
    <t>Langelaan</t>
  </si>
  <si>
    <t>flangelaanac@globo.com#mailto:flangelaanac@globo.com#</t>
  </si>
  <si>
    <t>508-682-7240</t>
  </si>
  <si>
    <t>20725 Victoria Center</t>
  </si>
  <si>
    <t>Seana</t>
  </si>
  <si>
    <t>Hinge</t>
  </si>
  <si>
    <t>shinged4@ustream.tv#mailto:shinged4@ustream.tv#</t>
  </si>
  <si>
    <t>509-393-4946</t>
  </si>
  <si>
    <t>9168 High Crossing Point</t>
  </si>
  <si>
    <t>Ettles</t>
  </si>
  <si>
    <t>tettlescg@wikimedia.org#mailto:tettlescg@wikimedia.org#</t>
  </si>
  <si>
    <t>626-180-6416</t>
  </si>
  <si>
    <t>98516 Del Sol Terrace</t>
  </si>
  <si>
    <t>Robbie</t>
  </si>
  <si>
    <t>rmorrissek@cyberchimps.com#mailto:rmorrissek@cyberchimps.com#</t>
  </si>
  <si>
    <t>562-781-2202</t>
  </si>
  <si>
    <t>99 Portage Trail</t>
  </si>
  <si>
    <t>Vonni</t>
  </si>
  <si>
    <t>Haslam</t>
  </si>
  <si>
    <t>vhaslam4m@mit.edu#mailto:vhaslam4m@mit.edu#</t>
  </si>
  <si>
    <t>217-774-7645</t>
  </si>
  <si>
    <t>5547 Ramsey Pass</t>
  </si>
  <si>
    <t>Matignon</t>
  </si>
  <si>
    <t>jmatignon7o@dailymotion.com#mailto:jmatignon7o@dailymotion.com#</t>
  </si>
  <si>
    <t>915-970-9621</t>
  </si>
  <si>
    <t>833 Birchwood Avenue</t>
  </si>
  <si>
    <t>Shauna</t>
  </si>
  <si>
    <t>Gallehawk</t>
  </si>
  <si>
    <t>sgallehawkmy@tinyurl.com#mailto:sgallehawkmy@tinyurl.com#</t>
  </si>
  <si>
    <t>770-523-8111</t>
  </si>
  <si>
    <t>41 Hudson Street</t>
  </si>
  <si>
    <t>Mattie</t>
  </si>
  <si>
    <t>Janicki</t>
  </si>
  <si>
    <t>mjanicki6y@amazon.co.uk#mailto:mjanicki6y@amazon.co.uk#</t>
  </si>
  <si>
    <t>806-469-2022</t>
  </si>
  <si>
    <t>235 Rusk Alley</t>
  </si>
  <si>
    <t>Laurianne</t>
  </si>
  <si>
    <t>Tippetts</t>
  </si>
  <si>
    <t>ltippettsfq@aol.com#mailto:ltippettsfq@aol.com#</t>
  </si>
  <si>
    <t>717-310-9275</t>
  </si>
  <si>
    <t>8813 Dunning Place</t>
  </si>
  <si>
    <t>Marta</t>
  </si>
  <si>
    <t>Diben</t>
  </si>
  <si>
    <t>mdibenn6@blogger.com#mailto:mdibenn6@blogger.com#</t>
  </si>
  <si>
    <t>941-434-3337</t>
  </si>
  <si>
    <t>279 Orin Circle</t>
  </si>
  <si>
    <t>Stanfield</t>
  </si>
  <si>
    <t>Weall</t>
  </si>
  <si>
    <t>sweallf8@infoseek.co.jp#mailto:sweallf8@infoseek.co.jp#</t>
  </si>
  <si>
    <t>952-136-0108</t>
  </si>
  <si>
    <t>94 Killdeer Terrace</t>
  </si>
  <si>
    <t>Sal</t>
  </si>
  <si>
    <t>Tettley</t>
  </si>
  <si>
    <t>stettley8e@ovh.net#mailto:stettley8e@ovh.net#</t>
  </si>
  <si>
    <t>754-259-9611</t>
  </si>
  <si>
    <t>960 Mayfield Junction</t>
  </si>
  <si>
    <t>Tarrance</t>
  </si>
  <si>
    <t>Faye</t>
  </si>
  <si>
    <t>tfaye3w@newsvine.com#mailto:tfaye3w@newsvine.com#</t>
  </si>
  <si>
    <t>908-526-4548</t>
  </si>
  <si>
    <t>269 Kingsford Park</t>
  </si>
  <si>
    <t>Arendsen</t>
  </si>
  <si>
    <t>aarendsenpl@state.tx.us#mailto:aarendsenpl@state.tx.us#</t>
  </si>
  <si>
    <t>520-937-8245</t>
  </si>
  <si>
    <t>58789 Dayton Place</t>
  </si>
  <si>
    <t>Lon</t>
  </si>
  <si>
    <t>Petru</t>
  </si>
  <si>
    <t>lpetrumx@columbia.edu#mailto:lpetrumx@columbia.edu#</t>
  </si>
  <si>
    <t>214-386-9454</t>
  </si>
  <si>
    <t>51413 Northridge Park</t>
  </si>
  <si>
    <t>Oaks</t>
  </si>
  <si>
    <t>coaks1g@gravatar.com#mailto:coaks1g@gravatar.com#</t>
  </si>
  <si>
    <t>760-980-3555</t>
  </si>
  <si>
    <t>80955 Comanche Hill</t>
  </si>
  <si>
    <t>Mavra</t>
  </si>
  <si>
    <t>Yekel</t>
  </si>
  <si>
    <t>myekelex@tinyurl.com#mailto:myekelex@tinyurl.com#</t>
  </si>
  <si>
    <t>415-264-9672</t>
  </si>
  <si>
    <t>6369 Anhalt Street</t>
  </si>
  <si>
    <t>San Rafael</t>
  </si>
  <si>
    <t>Chrissie</t>
  </si>
  <si>
    <t>Gothliff</t>
  </si>
  <si>
    <t>cgothlifffm@jalbum.net#mailto:cgothlifffm@jalbum.net#</t>
  </si>
  <si>
    <t>404-385-2460</t>
  </si>
  <si>
    <t>2972 Ludington Point</t>
  </si>
  <si>
    <t>Yoko</t>
  </si>
  <si>
    <t>Kennham</t>
  </si>
  <si>
    <t>ykennhambj@army.mil#mailto:ykennhambj@army.mil#</t>
  </si>
  <si>
    <t>915-969-3162</t>
  </si>
  <si>
    <t>55 Old Gate Park</t>
  </si>
  <si>
    <t>Greg</t>
  </si>
  <si>
    <t>Sprull</t>
  </si>
  <si>
    <t>gsprulli4@angelfire.com#mailto:gsprulli4@angelfire.com#</t>
  </si>
  <si>
    <t>251-289-1891</t>
  </si>
  <si>
    <t>868 Spenser Drive</t>
  </si>
  <si>
    <t>Roger</t>
  </si>
  <si>
    <t>Gilbee</t>
  </si>
  <si>
    <t>rgilbeekq@cdbaby.com#mailto:rgilbeekq@cdbaby.com#</t>
  </si>
  <si>
    <t>251-339-6395</t>
  </si>
  <si>
    <t>751 Crest Line Junction</t>
  </si>
  <si>
    <t>Essame</t>
  </si>
  <si>
    <t>kessamehc@github.com#mailto:kessamehc@github.com#</t>
  </si>
  <si>
    <t>469-675-2233</t>
  </si>
  <si>
    <t>296 Canary Court</t>
  </si>
  <si>
    <t>Physick</t>
  </si>
  <si>
    <t>mphysickms@vistaprint.com#mailto:mphysickms@vistaprint.com#</t>
  </si>
  <si>
    <t>208-878-4890</t>
  </si>
  <si>
    <t>94 Dahle Trail</t>
  </si>
  <si>
    <t>Benito</t>
  </si>
  <si>
    <t>Chitty</t>
  </si>
  <si>
    <t>bchittyft@admin.ch#mailto:bchittyft@admin.ch#</t>
  </si>
  <si>
    <t>304-869-8443</t>
  </si>
  <si>
    <t>13 Hanover Pass</t>
  </si>
  <si>
    <t>Diahann</t>
  </si>
  <si>
    <t>Hoult</t>
  </si>
  <si>
    <t>dhoultek@exblog.jp#mailto:dhoultek@exblog.jp#</t>
  </si>
  <si>
    <t>213-863-2947</t>
  </si>
  <si>
    <t>473 Merrick Park</t>
  </si>
  <si>
    <t>Clemenzi</t>
  </si>
  <si>
    <t>eclemenzih0@rediff.com#mailto:eclemenzih0@rediff.com#</t>
  </si>
  <si>
    <t>516-479-7139</t>
  </si>
  <si>
    <t>30525 Ruskin Alley</t>
  </si>
  <si>
    <t>Great Neck</t>
  </si>
  <si>
    <t>Bird</t>
  </si>
  <si>
    <t>Pieracci</t>
  </si>
  <si>
    <t>bpieraccirk@addtoany.com#mailto:bpieraccirk@addtoany.com#</t>
  </si>
  <si>
    <t>775-468-3546</t>
  </si>
  <si>
    <t>37691 Derek Alley</t>
  </si>
  <si>
    <t>Buck</t>
  </si>
  <si>
    <t>Knowlman</t>
  </si>
  <si>
    <t>bknowlmanki@rediff.com#mailto:bknowlmanki@rediff.com#</t>
  </si>
  <si>
    <t>770-573-1010</t>
  </si>
  <si>
    <t>94 Kropf Point</t>
  </si>
  <si>
    <t>Murdoch</t>
  </si>
  <si>
    <t>Panks</t>
  </si>
  <si>
    <t>mpanksjd@live.com#mailto:mpanksjd@live.com#</t>
  </si>
  <si>
    <t>203-293-9407</t>
  </si>
  <si>
    <t>884 Hoard Crossing</t>
  </si>
  <si>
    <t>New Haven</t>
  </si>
  <si>
    <t>Ferrel</t>
  </si>
  <si>
    <t>Colpus</t>
  </si>
  <si>
    <t>fcolpus9b@prlog.org#mailto:fcolpus9b@prlog.org#</t>
  </si>
  <si>
    <t>510-866-2443</t>
  </si>
  <si>
    <t>39745 Oak Valley Circle</t>
  </si>
  <si>
    <t>Skelbeck</t>
  </si>
  <si>
    <t>hskelbeck49@admin.ch#mailto:hskelbeck49@admin.ch#</t>
  </si>
  <si>
    <t>505-257-1643</t>
  </si>
  <si>
    <t>653 Vermont Road</t>
  </si>
  <si>
    <t>Hasty</t>
  </si>
  <si>
    <t>Fontell</t>
  </si>
  <si>
    <t>hfontelldn@wix.com#mailto:hfontelldn@wix.com#</t>
  </si>
  <si>
    <t>540-733-8569</t>
  </si>
  <si>
    <t>6628 Emmet Terrace</t>
  </si>
  <si>
    <t>John</t>
  </si>
  <si>
    <t>Nowland</t>
  </si>
  <si>
    <t>jnowlandms@cbsnews.com#mailto:jnowlandms@cbsnews.com#</t>
  </si>
  <si>
    <t>518-776-6976</t>
  </si>
  <si>
    <t>8181 Old Shore Crossing</t>
  </si>
  <si>
    <t>Jolley</t>
  </si>
  <si>
    <t>ljolleyiw@google.de#mailto:ljolleyiw@google.de#</t>
  </si>
  <si>
    <t>305-929-3892</t>
  </si>
  <si>
    <t>18727 Elgar Place</t>
  </si>
  <si>
    <t>Bev</t>
  </si>
  <si>
    <t>Megainey</t>
  </si>
  <si>
    <t>bmegaineyhk@blogtalkradio.com#mailto:bmegaineyhk@blogtalkradio.com#</t>
  </si>
  <si>
    <t>978-932-7070</t>
  </si>
  <si>
    <t>16 School Trail</t>
  </si>
  <si>
    <t>Bourthoumieux</t>
  </si>
  <si>
    <t>cbourthoumieuxlg@behance.net#mailto:cbourthoumieuxlg@behance.net#</t>
  </si>
  <si>
    <t>334-858-8369</t>
  </si>
  <si>
    <t>345 Prentice Crossing</t>
  </si>
  <si>
    <t>Lynelle</t>
  </si>
  <si>
    <t>Teal</t>
  </si>
  <si>
    <t>lteal2l@cbc.ca#mailto:lteal2l@cbc.ca#</t>
  </si>
  <si>
    <t>518-405-9160</t>
  </si>
  <si>
    <t>1540 Homewood Hill</t>
  </si>
  <si>
    <t>Ethelind</t>
  </si>
  <si>
    <t>Geeve</t>
  </si>
  <si>
    <t>egeevegm@t.co#mailto:egeevegm@t.co#</t>
  </si>
  <si>
    <t>315-462-6878</t>
  </si>
  <si>
    <t>50039 Caliangt Crossing</t>
  </si>
  <si>
    <t>Chesman</t>
  </si>
  <si>
    <t>mchesmanfc@mit.edu#mailto:mchesmanfc@mit.edu#</t>
  </si>
  <si>
    <t>847-262-5168</t>
  </si>
  <si>
    <t>4427 Golden Leaf Crossing</t>
  </si>
  <si>
    <t>Palatine</t>
  </si>
  <si>
    <t>Karon</t>
  </si>
  <si>
    <t>Lemasney</t>
  </si>
  <si>
    <t>klemasneyga@cpanel.net#mailto:klemasneyga@cpanel.net#</t>
  </si>
  <si>
    <t>304-256-4480</t>
  </si>
  <si>
    <t>770 Bultman Alley</t>
  </si>
  <si>
    <t>Floyd</t>
  </si>
  <si>
    <t>Narbett</t>
  </si>
  <si>
    <t>fnarbett3p@exblog.jp#mailto:fnarbett3p@exblog.jp#</t>
  </si>
  <si>
    <t>915-570-2781</t>
  </si>
  <si>
    <t>723 Roth Point</t>
  </si>
  <si>
    <t>Plowman</t>
  </si>
  <si>
    <t>tplowman7y@ucoz.com#mailto:tplowman7y@ucoz.com#</t>
  </si>
  <si>
    <t>704-404-6316</t>
  </si>
  <si>
    <t>4764 Stuart Crossing</t>
  </si>
  <si>
    <t>Dyan</t>
  </si>
  <si>
    <t>Atwood</t>
  </si>
  <si>
    <t>datwood4f@diigo.com#mailto:datwood4f@diigo.com#</t>
  </si>
  <si>
    <t>202-894-2188</t>
  </si>
  <si>
    <t>40 Jay Circle</t>
  </si>
  <si>
    <t>Sibelle</t>
  </si>
  <si>
    <t>Vassie</t>
  </si>
  <si>
    <t>svassie59@cam.ac.uk#mailto:svassie59@cam.ac.uk#</t>
  </si>
  <si>
    <t>408-645-0310</t>
  </si>
  <si>
    <t>40 Alpine Way</t>
  </si>
  <si>
    <t>Hamlin</t>
  </si>
  <si>
    <t>Minto</t>
  </si>
  <si>
    <t>hmintong@qq.com#mailto:hmintong@qq.com#</t>
  </si>
  <si>
    <t>727-257-0358</t>
  </si>
  <si>
    <t>921 Aberg Pass</t>
  </si>
  <si>
    <t>Ewan</t>
  </si>
  <si>
    <t>Skerrett</t>
  </si>
  <si>
    <t>eskerrett4y@bravesites.com#mailto:eskerrett4y@bravesites.com#</t>
  </si>
  <si>
    <t>206-636-8289</t>
  </si>
  <si>
    <t>63776 Portage Court</t>
  </si>
  <si>
    <t>Nicola</t>
  </si>
  <si>
    <t>Hullbrook</t>
  </si>
  <si>
    <t>nhullbrooklj@accuweather.com#mailto:nhullbrooklj@accuweather.com#</t>
  </si>
  <si>
    <t>714-646-3179</t>
  </si>
  <si>
    <t>129 Bartillon Court</t>
  </si>
  <si>
    <t>Edison</t>
  </si>
  <si>
    <t>yedisongm@comcast.net#mailto:yedisongm@comcast.net#</t>
  </si>
  <si>
    <t>404-534-4007</t>
  </si>
  <si>
    <t>751 Calypso Point</t>
  </si>
  <si>
    <t>Trueman</t>
  </si>
  <si>
    <t>Zanneli</t>
  </si>
  <si>
    <t>tzannelibe@jimdo.com#mailto:tzannelibe@jimdo.com#</t>
  </si>
  <si>
    <t>806-117-4055</t>
  </si>
  <si>
    <t>82 Weeping Birch Avenue</t>
  </si>
  <si>
    <t>Roy</t>
  </si>
  <si>
    <t>Cheson</t>
  </si>
  <si>
    <t>rcheson5g@umn.edu#mailto:rcheson5g@umn.edu#</t>
  </si>
  <si>
    <t>336-579-9620</t>
  </si>
  <si>
    <t>97 South Court</t>
  </si>
  <si>
    <t>Harriette</t>
  </si>
  <si>
    <t>Cuckoo</t>
  </si>
  <si>
    <t>hcuckoooy@nba.com#mailto:hcuckoooy@nba.com#</t>
  </si>
  <si>
    <t>703-945-1919</t>
  </si>
  <si>
    <t>5393 Village Green Parkway</t>
  </si>
  <si>
    <t>Bryanty</t>
  </si>
  <si>
    <t>Issit</t>
  </si>
  <si>
    <t>bissitbb@oaic.gov.au#mailto:bissitbb@oaic.gov.au#</t>
  </si>
  <si>
    <t>205-871-2970</t>
  </si>
  <si>
    <t>89 Dennis Place</t>
  </si>
  <si>
    <t>Tasia</t>
  </si>
  <si>
    <t>Asling</t>
  </si>
  <si>
    <t>taslinglw@123-reg.co.uk#mailto:taslinglw@123-reg.co.uk#</t>
  </si>
  <si>
    <t>337-187-0926</t>
  </si>
  <si>
    <t>32 Blaine Plaza</t>
  </si>
  <si>
    <t>Virginie</t>
  </si>
  <si>
    <t>Fadian</t>
  </si>
  <si>
    <t>vfadian2a@flickr.com#mailto:vfadian2a@flickr.com#</t>
  </si>
  <si>
    <t>917-247-4633</t>
  </si>
  <si>
    <t>16435 Fordem Park</t>
  </si>
  <si>
    <t>Acton</t>
  </si>
  <si>
    <t>sactonhe@amazon.co.jp#mailto:sactonhe@amazon.co.jp#</t>
  </si>
  <si>
    <t>717-931-2819</t>
  </si>
  <si>
    <t>94331 Farragut Point</t>
  </si>
  <si>
    <t>Jany</t>
  </si>
  <si>
    <t>Halliday</t>
  </si>
  <si>
    <t>jhallidayrl@dell.com#mailto:jhallidayrl@dell.com#</t>
  </si>
  <si>
    <t>503-659-9951</t>
  </si>
  <si>
    <t>87 Village Center</t>
  </si>
  <si>
    <t>Shela</t>
  </si>
  <si>
    <t>Welman</t>
  </si>
  <si>
    <t>swelmanod@google.it#mailto:swelmanod@google.it#</t>
  </si>
  <si>
    <t>740-299-7364</t>
  </si>
  <si>
    <t>65157 Arrowood Street</t>
  </si>
  <si>
    <t>Alexei</t>
  </si>
  <si>
    <t>Southall</t>
  </si>
  <si>
    <t>asouthallg@sohu.com#mailto:asouthallg@sohu.com#</t>
  </si>
  <si>
    <t>386-173-1925</t>
  </si>
  <si>
    <t>78 Kim Pass</t>
  </si>
  <si>
    <t>Scottie</t>
  </si>
  <si>
    <t>Winear</t>
  </si>
  <si>
    <t>swinear7e@reddit.com#mailto:swinear7e@reddit.com#</t>
  </si>
  <si>
    <t>484-149-2786</t>
  </si>
  <si>
    <t>64031 Division Terrace</t>
  </si>
  <si>
    <t>Valley Forge</t>
  </si>
  <si>
    <t>Godiva</t>
  </si>
  <si>
    <t>Jirusek</t>
  </si>
  <si>
    <t>gjirusekby@360.cn#mailto:gjirusekby@360.cn#</t>
  </si>
  <si>
    <t>317-919-4191</t>
  </si>
  <si>
    <t>251 Lien Parkway</t>
  </si>
  <si>
    <t>Ruberti</t>
  </si>
  <si>
    <t>sruberti9l@dion.ne.jp#mailto:sruberti9l@dion.ne.jp#</t>
  </si>
  <si>
    <t>602-945-2112</t>
  </si>
  <si>
    <t>5864 Nelson Hill</t>
  </si>
  <si>
    <t>Nettie</t>
  </si>
  <si>
    <t>Overel</t>
  </si>
  <si>
    <t>noverel1y@taobao.com#mailto:noverel1y@taobao.com#</t>
  </si>
  <si>
    <t>813-890-7978</t>
  </si>
  <si>
    <t>357 Graedel Court</t>
  </si>
  <si>
    <t>Theodore</t>
  </si>
  <si>
    <t>Housecroft</t>
  </si>
  <si>
    <t>thousecroftfp@taobao.com#mailto:thousecroftfp@taobao.com#</t>
  </si>
  <si>
    <t>513-612-1473</t>
  </si>
  <si>
    <t>8816 Tennyson Pass</t>
  </si>
  <si>
    <t>Eugenie</t>
  </si>
  <si>
    <t>Carmo</t>
  </si>
  <si>
    <t>ecarmojq@aol.com#mailto:ecarmojq@aol.com#</t>
  </si>
  <si>
    <t>209-898-6368</t>
  </si>
  <si>
    <t>28716 Mcguire Parkway</t>
  </si>
  <si>
    <t>Trish</t>
  </si>
  <si>
    <t>Lednor</t>
  </si>
  <si>
    <t>tlednor7r@forbes.com#mailto:tlednor7r@forbes.com#</t>
  </si>
  <si>
    <t>954-604-8973</t>
  </si>
  <si>
    <t>963 Jana Point</t>
  </si>
  <si>
    <t>Newton</t>
  </si>
  <si>
    <t>Iglesia</t>
  </si>
  <si>
    <t>niglesia2s@stumbleupon.com#mailto:niglesia2s@stumbleupon.com#</t>
  </si>
  <si>
    <t>520-127-0154</t>
  </si>
  <si>
    <t>39253 Killdeer Street</t>
  </si>
  <si>
    <t>Vernice</t>
  </si>
  <si>
    <t>Elvidge</t>
  </si>
  <si>
    <t>velvidgeid@thetimes.co.uk#mailto:velvidgeid@thetimes.co.uk#</t>
  </si>
  <si>
    <t>713-385-2780</t>
  </si>
  <si>
    <t>755 Kedzie Alley</t>
  </si>
  <si>
    <t>Janis</t>
  </si>
  <si>
    <t>Rix</t>
  </si>
  <si>
    <t>jrix82@yelp.com#mailto:jrix82@yelp.com#</t>
  </si>
  <si>
    <t>850-232-8523</t>
  </si>
  <si>
    <t>85 Manufacturers Trail</t>
  </si>
  <si>
    <t>Thaddus</t>
  </si>
  <si>
    <t>Widdicombe</t>
  </si>
  <si>
    <t>twiddicombem5@ucoz.ru#mailto:twiddicombem5@ucoz.ru#</t>
  </si>
  <si>
    <t>954-110-0278</t>
  </si>
  <si>
    <t>225 Brown Court</t>
  </si>
  <si>
    <t>Christoffe</t>
  </si>
  <si>
    <t>rchristoffelw@so-net.ne.jp#mailto:rchristoffelw@so-net.ne.jp#</t>
  </si>
  <si>
    <t>410-767-3566</t>
  </si>
  <si>
    <t>42998 Eliot Plaza</t>
  </si>
  <si>
    <t>Una</t>
  </si>
  <si>
    <t>Crosier</t>
  </si>
  <si>
    <t>ucrosier1e@go.com#mailto:ucrosier1e@go.com#</t>
  </si>
  <si>
    <t>213-391-3212</t>
  </si>
  <si>
    <t>30504 Doe Crossing Drive</t>
  </si>
  <si>
    <t>Pat</t>
  </si>
  <si>
    <t>Wallwork</t>
  </si>
  <si>
    <t>pwallworke9@blogs.com#mailto:pwallworke9@blogs.com#</t>
  </si>
  <si>
    <t>678-946-2033</t>
  </si>
  <si>
    <t>446 Algoma Circle</t>
  </si>
  <si>
    <t>Daryl</t>
  </si>
  <si>
    <t>Wimbury</t>
  </si>
  <si>
    <t>dwimburya7@nationalgeographic.com#mailto:dwimburya7@nationalgeographic.com#</t>
  </si>
  <si>
    <t>860-145-2971</t>
  </si>
  <si>
    <t>225 Ridge Oak Pass</t>
  </si>
  <si>
    <t>Olly</t>
  </si>
  <si>
    <t>Fedoronko</t>
  </si>
  <si>
    <t>ofedoronkonk@salon.com#mailto:ofedoronkonk@salon.com#</t>
  </si>
  <si>
    <t>408-372-0118</t>
  </si>
  <si>
    <t>45305 Cascade Avenue</t>
  </si>
  <si>
    <t>Sunnyvale</t>
  </si>
  <si>
    <t>Sigvard</t>
  </si>
  <si>
    <t>Canon</t>
  </si>
  <si>
    <t>scanonhz@smugmug.com#mailto:scanonhz@smugmug.com#</t>
  </si>
  <si>
    <t>253-918-7981</t>
  </si>
  <si>
    <t>57333 South Court</t>
  </si>
  <si>
    <t>Hamel</t>
  </si>
  <si>
    <t>Jamme</t>
  </si>
  <si>
    <t>hjammeqo@comcast.net#mailto:hjammeqo@comcast.net#</t>
  </si>
  <si>
    <t>707-521-4838</t>
  </si>
  <si>
    <t>91783 Portage Terrace</t>
  </si>
  <si>
    <t>Santa Rosa</t>
  </si>
  <si>
    <t>Kathe</t>
  </si>
  <si>
    <t>Duesbury</t>
  </si>
  <si>
    <t>kduesbury8d@tripod.com#mailto:kduesbury8d@tripod.com#</t>
  </si>
  <si>
    <t>206-953-7395</t>
  </si>
  <si>
    <t>6021 Corry Place</t>
  </si>
  <si>
    <t>Alvey</t>
  </si>
  <si>
    <t>balveyf@vimeo.com#mailto:balveyf@vimeo.com#</t>
  </si>
  <si>
    <t>562-840-3997</t>
  </si>
  <si>
    <t>92743 Emmet Terrace</t>
  </si>
  <si>
    <t>Bronson</t>
  </si>
  <si>
    <t>Lunnon</t>
  </si>
  <si>
    <t>blunnonqi@soundcloud.com#mailto:blunnonqi@soundcloud.com#</t>
  </si>
  <si>
    <t>904-214-3238</t>
  </si>
  <si>
    <t>112 Cascade Place</t>
  </si>
  <si>
    <t>Sabine</t>
  </si>
  <si>
    <t>Abrahamian</t>
  </si>
  <si>
    <t>sabrahamian3i@zimbio.com#mailto:sabrahamian3i@zimbio.com#</t>
  </si>
  <si>
    <t>704-564-1416</t>
  </si>
  <si>
    <t>12510 Moulton Pass</t>
  </si>
  <si>
    <t>Gratiana</t>
  </si>
  <si>
    <t>Miere</t>
  </si>
  <si>
    <t>gmieren4@taobao.com#mailto:gmieren4@taobao.com#</t>
  </si>
  <si>
    <t>615-809-6450</t>
  </si>
  <si>
    <t>90 Blaine Lane</t>
  </si>
  <si>
    <t>Christian</t>
  </si>
  <si>
    <t>Kluger</t>
  </si>
  <si>
    <t>cklugerlg@sfgate.com#mailto:cklugerlg@sfgate.com#</t>
  </si>
  <si>
    <t>619-694-2511</t>
  </si>
  <si>
    <t>90 Springview Alley</t>
  </si>
  <si>
    <t>Martie</t>
  </si>
  <si>
    <t>Spittall</t>
  </si>
  <si>
    <t>mspittalld3@ustream.tv#mailto:mspittalld3@ustream.tv#</t>
  </si>
  <si>
    <t>516-734-2667</t>
  </si>
  <si>
    <t>9247 Birchwood Road</t>
  </si>
  <si>
    <t>Port Washington</t>
  </si>
  <si>
    <t>Ingaberg</t>
  </si>
  <si>
    <t>MacKeogh</t>
  </si>
  <si>
    <t>imackeoghhh@foxnews.com#mailto:imackeoghhh@foxnews.com#</t>
  </si>
  <si>
    <t>202-251-6833</t>
  </si>
  <si>
    <t>95 Morningstar Parkway</t>
  </si>
  <si>
    <t>Perritt</t>
  </si>
  <si>
    <t>cperrittov@homestead.com#mailto:cperrittov@homestead.com#</t>
  </si>
  <si>
    <t>404-311-7215</t>
  </si>
  <si>
    <t>67 Raven Way</t>
  </si>
  <si>
    <t>Nannizzi</t>
  </si>
  <si>
    <t>lnannizzigb@hugedomains.com#mailto:lnannizzigb@hugedomains.com#</t>
  </si>
  <si>
    <t>253-983-6296</t>
  </si>
  <si>
    <t>131 Erie Park</t>
  </si>
  <si>
    <t>Greer</t>
  </si>
  <si>
    <t>Bednell</t>
  </si>
  <si>
    <t>gbednellqw@examiner.com#mailto:gbednellqw@examiner.com#</t>
  </si>
  <si>
    <t>330-313-9477</t>
  </si>
  <si>
    <t>48425 Northview Trail</t>
  </si>
  <si>
    <t>Donalt</t>
  </si>
  <si>
    <t>Tilbey</t>
  </si>
  <si>
    <t>dtilbey5p@ow.ly#mailto:dtilbey5p@ow.ly#</t>
  </si>
  <si>
    <t>415-509-1958</t>
  </si>
  <si>
    <t>1866 Karstens Alley</t>
  </si>
  <si>
    <t>Tresa</t>
  </si>
  <si>
    <t>Derrington</t>
  </si>
  <si>
    <t>tderrington6x@mit.edu#mailto:tderrington6x@mit.edu#</t>
  </si>
  <si>
    <t>386-378-7400</t>
  </si>
  <si>
    <t>119 Grayhawk Court</t>
  </si>
  <si>
    <t>Nisse</t>
  </si>
  <si>
    <t>Ambrodi</t>
  </si>
  <si>
    <t>nambrodii1@hao123.com#mailto:nambrodii1@hao123.com#</t>
  </si>
  <si>
    <t>225-748-4723</t>
  </si>
  <si>
    <t>333 Kensington Alley</t>
  </si>
  <si>
    <t>Buddie</t>
  </si>
  <si>
    <t>Rowles</t>
  </si>
  <si>
    <t>browlesiq@godaddy.com#mailto:browlesiq@godaddy.com#</t>
  </si>
  <si>
    <t>608-276-9272</t>
  </si>
  <si>
    <t>4608 Rusk Center</t>
  </si>
  <si>
    <t>Gennifer</t>
  </si>
  <si>
    <t>De Souza</t>
  </si>
  <si>
    <t>gde6n@dmoz.org#mailto:gde6n@dmoz.org#</t>
  </si>
  <si>
    <t>512-309-1608</t>
  </si>
  <si>
    <t>822 Dennis Park</t>
  </si>
  <si>
    <t>Lynette</t>
  </si>
  <si>
    <t>McIver</t>
  </si>
  <si>
    <t>lmciverr0@linkedin.com#mailto:lmciverr0@linkedin.com#</t>
  </si>
  <si>
    <t>239-233-7953</t>
  </si>
  <si>
    <t>2742 Nova Street</t>
  </si>
  <si>
    <t>Lehigh Acres</t>
  </si>
  <si>
    <t>Broddy</t>
  </si>
  <si>
    <t>Scotland</t>
  </si>
  <si>
    <t>bscotlandi@netlog.com#mailto:bscotlandi@netlog.com#</t>
  </si>
  <si>
    <t>608-659-7054</t>
  </si>
  <si>
    <t>2879 Hanover Point</t>
  </si>
  <si>
    <t>Debera</t>
  </si>
  <si>
    <t>McKinlay</t>
  </si>
  <si>
    <t>dmckinlayoj@google.fr#mailto:dmckinlayoj@google.fr#</t>
  </si>
  <si>
    <t>818-617-4302</t>
  </si>
  <si>
    <t>13228 American Street</t>
  </si>
  <si>
    <t>Alejandra</t>
  </si>
  <si>
    <t>Brayne</t>
  </si>
  <si>
    <t>abrayneja@parallels.com#mailto:abrayneja@parallels.com#</t>
  </si>
  <si>
    <t>330-552-1071</t>
  </si>
  <si>
    <t>58181 Dryden Crossing</t>
  </si>
  <si>
    <t>Cilka</t>
  </si>
  <si>
    <t>Bonifant</t>
  </si>
  <si>
    <t>cbonifant8g@wisc.edu#mailto:cbonifant8g@wisc.edu#</t>
  </si>
  <si>
    <t>915-907-6774</t>
  </si>
  <si>
    <t>30 Bunting Park</t>
  </si>
  <si>
    <t>Becka</t>
  </si>
  <si>
    <t>Hegden</t>
  </si>
  <si>
    <t>bhegden7x@scientificamerican.com#mailto:bhegden7x@scientificamerican.com#</t>
  </si>
  <si>
    <t>302-710-8827</t>
  </si>
  <si>
    <t>60 Sauthoff Terrace</t>
  </si>
  <si>
    <t>Deloria</t>
  </si>
  <si>
    <t>Haddy</t>
  </si>
  <si>
    <t>dhaddy14@slate.com#mailto:dhaddy14@slate.com#</t>
  </si>
  <si>
    <t>316-521-7084</t>
  </si>
  <si>
    <t>11516 Buhler Avenue</t>
  </si>
  <si>
    <t>Erik</t>
  </si>
  <si>
    <t>Grinley</t>
  </si>
  <si>
    <t>egrinleyfb@slate.com#mailto:egrinleyfb@slate.com#</t>
  </si>
  <si>
    <t>225-579-8699</t>
  </si>
  <si>
    <t>3692 Pennsylvania Street</t>
  </si>
  <si>
    <t>Adel</t>
  </si>
  <si>
    <t>Duberry</t>
  </si>
  <si>
    <t>aduberryoq@hugedomains.com#mailto:aduberryoq@hugedomains.com#</t>
  </si>
  <si>
    <t>609-890-5816</t>
  </si>
  <si>
    <t>925 4th Way</t>
  </si>
  <si>
    <t>Elora</t>
  </si>
  <si>
    <t>Ponde</t>
  </si>
  <si>
    <t>epondei9@1688.com#mailto:epondei9@1688.com#</t>
  </si>
  <si>
    <t>516-770-7460</t>
  </si>
  <si>
    <t>306 Burning Wood Pass</t>
  </si>
  <si>
    <t>Ellse</t>
  </si>
  <si>
    <t>mellseo8@engadget.com#mailto:mellseo8@engadget.com#</t>
  </si>
  <si>
    <t>775-823-2463</t>
  </si>
  <si>
    <t>16029 Ramsey Plaza</t>
  </si>
  <si>
    <t>Joane</t>
  </si>
  <si>
    <t>Newlin</t>
  </si>
  <si>
    <t>jnewlinq9@admin.ch#mailto:jnewlinq9@admin.ch#</t>
  </si>
  <si>
    <t>601-651-4275</t>
  </si>
  <si>
    <t>8756 Bluejay Junction</t>
  </si>
  <si>
    <t>Dieter</t>
  </si>
  <si>
    <t>Coppens</t>
  </si>
  <si>
    <t>dcoppensp9@ucla.edu#mailto:dcoppensp9@ucla.edu#</t>
  </si>
  <si>
    <t>256-278-7167</t>
  </si>
  <si>
    <t>55 Northwestern Center</t>
  </si>
  <si>
    <t>Daven</t>
  </si>
  <si>
    <t>Tondeur</t>
  </si>
  <si>
    <t>dtondeura@baidu.com#mailto:dtondeura@baidu.com#</t>
  </si>
  <si>
    <t>903-501-4121</t>
  </si>
  <si>
    <t>37 South Parkway</t>
  </si>
  <si>
    <t>Longview</t>
  </si>
  <si>
    <t>Uriel</t>
  </si>
  <si>
    <t>Castanho</t>
  </si>
  <si>
    <t>ucastanhoq7@who.int#mailto:ucastanhoq7@who.int#</t>
  </si>
  <si>
    <t>786-457-5685</t>
  </si>
  <si>
    <t>45 Hollow Ridge Pass</t>
  </si>
  <si>
    <t>Anthe</t>
  </si>
  <si>
    <t>Sudron</t>
  </si>
  <si>
    <t>asudrona9@whitehouse.gov#mailto:asudrona9@whitehouse.gov#</t>
  </si>
  <si>
    <t>612-758-7868</t>
  </si>
  <si>
    <t>12 Magdeline Street</t>
  </si>
  <si>
    <t>Far</t>
  </si>
  <si>
    <t>Pow</t>
  </si>
  <si>
    <t>fpow1y@mlb.com#mailto:fpow1y@mlb.com#</t>
  </si>
  <si>
    <t>662-736-1064</t>
  </si>
  <si>
    <t>44 Portage Place</t>
  </si>
  <si>
    <t>Ferd</t>
  </si>
  <si>
    <t>Sline</t>
  </si>
  <si>
    <t>fsline8d@marketwatch.com#mailto:fsline8d@marketwatch.com#</t>
  </si>
  <si>
    <t>404-506-4050</t>
  </si>
  <si>
    <t>946 Bunker Hill Lane</t>
  </si>
  <si>
    <t>Doris</t>
  </si>
  <si>
    <t>Friel</t>
  </si>
  <si>
    <t>dfriel54@howstuffworks.com#mailto:dfriel54@howstuffworks.com#</t>
  </si>
  <si>
    <t>952-794-5973</t>
  </si>
  <si>
    <t>70935 Dakota Trail</t>
  </si>
  <si>
    <t>Petronia</t>
  </si>
  <si>
    <t>Tibbles</t>
  </si>
  <si>
    <t>ptibbles6v@netvibes.com#mailto:ptibbles6v@netvibes.com#</t>
  </si>
  <si>
    <t>302-906-9079</t>
  </si>
  <si>
    <t>76 Canary Terrace</t>
  </si>
  <si>
    <t>Cyndia</t>
  </si>
  <si>
    <t>Gunny</t>
  </si>
  <si>
    <t>cgunnyj2@nyu.edu#mailto:cgunnyj2@nyu.edu#</t>
  </si>
  <si>
    <t>850-224-5946</t>
  </si>
  <si>
    <t>74028 Porter Place</t>
  </si>
  <si>
    <t>Phaidra</t>
  </si>
  <si>
    <t>Ingerson</t>
  </si>
  <si>
    <t>pingerson9f@webmd.com#mailto:pingerson9f@webmd.com#</t>
  </si>
  <si>
    <t>520-216-8240</t>
  </si>
  <si>
    <t>968 Green Ridge Road</t>
  </si>
  <si>
    <t>Danell</t>
  </si>
  <si>
    <t>Willwood</t>
  </si>
  <si>
    <t>dwillwoodg5@sbwire.com#mailto:dwillwoodg5@sbwire.com#</t>
  </si>
  <si>
    <t>704-740-2906</t>
  </si>
  <si>
    <t>248 Westport Drive</t>
  </si>
  <si>
    <t>Thaxter</t>
  </si>
  <si>
    <t>rthaxter82@intel.com#mailto:rthaxter82@intel.com#</t>
  </si>
  <si>
    <t>816-134-9075</t>
  </si>
  <si>
    <t>64 Sheridan Junction</t>
  </si>
  <si>
    <t>Lees Summit</t>
  </si>
  <si>
    <t>Jerrine</t>
  </si>
  <si>
    <t>Anlay</t>
  </si>
  <si>
    <t>janlaykw@google.cn#mailto:janlaykw@google.cn#</t>
  </si>
  <si>
    <t>540-853-1052</t>
  </si>
  <si>
    <t>3009 Dunning Junction</t>
  </si>
  <si>
    <t>Caitlin</t>
  </si>
  <si>
    <t>ccaitlinlc@shutterfly.com#mailto:ccaitlinlc@shutterfly.com#</t>
  </si>
  <si>
    <t>512-697-4624</t>
  </si>
  <si>
    <t>89948 Ohio Crossing</t>
  </si>
  <si>
    <t>gatwood6i@stanford.edu#mailto:gatwood6i@stanford.edu#</t>
  </si>
  <si>
    <t>414-624-7175</t>
  </si>
  <si>
    <t>31 Stephen Trail</t>
  </si>
  <si>
    <t>Sigmund</t>
  </si>
  <si>
    <t>Bodycote</t>
  </si>
  <si>
    <t>sbodycotekg@jalbum.net#mailto:sbodycotekg@jalbum.net#</t>
  </si>
  <si>
    <t>405-646-5976</t>
  </si>
  <si>
    <t>6911 Brown Center</t>
  </si>
  <si>
    <t>Tailor</t>
  </si>
  <si>
    <t>Pride</t>
  </si>
  <si>
    <t>tprideku@1688.com#mailto:tprideku@1688.com#</t>
  </si>
  <si>
    <t>716-750-5439</t>
  </si>
  <si>
    <t>39969 Raven Terrace</t>
  </si>
  <si>
    <t>Bendle</t>
  </si>
  <si>
    <t>fbendle6o@cbc.ca#mailto:fbendle6o@cbc.ca#</t>
  </si>
  <si>
    <t>214-870-5666</t>
  </si>
  <si>
    <t>846 Banding Lane</t>
  </si>
  <si>
    <t>Julietta</t>
  </si>
  <si>
    <t>Milby</t>
  </si>
  <si>
    <t>jmilbyft@flavors.me#mailto:jmilbyft@flavors.me#</t>
  </si>
  <si>
    <t>540-748-6427</t>
  </si>
  <si>
    <t>38 West Drive</t>
  </si>
  <si>
    <t>Elisha</t>
  </si>
  <si>
    <t>Harmstone</t>
  </si>
  <si>
    <t>eharmstone9d@unicef.org#mailto:eharmstone9d@unicef.org#</t>
  </si>
  <si>
    <t>979-496-6185</t>
  </si>
  <si>
    <t>2871 Hansons Alley</t>
  </si>
  <si>
    <t>College Station</t>
  </si>
  <si>
    <t>Scarface</t>
  </si>
  <si>
    <t>Bouskill</t>
  </si>
  <si>
    <t>sbouskill4w@usatoday.com#mailto:sbouskill4w@usatoday.com#</t>
  </si>
  <si>
    <t>316-233-1443</t>
  </si>
  <si>
    <t>6817 Daystar Circle</t>
  </si>
  <si>
    <t>Aleksandr</t>
  </si>
  <si>
    <t>Matthai</t>
  </si>
  <si>
    <t>amatthaim0@domainmarket.com#mailto:amatthaim0@domainmarket.com#</t>
  </si>
  <si>
    <t>515-194-6000</t>
  </si>
  <si>
    <t>32616 Summerview Alley</t>
  </si>
  <si>
    <t>Lowdeane</t>
  </si>
  <si>
    <t>flowdeaneb7@google.ca#mailto:flowdeaneb7@google.ca#</t>
  </si>
  <si>
    <t>205-191-4282</t>
  </si>
  <si>
    <t>728 Barnett Place</t>
  </si>
  <si>
    <t>Geaves</t>
  </si>
  <si>
    <t>mgeavesab@hibu.com#mailto:mgeavesab@hibu.com#</t>
  </si>
  <si>
    <t>704-479-5243</t>
  </si>
  <si>
    <t>861 Grover Pass</t>
  </si>
  <si>
    <t>Issie</t>
  </si>
  <si>
    <t>Charlewood</t>
  </si>
  <si>
    <t>icharlewood3x@columbia.edu#mailto:icharlewood3x@columbia.edu#</t>
  </si>
  <si>
    <t>757-253-3186</t>
  </si>
  <si>
    <t>1298 Annamark Hill</t>
  </si>
  <si>
    <t>Minnnie</t>
  </si>
  <si>
    <t>Wilbraham</t>
  </si>
  <si>
    <t>mwilbrahame@cnn.com#mailto:mwilbrahame@cnn.com#</t>
  </si>
  <si>
    <t>510-387-5103</t>
  </si>
  <si>
    <t>15 Montana Avenue</t>
  </si>
  <si>
    <t>Harcourt</t>
  </si>
  <si>
    <t>dharcourthv@is.gd#mailto:dharcourthv@is.gd#</t>
  </si>
  <si>
    <t>316-555-5313</t>
  </si>
  <si>
    <t>2901 Sunnyside Trail</t>
  </si>
  <si>
    <t>Kaleb</t>
  </si>
  <si>
    <t>Jones</t>
  </si>
  <si>
    <t>kjonesor@addthis.com#mailto:kjonesor@addthis.com#</t>
  </si>
  <si>
    <t>917-247-6911</t>
  </si>
  <si>
    <t>70884 Haas Court</t>
  </si>
  <si>
    <t>Isaiah</t>
  </si>
  <si>
    <t>Arrol</t>
  </si>
  <si>
    <t>iarrolog@bloglines.com#mailto:iarrolog@bloglines.com#</t>
  </si>
  <si>
    <t>215-379-3587</t>
  </si>
  <si>
    <t>95155 Mayer Circle</t>
  </si>
  <si>
    <t>Abbott</t>
  </si>
  <si>
    <t>May</t>
  </si>
  <si>
    <t>amayc1@friendfeed.com#mailto:amayc1@friendfeed.com#</t>
  </si>
  <si>
    <t>352-628-1824</t>
  </si>
  <si>
    <t>568 Mendota Road</t>
  </si>
  <si>
    <t>Meiklam</t>
  </si>
  <si>
    <t>bmeiklamiv@myspace.com#mailto:bmeiklamiv@myspace.com#</t>
  </si>
  <si>
    <t>205-789-4928</t>
  </si>
  <si>
    <t>8943 Rusk Drive</t>
  </si>
  <si>
    <t>Nellie</t>
  </si>
  <si>
    <t>Itchingham</t>
  </si>
  <si>
    <t>nitchinghamaw@sakura.ne.jp#mailto:nitchinghamaw@sakura.ne.jp#</t>
  </si>
  <si>
    <t>772-476-6737</t>
  </si>
  <si>
    <t>4695 Tennessee Avenue</t>
  </si>
  <si>
    <t>Maury</t>
  </si>
  <si>
    <t>Tarr</t>
  </si>
  <si>
    <t>mtarrjp@theglobeandmail.com#mailto:mtarrjp@theglobeandmail.com#</t>
  </si>
  <si>
    <t>305-671-5937</t>
  </si>
  <si>
    <t>85 Lakewood Gardens Road</t>
  </si>
  <si>
    <t>Nissy</t>
  </si>
  <si>
    <t>nguionk1@artisteer.com#mailto:nguionk1@artisteer.com#</t>
  </si>
  <si>
    <t>916-383-8509</t>
  </si>
  <si>
    <t>42 Longview Plaza</t>
  </si>
  <si>
    <t>Karisa</t>
  </si>
  <si>
    <t>Saddington</t>
  </si>
  <si>
    <t>ksaddingtond@foxnews.com#mailto:ksaddingtond@foxnews.com#</t>
  </si>
  <si>
    <t>202-689-8481</t>
  </si>
  <si>
    <t>739 Hanover Parkway</t>
  </si>
  <si>
    <t>Leone</t>
  </si>
  <si>
    <t>Bossons</t>
  </si>
  <si>
    <t>lbossonsd1@github.com#mailto:lbossonsd1@github.com#</t>
  </si>
  <si>
    <t>713-541-9989</t>
  </si>
  <si>
    <t>2629 Monterey Court</t>
  </si>
  <si>
    <t>Lakes</t>
  </si>
  <si>
    <t>olakesar@tripadvisor.com#mailto:olakesar@tripadvisor.com#</t>
  </si>
  <si>
    <t>727-801-9043</t>
  </si>
  <si>
    <t>8898 Del Sol Lane</t>
  </si>
  <si>
    <t>Ailee</t>
  </si>
  <si>
    <t>Chantrell</t>
  </si>
  <si>
    <t>achantrell7i@pagesperso-orange.fr#mailto:achantrell7i@pagesperso-orange.fr#</t>
  </si>
  <si>
    <t>402-408-1057</t>
  </si>
  <si>
    <t>4717 Buena Vista Junction</t>
  </si>
  <si>
    <t>Abels</t>
  </si>
  <si>
    <t>eabelsrh@domainmarket.com#mailto:eabelsrh@domainmarket.com#</t>
  </si>
  <si>
    <t>704-299-4564</t>
  </si>
  <si>
    <t>3975 Tennessee Court</t>
  </si>
  <si>
    <t>Bonni</t>
  </si>
  <si>
    <t>Hustings</t>
  </si>
  <si>
    <t>bhustingsfb@furl.net#mailto:bhustingsfb@furl.net#</t>
  </si>
  <si>
    <t>559-610-7607</t>
  </si>
  <si>
    <t>27 Melby Terrace</t>
  </si>
  <si>
    <t>Rikki</t>
  </si>
  <si>
    <t>Bevir</t>
  </si>
  <si>
    <t>rbevirnj@blogspot.com#mailto:rbevirnj@blogspot.com#</t>
  </si>
  <si>
    <t>713-764-2077</t>
  </si>
  <si>
    <t>733 Rieder Lane</t>
  </si>
  <si>
    <t>Adelaide</t>
  </si>
  <si>
    <t>Harriagn</t>
  </si>
  <si>
    <t>aharriagnfu@google.ru#mailto:aharriagnfu@google.ru#</t>
  </si>
  <si>
    <t>713-420-2277</t>
  </si>
  <si>
    <t>444 Summit Hill</t>
  </si>
  <si>
    <t>Brewster</t>
  </si>
  <si>
    <t>Tucsell</t>
  </si>
  <si>
    <t>btucsellgm@hud.gov#mailto:btucsellgm@hud.gov#</t>
  </si>
  <si>
    <t>214-476-5638</t>
  </si>
  <si>
    <t>397 Ohio Trail</t>
  </si>
  <si>
    <t>Barbabra</t>
  </si>
  <si>
    <t>Dows</t>
  </si>
  <si>
    <t>bdowsh4@mozilla.com#mailto:bdowsh4@mozilla.com#</t>
  </si>
  <si>
    <t>619-105-8973</t>
  </si>
  <si>
    <t>25824 Mccormick Trail</t>
  </si>
  <si>
    <t>Margaretha</t>
  </si>
  <si>
    <t>Bentall</t>
  </si>
  <si>
    <t>mbentallbe@canalblog.com#mailto:mbentallbe@canalblog.com#</t>
  </si>
  <si>
    <t>913-650-6968</t>
  </si>
  <si>
    <t>86 Mcguire Terrace</t>
  </si>
  <si>
    <t>Rubi</t>
  </si>
  <si>
    <t>Benedek</t>
  </si>
  <si>
    <t>rbenedekhm@gmpg.org#mailto:rbenedekhm@gmpg.org#</t>
  </si>
  <si>
    <t>361-734-7429</t>
  </si>
  <si>
    <t>7234 Merry Lane</t>
  </si>
  <si>
    <t>Demcik</t>
  </si>
  <si>
    <t>pdemcikbn@wordpress.org#mailto:pdemcikbn@wordpress.org#</t>
  </si>
  <si>
    <t>202-100-1563</t>
  </si>
  <si>
    <t>629 Raven Way</t>
  </si>
  <si>
    <t>Annadiana</t>
  </si>
  <si>
    <t>Belch</t>
  </si>
  <si>
    <t>abelch59@chron.com#mailto:abelch59@chron.com#</t>
  </si>
  <si>
    <t>810-932-9263</t>
  </si>
  <si>
    <t>90 Stone Corner Drive</t>
  </si>
  <si>
    <t>Miltie</t>
  </si>
  <si>
    <t>Menlove</t>
  </si>
  <si>
    <t>mmenlovelb@sbwire.com#mailto:mmenlovelb@sbwire.com#</t>
  </si>
  <si>
    <t>559-325-0924</t>
  </si>
  <si>
    <t>6792 International Lane</t>
  </si>
  <si>
    <t>Heatherington</t>
  </si>
  <si>
    <t>eheatherington2p@google.fr#mailto:eheatherington2p@google.fr#</t>
  </si>
  <si>
    <t>402-204-9922</t>
  </si>
  <si>
    <t>25448 Truax Alley</t>
  </si>
  <si>
    <t>Blunsden</t>
  </si>
  <si>
    <t>sblunsdenkd@geocities.jp#mailto:sblunsdenkd@geocities.jp#</t>
  </si>
  <si>
    <t>260-813-1420</t>
  </si>
  <si>
    <t>7493 Gateway Pass</t>
  </si>
  <si>
    <t>Skipper</t>
  </si>
  <si>
    <t>Bolger</t>
  </si>
  <si>
    <t>sbolgerfn@epa.gov#mailto:sbolgerfn@epa.gov#</t>
  </si>
  <si>
    <t>916-234-8482</t>
  </si>
  <si>
    <t>51919 Brown Plaza</t>
  </si>
  <si>
    <t>Maddie</t>
  </si>
  <si>
    <t>Fowlston</t>
  </si>
  <si>
    <t>mfowlston58@mozilla.org#mailto:mfowlston58@mozilla.org#</t>
  </si>
  <si>
    <t>202-249-2738</t>
  </si>
  <si>
    <t>73 Mandrake Drive</t>
  </si>
  <si>
    <t>Abbie</t>
  </si>
  <si>
    <t>Holsey</t>
  </si>
  <si>
    <t>aholseyl0@wix.com#mailto:aholseyl0@wix.com#</t>
  </si>
  <si>
    <t>562-716-5380</t>
  </si>
  <si>
    <t>79 Florence Point</t>
  </si>
  <si>
    <t>Gianina</t>
  </si>
  <si>
    <t>Rewcassell</t>
  </si>
  <si>
    <t>grewcassellp5@noaa.gov#mailto:grewcassellp5@noaa.gov#</t>
  </si>
  <si>
    <t>651-451-8131</t>
  </si>
  <si>
    <t>46 Red Cloud Park</t>
  </si>
  <si>
    <t>Tommei</t>
  </si>
  <si>
    <t>rtommei67@narod.ru#mailto:rtommei67@narod.ru#</t>
  </si>
  <si>
    <t>303-525-8735</t>
  </si>
  <si>
    <t>881 Homewood Parkway</t>
  </si>
  <si>
    <t>Daisi</t>
  </si>
  <si>
    <t>Hothersall</t>
  </si>
  <si>
    <t>dhothersall9z@printfriendly.com#mailto:dhothersall9z@printfriendly.com#</t>
  </si>
  <si>
    <t>318-393-5645</t>
  </si>
  <si>
    <t>8378 Valley Edge Circle</t>
  </si>
  <si>
    <t>Monroe</t>
  </si>
  <si>
    <t>Letitia</t>
  </si>
  <si>
    <t>Geare</t>
  </si>
  <si>
    <t>lgearem6@weather.com#mailto:lgearem6@weather.com#</t>
  </si>
  <si>
    <t>254-901-5795</t>
  </si>
  <si>
    <t>39 Memorial Alley</t>
  </si>
  <si>
    <t>Gierhard</t>
  </si>
  <si>
    <t>kgierhard5v@ftc.gov#mailto:kgierhard5v@ftc.gov#</t>
  </si>
  <si>
    <t>309-754-9694</t>
  </si>
  <si>
    <t>10307 7th Parkway</t>
  </si>
  <si>
    <t>Creagh</t>
  </si>
  <si>
    <t>lcreagh2h@weather.com#mailto:lcreagh2h@weather.com#</t>
  </si>
  <si>
    <t>818-613-5833</t>
  </si>
  <si>
    <t>733 Elmside Road</t>
  </si>
  <si>
    <t>Brea</t>
  </si>
  <si>
    <t>Noam</t>
  </si>
  <si>
    <t>Mariyushkin</t>
  </si>
  <si>
    <t>nmariyushkinp6@instagram.com#mailto:nmariyushkinp6@instagram.com#</t>
  </si>
  <si>
    <t>502-808-7843</t>
  </si>
  <si>
    <t>68063 Talisman Way</t>
  </si>
  <si>
    <t>Marco</t>
  </si>
  <si>
    <t>Buckmaster</t>
  </si>
  <si>
    <t>mbuckmaster6b@mediafire.com#mailto:mbuckmaster6b@mediafire.com#</t>
  </si>
  <si>
    <t>810-583-9766</t>
  </si>
  <si>
    <t>45096 Surrey Park</t>
  </si>
  <si>
    <t>Arni</t>
  </si>
  <si>
    <t>Maylin</t>
  </si>
  <si>
    <t>amaylin91@cbc.ca#mailto:amaylin91@cbc.ca#</t>
  </si>
  <si>
    <t>405-731-1086</t>
  </si>
  <si>
    <t>45500 Caliangt Pass</t>
  </si>
  <si>
    <t>Raphael</t>
  </si>
  <si>
    <t>Kedie</t>
  </si>
  <si>
    <t>rkediebz@uol.com.br#mailto:rkediebz@uol.com.br#</t>
  </si>
  <si>
    <t>757-334-0519</t>
  </si>
  <si>
    <t>6221 Novick Alley</t>
  </si>
  <si>
    <t>Laurene</t>
  </si>
  <si>
    <t>Jameson</t>
  </si>
  <si>
    <t>ljamesonng@google.es#mailto:ljamesonng@google.es#</t>
  </si>
  <si>
    <t>910-488-3731</t>
  </si>
  <si>
    <t>1808 Fieldstone Terrace</t>
  </si>
  <si>
    <t>Fayetteville</t>
  </si>
  <si>
    <t>Lucinda</t>
  </si>
  <si>
    <t>Dangerfield</t>
  </si>
  <si>
    <t>ldangerfield5h@geocities.com#mailto:ldangerfield5h@geocities.com#</t>
  </si>
  <si>
    <t>302-279-9855</t>
  </si>
  <si>
    <t>102 Buell Center</t>
  </si>
  <si>
    <t>Harvey</t>
  </si>
  <si>
    <t>Mallows</t>
  </si>
  <si>
    <t>hmallowsnk@walmart.com#mailto:hmallowsnk@walmart.com#</t>
  </si>
  <si>
    <t>513-777-0352</t>
  </si>
  <si>
    <t>1678 Twin Pines Lane</t>
  </si>
  <si>
    <t>Maddalena</t>
  </si>
  <si>
    <t>Mowen</t>
  </si>
  <si>
    <t>mmowen5a@umn.edu#mailto:mmowen5a@umn.edu#</t>
  </si>
  <si>
    <t>617-412-5319</t>
  </si>
  <si>
    <t>66 Kropf Crossing</t>
  </si>
  <si>
    <t>Daphene</t>
  </si>
  <si>
    <t>Torrecilla</t>
  </si>
  <si>
    <t>dtorrecilla46@indiegogo.com#mailto:dtorrecilla46@indiegogo.com#</t>
  </si>
  <si>
    <t>704-989-6711</t>
  </si>
  <si>
    <t>47598 American Ash Parkway</t>
  </si>
  <si>
    <t>Kati</t>
  </si>
  <si>
    <t>Genery</t>
  </si>
  <si>
    <t>kgeneryda@howstuffworks.com#mailto:kgeneryda@howstuffworks.com#</t>
  </si>
  <si>
    <t>502-735-1253</t>
  </si>
  <si>
    <t>532 Mallory Drive</t>
  </si>
  <si>
    <t>Abry</t>
  </si>
  <si>
    <t>aabryaw@hibu.com#mailto:aabryaw@hibu.com#</t>
  </si>
  <si>
    <t>562-179-3866</t>
  </si>
  <si>
    <t>715 Crescent Oaks Avenue</t>
  </si>
  <si>
    <t>Perelli</t>
  </si>
  <si>
    <t>dperellihx@dagondesign.com#mailto:dperellihx@dagondesign.com#</t>
  </si>
  <si>
    <t>907-509-4716</t>
  </si>
  <si>
    <t>61 Service Pass</t>
  </si>
  <si>
    <t>Fran</t>
  </si>
  <si>
    <t>Barnsdale</t>
  </si>
  <si>
    <t>fbarnsdaleea@stanford.edu#mailto:fbarnsdaleea@stanford.edu#</t>
  </si>
  <si>
    <t>808-413-3948</t>
  </si>
  <si>
    <t>285 Spenser Circle</t>
  </si>
  <si>
    <t>Ruthanne</t>
  </si>
  <si>
    <t>Vernon</t>
  </si>
  <si>
    <t>rvernon5i@dion.ne.jp#mailto:rvernon5i@dion.ne.jp#</t>
  </si>
  <si>
    <t>612-476-6728</t>
  </si>
  <si>
    <t>56612 Fairfield Avenue</t>
  </si>
  <si>
    <t>Morry</t>
  </si>
  <si>
    <t>Crank</t>
  </si>
  <si>
    <t>mcrankld@twitter.com#mailto:mcrankld@twitter.com#</t>
  </si>
  <si>
    <t>813-960-4440</t>
  </si>
  <si>
    <t>4582 Stephen Hill</t>
  </si>
  <si>
    <t>Stacee</t>
  </si>
  <si>
    <t>Stollenhof</t>
  </si>
  <si>
    <t>sstollenhofco@shinystat.com#mailto:sstollenhofco@shinystat.com#</t>
  </si>
  <si>
    <t>719-878-0378</t>
  </si>
  <si>
    <t>18018 Waxwing Trail</t>
  </si>
  <si>
    <t>Klemenz</t>
  </si>
  <si>
    <t>cklemenzmn@ezinearticles.com#mailto:cklemenzmn@ezinearticles.com#</t>
  </si>
  <si>
    <t>510-106-5346</t>
  </si>
  <si>
    <t>8319 Dayton Trail</t>
  </si>
  <si>
    <t>Albert</t>
  </si>
  <si>
    <t>Gouldthorpe</t>
  </si>
  <si>
    <t>agouldthorpegr@virginia.edu#mailto:agouldthorpegr@virginia.edu#</t>
  </si>
  <si>
    <t>816-956-5676</t>
  </si>
  <si>
    <t>50236 Cody Avenue</t>
  </si>
  <si>
    <t>Tissington</t>
  </si>
  <si>
    <t>btissington3f@apple.com#mailto:btissington3f@apple.com#</t>
  </si>
  <si>
    <t>972-970-7301</t>
  </si>
  <si>
    <t>90128 Butterfield Drive</t>
  </si>
  <si>
    <t>Upton</t>
  </si>
  <si>
    <t>Brighouse</t>
  </si>
  <si>
    <t>ubrighouse5w@elegantthemes.com#mailto:ubrighouse5w@elegantthemes.com#</t>
  </si>
  <si>
    <t>212-778-2595</t>
  </si>
  <si>
    <t>64458 Sycamore Trail</t>
  </si>
  <si>
    <t>Stanleigh</t>
  </si>
  <si>
    <t>Geater</t>
  </si>
  <si>
    <t>sgeater52@mashable.com#mailto:sgeater52@mashable.com#</t>
  </si>
  <si>
    <t>816-845-8604</t>
  </si>
  <si>
    <t>4034 Corry Circle</t>
  </si>
  <si>
    <t>Luce</t>
  </si>
  <si>
    <t>Loxly</t>
  </si>
  <si>
    <t>lloxlyc7@berkeley.edu#mailto:lloxlyc7@berkeley.edu#</t>
  </si>
  <si>
    <t>336-753-0615</t>
  </si>
  <si>
    <t>3641 Graedel Way</t>
  </si>
  <si>
    <t>McCuis</t>
  </si>
  <si>
    <t>lmccuisbj@digg.com#mailto:lmccuisbj@digg.com#</t>
  </si>
  <si>
    <t>404-390-6872</t>
  </si>
  <si>
    <t>8863 Hintze Trail</t>
  </si>
  <si>
    <t>Joanie</t>
  </si>
  <si>
    <t>Ponsford</t>
  </si>
  <si>
    <t>jponsford2o@booking.com#mailto:jponsford2o@booking.com#</t>
  </si>
  <si>
    <t>915-578-5438</t>
  </si>
  <si>
    <t>5179 Graedel Pass</t>
  </si>
  <si>
    <t>Aikman</t>
  </si>
  <si>
    <t>zaikmanjo@bing.com#mailto:zaikmanjo@bing.com#</t>
  </si>
  <si>
    <t>212-864-1419</t>
  </si>
  <si>
    <t>5598 Atwood Street</t>
  </si>
  <si>
    <t>Manifould</t>
  </si>
  <si>
    <t>fmanifouldg6@irs.gov#mailto:fmanifouldg6@irs.gov#</t>
  </si>
  <si>
    <t>508-974-2464</t>
  </si>
  <si>
    <t>132 Barby Avenue</t>
  </si>
  <si>
    <t>Tupling</t>
  </si>
  <si>
    <t>ctuplingcx@cornell.edu#mailto:ctuplingcx@cornell.edu#</t>
  </si>
  <si>
    <t>651-757-4921</t>
  </si>
  <si>
    <t>893 Grover Lane</t>
  </si>
  <si>
    <t>Reck</t>
  </si>
  <si>
    <t>areckkc@blogspot.com#mailto:areckkc@blogspot.com#</t>
  </si>
  <si>
    <t>619-758-5441</t>
  </si>
  <si>
    <t>583 Glendale Hill</t>
  </si>
  <si>
    <t>Tami</t>
  </si>
  <si>
    <t>Antonopoulos</t>
  </si>
  <si>
    <t>tantonopoulos8f@virginia.edu#mailto:tantonopoulos8f@virginia.edu#</t>
  </si>
  <si>
    <t>504-786-5067</t>
  </si>
  <si>
    <t>3793 American Center</t>
  </si>
  <si>
    <t>Rainer</t>
  </si>
  <si>
    <t>Hazart</t>
  </si>
  <si>
    <t>rhazartc6@hp.com#mailto:rhazartc6@hp.com#</t>
  </si>
  <si>
    <t>601-649-2607</t>
  </si>
  <si>
    <t>11 Lillian Park</t>
  </si>
  <si>
    <t>Correy</t>
  </si>
  <si>
    <t>Sandford</t>
  </si>
  <si>
    <t>csandford4m@over-blog.com#mailto:csandford4m@over-blog.com#</t>
  </si>
  <si>
    <t>757-362-0892</t>
  </si>
  <si>
    <t>18 Cottonwood Pass</t>
  </si>
  <si>
    <t>Chesapeake</t>
  </si>
  <si>
    <t>Kathryn</t>
  </si>
  <si>
    <t>Barnish</t>
  </si>
  <si>
    <t>kbarnishc1@freewebs.com#mailto:kbarnishc1@freewebs.com#</t>
  </si>
  <si>
    <t>251-128-7201</t>
  </si>
  <si>
    <t>61830 Sheridan Alley</t>
  </si>
  <si>
    <t>Sauveur</t>
  </si>
  <si>
    <t>Sein</t>
  </si>
  <si>
    <t>ssein9u@unesco.org#mailto:ssein9u@unesco.org#</t>
  </si>
  <si>
    <t>402-347-9359</t>
  </si>
  <si>
    <t>16 Welch Avenue</t>
  </si>
  <si>
    <t>Joycelin</t>
  </si>
  <si>
    <t>Colthurst</t>
  </si>
  <si>
    <t>jcolthurstgu@cbsnews.com#mailto:jcolthurstgu@cbsnews.com#</t>
  </si>
  <si>
    <t>916-287-8146</t>
  </si>
  <si>
    <t>8555 Melby Center</t>
  </si>
  <si>
    <t>Ryun</t>
  </si>
  <si>
    <t>Gemson</t>
  </si>
  <si>
    <t>rgemsongx@dropbox.com#mailto:rgemsongx@dropbox.com#</t>
  </si>
  <si>
    <t>602-487-8017</t>
  </si>
  <si>
    <t>84717 Marcy Hill</t>
  </si>
  <si>
    <t>Tempe</t>
  </si>
  <si>
    <t>Revett</t>
  </si>
  <si>
    <t>arevettrq@boston.com#mailto:arevettrq@boston.com#</t>
  </si>
  <si>
    <t>361-625-5012</t>
  </si>
  <si>
    <t>19703 Grasskamp Road</t>
  </si>
  <si>
    <t>Fulham</t>
  </si>
  <si>
    <t>nfulham5t@fda.gov#mailto:nfulham5t@fda.gov#</t>
  </si>
  <si>
    <t>415-407-2186</t>
  </si>
  <si>
    <t>4309 Sloan Lane</t>
  </si>
  <si>
    <t>Dede</t>
  </si>
  <si>
    <t>Templar</t>
  </si>
  <si>
    <t>dtemplarnm@slideshare.net#mailto:dtemplarnm@slideshare.net#</t>
  </si>
  <si>
    <t>973-322-1697</t>
  </si>
  <si>
    <t>6139 Crownhardt Parkway</t>
  </si>
  <si>
    <t>Dorie</t>
  </si>
  <si>
    <t>Westmacott</t>
  </si>
  <si>
    <t>dwestmacottdo@hubpages.com#mailto:dwestmacottdo@hubpages.com#</t>
  </si>
  <si>
    <t>907-144-6926</t>
  </si>
  <si>
    <t>9255 Talmadge Place</t>
  </si>
  <si>
    <t>Marchall</t>
  </si>
  <si>
    <t>Scholard</t>
  </si>
  <si>
    <t>mscholard2z@blinklist.com#mailto:mscholard2z@blinklist.com#</t>
  </si>
  <si>
    <t>254-866-4338</t>
  </si>
  <si>
    <t>7918 Bay Pass</t>
  </si>
  <si>
    <t>Gatesville</t>
  </si>
  <si>
    <t>Eveleen</t>
  </si>
  <si>
    <t>Ceney</t>
  </si>
  <si>
    <t>eceney3@odnoklassniki.ru#mailto:eceney3@odnoklassniki.ru#</t>
  </si>
  <si>
    <t>952-846-8041</t>
  </si>
  <si>
    <t>13 Thompson Drive</t>
  </si>
  <si>
    <t>Drinkale</t>
  </si>
  <si>
    <t>rdrinkale8z@tripod.com#mailto:rdrinkale8z@tripod.com#</t>
  </si>
  <si>
    <t>209-943-7338</t>
  </si>
  <si>
    <t>2203 Fordem Center</t>
  </si>
  <si>
    <t>Melesa</t>
  </si>
  <si>
    <t>Rosbotham</t>
  </si>
  <si>
    <t>mrosbothamrr@techcrunch.com#mailto:mrosbothamrr@techcrunch.com#</t>
  </si>
  <si>
    <t>904-969-1697</t>
  </si>
  <si>
    <t>37 Doe Crossing Terrace</t>
  </si>
  <si>
    <t>Efren</t>
  </si>
  <si>
    <t>Corley</t>
  </si>
  <si>
    <t>ecorleyee@jiathis.com#mailto:ecorleyee@jiathis.com#</t>
  </si>
  <si>
    <t>775-552-8467</t>
  </si>
  <si>
    <t>33 Pierstorff Park</t>
  </si>
  <si>
    <t>Miguel</t>
  </si>
  <si>
    <t>McCobb</t>
  </si>
  <si>
    <t>mmccobb9w@youtu.be#mailto:mmccobb9w@youtu.be#</t>
  </si>
  <si>
    <t>916-768-7192</t>
  </si>
  <si>
    <t>2377 Lighthouse Bay Junction</t>
  </si>
  <si>
    <t>Antoinet</t>
  </si>
  <si>
    <t>aantoinetlj@simplemachines.org#mailto:aantoinetlj@simplemachines.org#</t>
  </si>
  <si>
    <t>432-207-9713</t>
  </si>
  <si>
    <t>880 Killdeer Lane</t>
  </si>
  <si>
    <t>Markos</t>
  </si>
  <si>
    <t>Ede</t>
  </si>
  <si>
    <t>mede1c@diigo.com#mailto:mede1c@diigo.com#</t>
  </si>
  <si>
    <t>323-784-1145</t>
  </si>
  <si>
    <t>74716 Mosinee Lane</t>
  </si>
  <si>
    <t>North Hollywood</t>
  </si>
  <si>
    <t>Inna</t>
  </si>
  <si>
    <t>Durnill</t>
  </si>
  <si>
    <t>idurnillms@vinaora.com#mailto:idurnillms@vinaora.com#</t>
  </si>
  <si>
    <t>559-779-6307</t>
  </si>
  <si>
    <t>4043 Farwell Way</t>
  </si>
  <si>
    <t>Harborow</t>
  </si>
  <si>
    <t>jharborowia@rambler.ru#mailto:jharborowia@rambler.ru#</t>
  </si>
  <si>
    <t>513-697-7890</t>
  </si>
  <si>
    <t>3379 Karstens Hill</t>
  </si>
  <si>
    <t>Mace</t>
  </si>
  <si>
    <t>mponde11@cnet.com#mailto:mponde11@cnet.com#</t>
  </si>
  <si>
    <t>208-890-2279</t>
  </si>
  <si>
    <t>651 Oak Junction</t>
  </si>
  <si>
    <t>Elston</t>
  </si>
  <si>
    <t>Littleproud</t>
  </si>
  <si>
    <t>elittleproudqf@bigcartel.com#mailto:elittleproudqf@bigcartel.com#</t>
  </si>
  <si>
    <t>864-634-8430</t>
  </si>
  <si>
    <t>22452 5th Point</t>
  </si>
  <si>
    <t>Zara</t>
  </si>
  <si>
    <t>Penwell</t>
  </si>
  <si>
    <t>zpenwell5r@themeforest.net#mailto:zpenwell5r@themeforest.net#</t>
  </si>
  <si>
    <t>360-732-0376</t>
  </si>
  <si>
    <t>44523 Roth Drive</t>
  </si>
  <si>
    <t>Estel</t>
  </si>
  <si>
    <t>Hamprecht</t>
  </si>
  <si>
    <t>ehamprecht18@dot.gov#mailto:ehamprecht18@dot.gov#</t>
  </si>
  <si>
    <t>615-131-6827</t>
  </si>
  <si>
    <t>301 Blue Bill Park Lane</t>
  </si>
  <si>
    <t>Lenette</t>
  </si>
  <si>
    <t>Tremellier</t>
  </si>
  <si>
    <t>ltremellier83@hubpages.com#mailto:ltremellier83@hubpages.com#</t>
  </si>
  <si>
    <t>323-986-6784</t>
  </si>
  <si>
    <t>76 Riverside Alley</t>
  </si>
  <si>
    <t>Darnell</t>
  </si>
  <si>
    <t>Lafee</t>
  </si>
  <si>
    <t>dlafeemx@youtube.com#mailto:dlafeemx@youtube.com#</t>
  </si>
  <si>
    <t>310-701-3699</t>
  </si>
  <si>
    <t>8843 4th Park</t>
  </si>
  <si>
    <t>Cronk</t>
  </si>
  <si>
    <t>rcronk30@europa.eu#mailto:rcronk30@europa.eu#</t>
  </si>
  <si>
    <t>713-321-8463</t>
  </si>
  <si>
    <t>82209 Helena Crossing</t>
  </si>
  <si>
    <t>Gottschalk</t>
  </si>
  <si>
    <t>ogottschalk7l@vinaora.com#mailto:ogottschalk7l@vinaora.com#</t>
  </si>
  <si>
    <t>612-771-3712</t>
  </si>
  <si>
    <t>44 Towne Plaza</t>
  </si>
  <si>
    <t>Thorndike</t>
  </si>
  <si>
    <t>Barday</t>
  </si>
  <si>
    <t>tbardayjl@google.cn#mailto:tbardayjl@google.cn#</t>
  </si>
  <si>
    <t>412-290-7650</t>
  </si>
  <si>
    <t>18 Northridge Way</t>
  </si>
  <si>
    <t>Caryl</t>
  </si>
  <si>
    <t>Millyard</t>
  </si>
  <si>
    <t>cmillyard19@google.fr#mailto:cmillyard19@google.fr#</t>
  </si>
  <si>
    <t>949-894-0365</t>
  </si>
  <si>
    <t>95415 Hanson Trail</t>
  </si>
  <si>
    <t>Daveen</t>
  </si>
  <si>
    <t>Ottey</t>
  </si>
  <si>
    <t>dotteyf0@scribd.com#mailto:dotteyf0@scribd.com#</t>
  </si>
  <si>
    <t>803-393-4121</t>
  </si>
  <si>
    <t>211 Duke Alley</t>
  </si>
  <si>
    <t>Aiken</t>
  </si>
  <si>
    <t>Hobie</t>
  </si>
  <si>
    <t>Grigs</t>
  </si>
  <si>
    <t>hgrigs3y@microsoft.com#mailto:hgrigs3y@microsoft.com#</t>
  </si>
  <si>
    <t>617-403-9249</t>
  </si>
  <si>
    <t>40 Hazelcrest Road</t>
  </si>
  <si>
    <t>Warden</t>
  </si>
  <si>
    <t>Schmuhl</t>
  </si>
  <si>
    <t>wschmuhl5x@mediafire.com#mailto:wschmuhl5x@mediafire.com#</t>
  </si>
  <si>
    <t>626-790-7643</t>
  </si>
  <si>
    <t>559 Grayhawk Street</t>
  </si>
  <si>
    <t>Lucille</t>
  </si>
  <si>
    <t>lmonnoyerc@nyu.edu#mailto:lmonnoyerc@nyu.edu#</t>
  </si>
  <si>
    <t>704-334-7791</t>
  </si>
  <si>
    <t>15174 Ryan Center</t>
  </si>
  <si>
    <t>Hyatt</t>
  </si>
  <si>
    <t>Darwent</t>
  </si>
  <si>
    <t>hdarwentx@csmonitor.com#mailto:hdarwentx@csmonitor.com#</t>
  </si>
  <si>
    <t>571-368-9211</t>
  </si>
  <si>
    <t>26542 Chinook Point</t>
  </si>
  <si>
    <t>Brandea</t>
  </si>
  <si>
    <t>Adamsson</t>
  </si>
  <si>
    <t>badamssonfa@webeden.co.uk#mailto:badamssonfa@webeden.co.uk#</t>
  </si>
  <si>
    <t>502-295-4925</t>
  </si>
  <si>
    <t>254 Golf Course Park</t>
  </si>
  <si>
    <t>Cawsby</t>
  </si>
  <si>
    <t>bcawsbyol@economist.com#mailto:bcawsbyol@economist.com#</t>
  </si>
  <si>
    <t>202-108-0938</t>
  </si>
  <si>
    <t>615 Tennyson Parkway</t>
  </si>
  <si>
    <t>Margalit</t>
  </si>
  <si>
    <t>Calvie</t>
  </si>
  <si>
    <t>mcalviekn@yale.edu#mailto:mcalviekn@yale.edu#</t>
  </si>
  <si>
    <t>504-943-6348</t>
  </si>
  <si>
    <t>55 Springs Center</t>
  </si>
  <si>
    <t>Bee</t>
  </si>
  <si>
    <t>Bockh</t>
  </si>
  <si>
    <t>bbockhc0@jimdo.com#mailto:bbockhc0@jimdo.com#</t>
  </si>
  <si>
    <t>818-466-4284</t>
  </si>
  <si>
    <t>26267 Esker Circle</t>
  </si>
  <si>
    <t>Lizzie</t>
  </si>
  <si>
    <t>Kiely</t>
  </si>
  <si>
    <t>lkielyhx@abc.net.au#mailto:lkielyhx@abc.net.au#</t>
  </si>
  <si>
    <t>251-989-9816</t>
  </si>
  <si>
    <t>883 Lyons Court</t>
  </si>
  <si>
    <t>Linoel</t>
  </si>
  <si>
    <t>Tommis</t>
  </si>
  <si>
    <t>ltommise9@hatena.ne.jp#mailto:ltommise9@hatena.ne.jp#</t>
  </si>
  <si>
    <t>917-470-2622</t>
  </si>
  <si>
    <t>6222 Mesta Junction</t>
  </si>
  <si>
    <t>Milty</t>
  </si>
  <si>
    <t>Taree</t>
  </si>
  <si>
    <t>mtareefc@google.com#mailto:mtareefc@google.com#</t>
  </si>
  <si>
    <t>707-525-2518</t>
  </si>
  <si>
    <t>13288 Paget Drive</t>
  </si>
  <si>
    <t>MacKowle</t>
  </si>
  <si>
    <t>mmackowler@blogs.com#mailto:mmackowler@blogs.com#</t>
  </si>
  <si>
    <t>718-190-3600</t>
  </si>
  <si>
    <t>7642 Onsgard Plaza</t>
  </si>
  <si>
    <t>Gunilla</t>
  </si>
  <si>
    <t>Devanney</t>
  </si>
  <si>
    <t>gdevanney19@globo.com#mailto:gdevanney19@globo.com#</t>
  </si>
  <si>
    <t>305-570-5496</t>
  </si>
  <si>
    <t>902 Prairie Rose Plaza</t>
  </si>
  <si>
    <t>Eva</t>
  </si>
  <si>
    <t>Goretti</t>
  </si>
  <si>
    <t>egorettilc@spiegel.de#mailto:egorettilc@spiegel.de#</t>
  </si>
  <si>
    <t>203-613-5469</t>
  </si>
  <si>
    <t>716 Northfield Junction</t>
  </si>
  <si>
    <t>Ira</t>
  </si>
  <si>
    <t>Hale</t>
  </si>
  <si>
    <t>ihalei4@nifty.com#mailto:ihalei4@nifty.com#</t>
  </si>
  <si>
    <t>813-433-9503</t>
  </si>
  <si>
    <t>55574 Monument Street</t>
  </si>
  <si>
    <t>Wynne</t>
  </si>
  <si>
    <t>Dalliwater</t>
  </si>
  <si>
    <t>wdalliwatergh@paginegialle.it#mailto:wdalliwatergh@paginegialle.it#</t>
  </si>
  <si>
    <t>904-505-7006</t>
  </si>
  <si>
    <t>526 Green Ridge Plaza</t>
  </si>
  <si>
    <t>Myrna</t>
  </si>
  <si>
    <t>Bermingham</t>
  </si>
  <si>
    <t>mbermingham2d@php.net#mailto:mbermingham2d@php.net#</t>
  </si>
  <si>
    <t>530-557-9326</t>
  </si>
  <si>
    <t>89789 Eastwood Place</t>
  </si>
  <si>
    <t>Munns</t>
  </si>
  <si>
    <t>dmunnsme@oakley.com#mailto:dmunnsme@oakley.com#</t>
  </si>
  <si>
    <t>502-374-9718</t>
  </si>
  <si>
    <t>927 Thackeray Crossing</t>
  </si>
  <si>
    <t>Care</t>
  </si>
  <si>
    <t>Espinas</t>
  </si>
  <si>
    <t>cespinasn4@nih.gov#mailto:cespinasn4@nih.gov#</t>
  </si>
  <si>
    <t>707-572-2225</t>
  </si>
  <si>
    <t>6553 Heath Terrace</t>
  </si>
  <si>
    <t>Aleta</t>
  </si>
  <si>
    <t>Jenckes</t>
  </si>
  <si>
    <t>ajenckes83@mozilla.org#mailto:ajenckes83@mozilla.org#</t>
  </si>
  <si>
    <t>206-906-8775</t>
  </si>
  <si>
    <t>16368 Northview Parkway</t>
  </si>
  <si>
    <t>Duffie</t>
  </si>
  <si>
    <t>Wolton</t>
  </si>
  <si>
    <t>dwoltonay@engadget.com#mailto:dwoltonay@engadget.com#</t>
  </si>
  <si>
    <t>858-262-1743</t>
  </si>
  <si>
    <t>1520 North Park</t>
  </si>
  <si>
    <t>Lilith</t>
  </si>
  <si>
    <t>Hughes</t>
  </si>
  <si>
    <t>lhughes8y@qq.com#mailto:lhughes8y@qq.com#</t>
  </si>
  <si>
    <t>602-833-7435</t>
  </si>
  <si>
    <t>30 Surrey Trail</t>
  </si>
  <si>
    <t>Bryna</t>
  </si>
  <si>
    <t>Cumberpatch</t>
  </si>
  <si>
    <t>bcumberpatchjr@auda.org.au#mailto:bcumberpatchjr@auda.org.au#</t>
  </si>
  <si>
    <t>205-731-4813</t>
  </si>
  <si>
    <t>6665 Marcy Street</t>
  </si>
  <si>
    <t>Viviyan</t>
  </si>
  <si>
    <t>De Micoli</t>
  </si>
  <si>
    <t>vdej0@live.com#mailto:vdej0@live.com#</t>
  </si>
  <si>
    <t>915-511-3097</t>
  </si>
  <si>
    <t>91 Johnson Center</t>
  </si>
  <si>
    <t>Gracie</t>
  </si>
  <si>
    <t>Moens</t>
  </si>
  <si>
    <t>gmoensqa@gnu.org#mailto:gmoensqa@gnu.org#</t>
  </si>
  <si>
    <t>480-258-2950</t>
  </si>
  <si>
    <t>8477 Farmco Point</t>
  </si>
  <si>
    <t>Weber</t>
  </si>
  <si>
    <t>Tippell</t>
  </si>
  <si>
    <t>wtippelldy@cdc.gov#mailto:wtippelldy@cdc.gov#</t>
  </si>
  <si>
    <t>213-548-2468</t>
  </si>
  <si>
    <t>16529 Johnson Plaza</t>
  </si>
  <si>
    <t>Fairlie</t>
  </si>
  <si>
    <t>Patesel</t>
  </si>
  <si>
    <t>fpatesel7u@slideshare.net#mailto:fpatesel7u@slideshare.net#</t>
  </si>
  <si>
    <t>304-456-3100</t>
  </si>
  <si>
    <t>62886 Colorado Street</t>
  </si>
  <si>
    <t>Randall</t>
  </si>
  <si>
    <t>Brusin</t>
  </si>
  <si>
    <t>rbrusin2r@comcast.net#mailto:rbrusin2r@comcast.net#</t>
  </si>
  <si>
    <t>901-680-2983</t>
  </si>
  <si>
    <t>79799 La Follette Parkway</t>
  </si>
  <si>
    <t>Selby</t>
  </si>
  <si>
    <t>Stranahan</t>
  </si>
  <si>
    <t>sstranahanfj@gmpg.org#mailto:sstranahanfj@gmpg.org#</t>
  </si>
  <si>
    <t>812-905-1038</t>
  </si>
  <si>
    <t>6494 South Trail</t>
  </si>
  <si>
    <t>Bloomington</t>
  </si>
  <si>
    <t>Herold</t>
  </si>
  <si>
    <t>hdunnetix@slideshare.net#mailto:hdunnetix@slideshare.net#</t>
  </si>
  <si>
    <t>909-603-0979</t>
  </si>
  <si>
    <t>92621 Porter Circle</t>
  </si>
  <si>
    <t>Mayer</t>
  </si>
  <si>
    <t>Twydell</t>
  </si>
  <si>
    <t>mtwydell6r@bravesites.com#mailto:mtwydell6r@bravesites.com#</t>
  </si>
  <si>
    <t>682-754-0475</t>
  </si>
  <si>
    <t>431 Warrior Plaza</t>
  </si>
  <si>
    <t>Nixie</t>
  </si>
  <si>
    <t>Corday</t>
  </si>
  <si>
    <t>ncordayee@boston.com#mailto:ncordayee@boston.com#</t>
  </si>
  <si>
    <t>215-667-6780</t>
  </si>
  <si>
    <t>4897 7th Parkway</t>
  </si>
  <si>
    <t>Benyamin</t>
  </si>
  <si>
    <t>Armfirld</t>
  </si>
  <si>
    <t>barmfirlda5@dailymotion.com#mailto:barmfirlda5@dailymotion.com#</t>
  </si>
  <si>
    <t>206-102-2114</t>
  </si>
  <si>
    <t>152 Forest Run Center</t>
  </si>
  <si>
    <t>Dee</t>
  </si>
  <si>
    <t>dee Garbott</t>
  </si>
  <si>
    <t>ddeek@unicef.org#mailto:ddeek@unicef.org#</t>
  </si>
  <si>
    <t>704-703-9081</t>
  </si>
  <si>
    <t>355 Holmberg Plaza</t>
  </si>
  <si>
    <t>Cobbie</t>
  </si>
  <si>
    <t>Tunny</t>
  </si>
  <si>
    <t>ctunnyhk@nytimes.com#mailto:ctunnyhk@nytimes.com#</t>
  </si>
  <si>
    <t>202-209-1121</t>
  </si>
  <si>
    <t>2690 Grayhawk Way</t>
  </si>
  <si>
    <t>Alexina</t>
  </si>
  <si>
    <t>Ould</t>
  </si>
  <si>
    <t>aouldip@reference.com#mailto:aouldip@reference.com#</t>
  </si>
  <si>
    <t>941-844-6041</t>
  </si>
  <si>
    <t>946 David Circle</t>
  </si>
  <si>
    <t>Port Charlotte</t>
  </si>
  <si>
    <t>Mitham</t>
  </si>
  <si>
    <t>dmithamcb@narod.ru#mailto:dmithamcb@narod.ru#</t>
  </si>
  <si>
    <t>314-609-3749</t>
  </si>
  <si>
    <t>5520 Ohio Terrace</t>
  </si>
  <si>
    <t>Aloysia</t>
  </si>
  <si>
    <t>McErlaine</t>
  </si>
  <si>
    <t>amcerlaineqm@admin.ch#mailto:amcerlaineqm@admin.ch#</t>
  </si>
  <si>
    <t>951-406-7189</t>
  </si>
  <si>
    <t>1774 Portage Junction</t>
  </si>
  <si>
    <t>Haversham</t>
  </si>
  <si>
    <t>ahaversham6f@abc.net.au#mailto:ahaversham6f@abc.net.au#</t>
  </si>
  <si>
    <t>510-806-8861</t>
  </si>
  <si>
    <t>48 Dayton Plaza</t>
  </si>
  <si>
    <t>Alverta</t>
  </si>
  <si>
    <t>Riddeough</t>
  </si>
  <si>
    <t>ariddeoughjm@ehow.com#mailto:ariddeoughjm@ehow.com#</t>
  </si>
  <si>
    <t>804-640-9232</t>
  </si>
  <si>
    <t>3907 Hintze Park</t>
  </si>
  <si>
    <t>Clair</t>
  </si>
  <si>
    <t>Gretham</t>
  </si>
  <si>
    <t>cgrethambu@mashable.com#mailto:cgrethambu@mashable.com#</t>
  </si>
  <si>
    <t>785-724-1915</t>
  </si>
  <si>
    <t>23190 Forest Street</t>
  </si>
  <si>
    <t>Hewie</t>
  </si>
  <si>
    <t>hflinnlb@whitehouse.gov#mailto:hflinnlb@whitehouse.gov#</t>
  </si>
  <si>
    <t>208-277-0571</t>
  </si>
  <si>
    <t>53 Florence Pass</t>
  </si>
  <si>
    <t>Pattin</t>
  </si>
  <si>
    <t>Wallman</t>
  </si>
  <si>
    <t>pwallmanam@booking.com#mailto:pwallmanam@booking.com#</t>
  </si>
  <si>
    <t>203-658-1399</t>
  </si>
  <si>
    <t>318 Anzinger Street</t>
  </si>
  <si>
    <t>Stamford</t>
  </si>
  <si>
    <t>Dudley</t>
  </si>
  <si>
    <t>ydudley9o@salon.com#mailto:ydudley9o@salon.com#</t>
  </si>
  <si>
    <t>202-813-4251</t>
  </si>
  <si>
    <t>45 Susan Place</t>
  </si>
  <si>
    <t>Thorvald</t>
  </si>
  <si>
    <t>Rippen</t>
  </si>
  <si>
    <t>trippenig@wunderground.com#mailto:trippenig@wunderground.com#</t>
  </si>
  <si>
    <t>951-203-5071</t>
  </si>
  <si>
    <t>298 Banding Point</t>
  </si>
  <si>
    <t>Wansbury</t>
  </si>
  <si>
    <t>bwansburyfy@cbsnews.com#mailto:bwansburyfy@cbsnews.com#</t>
  </si>
  <si>
    <t>603-196-4669</t>
  </si>
  <si>
    <t>77407 Pennsylvania Parkway</t>
  </si>
  <si>
    <t>Manchester</t>
  </si>
  <si>
    <t>Lorilee</t>
  </si>
  <si>
    <t>Horsley</t>
  </si>
  <si>
    <t>lhorsley6m@geocities.com#mailto:lhorsley6m@geocities.com#</t>
  </si>
  <si>
    <t>682-528-2406</t>
  </si>
  <si>
    <t>1255 Waywood Center</t>
  </si>
  <si>
    <t>Marlin</t>
  </si>
  <si>
    <t>Haskins</t>
  </si>
  <si>
    <t>mhaskins5@ibm.com#mailto:mhaskins5@ibm.com#</t>
  </si>
  <si>
    <t>775-601-7252</t>
  </si>
  <si>
    <t>92801 Oak Valley Plaza</t>
  </si>
  <si>
    <t>Strapp</t>
  </si>
  <si>
    <t>jstrapplm@clickbank.net#mailto:jstrapplm@clickbank.net#</t>
  </si>
  <si>
    <t>212-109-7978</t>
  </si>
  <si>
    <t>7349 Basil Center</t>
  </si>
  <si>
    <t>Cirilo</t>
  </si>
  <si>
    <t>Bristoe</t>
  </si>
  <si>
    <t>cbristoe99@answers.com#mailto:cbristoe99@answers.com#</t>
  </si>
  <si>
    <t>724-100-3431</t>
  </si>
  <si>
    <t>365 Fallview Drive</t>
  </si>
  <si>
    <t>Oralle</t>
  </si>
  <si>
    <t>Zoellner</t>
  </si>
  <si>
    <t>ozoellner21@mediafire.com#mailto:ozoellner21@mediafire.com#</t>
  </si>
  <si>
    <t>309-521-4580</t>
  </si>
  <si>
    <t>60 Pennsylvania Street</t>
  </si>
  <si>
    <t>Andromache</t>
  </si>
  <si>
    <t>Ruvel</t>
  </si>
  <si>
    <t>aruvel1u@vk.com#mailto:aruvel1u@vk.com#</t>
  </si>
  <si>
    <t>775-477-8077</t>
  </si>
  <si>
    <t>51807 Golf Course Place</t>
  </si>
  <si>
    <t>Sparks</t>
  </si>
  <si>
    <t>Nikki</t>
  </si>
  <si>
    <t>Kettlestringe</t>
  </si>
  <si>
    <t>nkettlestringegi@deliciousdays.com#mailto:nkettlestringegi@deliciousdays.com#</t>
  </si>
  <si>
    <t>785-566-2258</t>
  </si>
  <si>
    <t>34 Holy Cross Way</t>
  </si>
  <si>
    <t>Nanette</t>
  </si>
  <si>
    <t>Alaway</t>
  </si>
  <si>
    <t>nalaway6q@cam.ac.uk#mailto:nalaway6q@cam.ac.uk#</t>
  </si>
  <si>
    <t>210-445-8024</t>
  </si>
  <si>
    <t>4227 Morningstar Circle</t>
  </si>
  <si>
    <t>Benjy</t>
  </si>
  <si>
    <t>Epp</t>
  </si>
  <si>
    <t>beppkl@latimes.com#mailto:beppkl@latimes.com#</t>
  </si>
  <si>
    <t>941-236-2163</t>
  </si>
  <si>
    <t>6450 Tennyson Hill</t>
  </si>
  <si>
    <t>Bradenton</t>
  </si>
  <si>
    <t>Yorgos</t>
  </si>
  <si>
    <t>Dunton</t>
  </si>
  <si>
    <t>ydunton8s@joomla.org#mailto:ydunton8s@joomla.org#</t>
  </si>
  <si>
    <t>860-842-5052</t>
  </si>
  <si>
    <t>10663 Huxley Hill</t>
  </si>
  <si>
    <t>Garrard</t>
  </si>
  <si>
    <t>Kave</t>
  </si>
  <si>
    <t>gkaveo9@latimes.com#mailto:gkaveo9@latimes.com#</t>
  </si>
  <si>
    <t>360-955-0759</t>
  </si>
  <si>
    <t>6971 Hermina Hill</t>
  </si>
  <si>
    <t>Lemmanbie</t>
  </si>
  <si>
    <t>hlemmanbie20@canalblog.com#mailto:hlemmanbie20@canalblog.com#</t>
  </si>
  <si>
    <t>602-651-4490</t>
  </si>
  <si>
    <t>216 Vidon Road</t>
  </si>
  <si>
    <t>Hiley</t>
  </si>
  <si>
    <t>ahileycr@hc360.com#mailto:ahileycr@hc360.com#</t>
  </si>
  <si>
    <t>407-374-5208</t>
  </si>
  <si>
    <t>63048 Glendale Drive</t>
  </si>
  <si>
    <t>Clarine</t>
  </si>
  <si>
    <t>Kohrding</t>
  </si>
  <si>
    <t>ckohrdingos@opensource.org#mailto:ckohrdingos@opensource.org#</t>
  </si>
  <si>
    <t>209-755-7288</t>
  </si>
  <si>
    <t>77 Utah Alley</t>
  </si>
  <si>
    <t>Conrade</t>
  </si>
  <si>
    <t>Allder</t>
  </si>
  <si>
    <t>callderhy@oaic.gov.au#mailto:callderhy@oaic.gov.au#</t>
  </si>
  <si>
    <t>217-137-2011</t>
  </si>
  <si>
    <t>48471 Shoshone Road</t>
  </si>
  <si>
    <t>Cherry</t>
  </si>
  <si>
    <t>Lockey</t>
  </si>
  <si>
    <t>clockeyq4@dagondesign.com#mailto:clockeyq4@dagondesign.com#</t>
  </si>
  <si>
    <t>574-810-5058</t>
  </si>
  <si>
    <t>6798 Kipling Plaza</t>
  </si>
  <si>
    <t>Jeanne</t>
  </si>
  <si>
    <t>Easter</t>
  </si>
  <si>
    <t>jeasterop@tinypic.com#mailto:jeasterop@tinypic.com#</t>
  </si>
  <si>
    <t>202-984-3482</t>
  </si>
  <si>
    <t>8318 Carberry Drive</t>
  </si>
  <si>
    <t>Constanta</t>
  </si>
  <si>
    <t>Addams</t>
  </si>
  <si>
    <t>caddams8p@google.it#mailto:caddams8p@google.it#</t>
  </si>
  <si>
    <t>763-140-4470</t>
  </si>
  <si>
    <t>356 Dunning Circle</t>
  </si>
  <si>
    <t>Badder</t>
  </si>
  <si>
    <t>cbaddera4@adobe.com#mailto:cbaddera4@adobe.com#</t>
  </si>
  <si>
    <t>937-559-2123</t>
  </si>
  <si>
    <t>8053 Blaine Lane</t>
  </si>
  <si>
    <t>Stephan</t>
  </si>
  <si>
    <t>Elliott</t>
  </si>
  <si>
    <t>selliottqs@google.cn#mailto:selliottqs@google.cn#</t>
  </si>
  <si>
    <t>316-469-8907</t>
  </si>
  <si>
    <t>25 Mariners Cove Drive</t>
  </si>
  <si>
    <t>Buffy</t>
  </si>
  <si>
    <t>Mourant</t>
  </si>
  <si>
    <t>bmourant33@bluehost.com#mailto:bmourant33@bluehost.com#</t>
  </si>
  <si>
    <t>812-979-6980</t>
  </si>
  <si>
    <t>4387 Chive Plaza</t>
  </si>
  <si>
    <t>Willetta</t>
  </si>
  <si>
    <t>Ellingham</t>
  </si>
  <si>
    <t>wellinghamho@npr.org#mailto:wellinghamho@npr.org#</t>
  </si>
  <si>
    <t>716-396-6295</t>
  </si>
  <si>
    <t>234 Fulton Junction</t>
  </si>
  <si>
    <t>Townsend</t>
  </si>
  <si>
    <t>tenochkr@odnoklassniki.ru#mailto:tenochkr@odnoklassniki.ru#</t>
  </si>
  <si>
    <t>814-466-2354</t>
  </si>
  <si>
    <t>840 Brickson Park Parkway</t>
  </si>
  <si>
    <t>Arnie</t>
  </si>
  <si>
    <t>Wace</t>
  </si>
  <si>
    <t>awace1k@google.com.au#mailto:awace1k@google.com.au#</t>
  </si>
  <si>
    <t>318-351-7792</t>
  </si>
  <si>
    <t>87526 Quincy Plaza</t>
  </si>
  <si>
    <t>Godfree</t>
  </si>
  <si>
    <t>Reside</t>
  </si>
  <si>
    <t>gresideno@aol.com#mailto:gresideno@aol.com#</t>
  </si>
  <si>
    <t>225-447-3493</t>
  </si>
  <si>
    <t>33059 Erie Plaza</t>
  </si>
  <si>
    <t>Salomon</t>
  </si>
  <si>
    <t>Griswood</t>
  </si>
  <si>
    <t>sgriswood9u@forbes.com#mailto:sgriswood9u@forbes.com#</t>
  </si>
  <si>
    <t>858-128-0664</t>
  </si>
  <si>
    <t>421 North Avenue</t>
  </si>
  <si>
    <t>Jefferson</t>
  </si>
  <si>
    <t>Aers</t>
  </si>
  <si>
    <t>jaerso5@taobao.com#mailto:jaerso5@taobao.com#</t>
  </si>
  <si>
    <t>775-467-6701</t>
  </si>
  <si>
    <t>53 Ridgeway Pass</t>
  </si>
  <si>
    <t>Iorgos</t>
  </si>
  <si>
    <t>Priden</t>
  </si>
  <si>
    <t>ipridenn5@cocolog-nifty.com#mailto:ipridenn5@cocolog-nifty.com#</t>
  </si>
  <si>
    <t>770-668-8604</t>
  </si>
  <si>
    <t>45233 Russell Alley</t>
  </si>
  <si>
    <t>Britt</t>
  </si>
  <si>
    <t>Martygin</t>
  </si>
  <si>
    <t>bmartygineg@4shared.com#mailto:bmartygineg@4shared.com#</t>
  </si>
  <si>
    <t>202-532-2583</t>
  </si>
  <si>
    <t>50 Center Court</t>
  </si>
  <si>
    <t>Cyrus</t>
  </si>
  <si>
    <t>Ranking</t>
  </si>
  <si>
    <t>crankingmd@shareasale.com#mailto:crankingmd@shareasale.com#</t>
  </si>
  <si>
    <t>916-748-6202</t>
  </si>
  <si>
    <t>58 Goodland Drive</t>
  </si>
  <si>
    <t>Doro</t>
  </si>
  <si>
    <t>Elnor</t>
  </si>
  <si>
    <t>delnorm2@earthlink.net#mailto:delnorm2@earthlink.net#</t>
  </si>
  <si>
    <t>309-295-3583</t>
  </si>
  <si>
    <t>96 Dovetail Court</t>
  </si>
  <si>
    <t>Rodge</t>
  </si>
  <si>
    <t>Heugle</t>
  </si>
  <si>
    <t>rheugleqd@businesswire.com#mailto:rheugleqd@businesswire.com#</t>
  </si>
  <si>
    <t>561-347-7616</t>
  </si>
  <si>
    <t>19 Dexter Hill</t>
  </si>
  <si>
    <t>Brandie</t>
  </si>
  <si>
    <t>Wooff</t>
  </si>
  <si>
    <t>bwooffr4@printfriendly.com#mailto:bwooffr4@printfriendly.com#</t>
  </si>
  <si>
    <t>304-187-0585</t>
  </si>
  <si>
    <t>34 Talmadge Parkway</t>
  </si>
  <si>
    <t>Chauncey</t>
  </si>
  <si>
    <t>Lawful</t>
  </si>
  <si>
    <t>clawful9l@tinypic.com#mailto:clawful9l@tinypic.com#</t>
  </si>
  <si>
    <t>512-125-4344</t>
  </si>
  <si>
    <t>38435 Susan Parkway</t>
  </si>
  <si>
    <t>Baiden</t>
  </si>
  <si>
    <t>ebaidenb0@mapquest.com#mailto:ebaidenb0@mapquest.com#</t>
  </si>
  <si>
    <t>954-187-7566</t>
  </si>
  <si>
    <t>5671 Crowley Lane</t>
  </si>
  <si>
    <t>Rinaldo</t>
  </si>
  <si>
    <t>rlafayette8x@prlog.org#mailto:rlafayette8x@prlog.org#</t>
  </si>
  <si>
    <t>661-288-0461</t>
  </si>
  <si>
    <t>488 Dovetail Street</t>
  </si>
  <si>
    <t>Burbank</t>
  </si>
  <si>
    <t>Eddy</t>
  </si>
  <si>
    <t>Carmen</t>
  </si>
  <si>
    <t>ecarmenhi@ameblo.jp#mailto:ecarmenhi@ameblo.jp#</t>
  </si>
  <si>
    <t>724-888-5114</t>
  </si>
  <si>
    <t>9700 Bultman Circle</t>
  </si>
  <si>
    <t>Cosme</t>
  </si>
  <si>
    <t>Elloit</t>
  </si>
  <si>
    <t>celloiti7@nydailynews.com#mailto:celloiti7@nydailynews.com#</t>
  </si>
  <si>
    <t>619-416-7533</t>
  </si>
  <si>
    <t>22 Service Trail</t>
  </si>
  <si>
    <t>Chancey</t>
  </si>
  <si>
    <t>Dives</t>
  </si>
  <si>
    <t>cdivesa9@mit.edu#mailto:cdivesa9@mit.edu#</t>
  </si>
  <si>
    <t>217-450-9824</t>
  </si>
  <si>
    <t>5716 Westerfield Park</t>
  </si>
  <si>
    <t>Ada</t>
  </si>
  <si>
    <t>Byrth</t>
  </si>
  <si>
    <t>abyrthrb@mac.com#mailto:abyrthrb@mac.com#</t>
  </si>
  <si>
    <t>361-717-5995</t>
  </si>
  <si>
    <t>4638 Eastlawn Drive</t>
  </si>
  <si>
    <t>Alcock</t>
  </si>
  <si>
    <t>salcocknx@mtv.com#mailto:salcocknx@mtv.com#</t>
  </si>
  <si>
    <t>808-627-6301</t>
  </si>
  <si>
    <t>18152 Forest Dale Crossing</t>
  </si>
  <si>
    <t>Trevar</t>
  </si>
  <si>
    <t>Pfleger</t>
  </si>
  <si>
    <t>tpflegere7@ca.gov#mailto:tpflegere7@ca.gov#</t>
  </si>
  <si>
    <t>559-860-0322</t>
  </si>
  <si>
    <t>65 Burning Wood Court</t>
  </si>
  <si>
    <t>Visalia</t>
  </si>
  <si>
    <t>Freddy</t>
  </si>
  <si>
    <t>Fayerman</t>
  </si>
  <si>
    <t>ffayermani5@is.gd#mailto:ffayermani5@is.gd#</t>
  </si>
  <si>
    <t>334-712-4539</t>
  </si>
  <si>
    <t>80 Ridgeway Point</t>
  </si>
  <si>
    <t>Westbrooke</t>
  </si>
  <si>
    <t>Conybear</t>
  </si>
  <si>
    <t>wconybearoy@webnode.com#mailto:wconybearoy@webnode.com#</t>
  </si>
  <si>
    <t>512-787-3932</t>
  </si>
  <si>
    <t>49359 Onsgard Circle</t>
  </si>
  <si>
    <t>Jayson</t>
  </si>
  <si>
    <t>By</t>
  </si>
  <si>
    <t>jby72@ow.ly#mailto:jby72@ow.ly#</t>
  </si>
  <si>
    <t>518-744-9979</t>
  </si>
  <si>
    <t>4511 Lighthouse Bay Plaza</t>
  </si>
  <si>
    <t>Harlan</t>
  </si>
  <si>
    <t>Faulconer</t>
  </si>
  <si>
    <t>hfaulconerbv@msu.edu#mailto:hfaulconerbv@msu.edu#</t>
  </si>
  <si>
    <t>409-649-7964</t>
  </si>
  <si>
    <t>8119 Commercial Hill</t>
  </si>
  <si>
    <t>Galen</t>
  </si>
  <si>
    <t>MacKereth</t>
  </si>
  <si>
    <t>gmackerethm9@wordpress.com#mailto:gmackerethm9@wordpress.com#</t>
  </si>
  <si>
    <t>319-756-0997</t>
  </si>
  <si>
    <t>360 Anderson Road</t>
  </si>
  <si>
    <t>Trip</t>
  </si>
  <si>
    <t>Trowel</t>
  </si>
  <si>
    <t>ttrowel3@joomla.org#mailto:ttrowel3@joomla.org#</t>
  </si>
  <si>
    <t>240-538-1627</t>
  </si>
  <si>
    <t>43 Loomis Drive</t>
  </si>
  <si>
    <t>Hagerstown</t>
  </si>
  <si>
    <t>Corrine</t>
  </si>
  <si>
    <t>Hurtic</t>
  </si>
  <si>
    <t>churticoc@infoseek.co.jp#mailto:churticoc@infoseek.co.jp#</t>
  </si>
  <si>
    <t>405-949-8485</t>
  </si>
  <si>
    <t>475 Blackbird Street</t>
  </si>
  <si>
    <t>Allom</t>
  </si>
  <si>
    <t>jallomdj@stanford.edu#mailto:jallomdj@stanford.edu#</t>
  </si>
  <si>
    <t>816-563-9779</t>
  </si>
  <si>
    <t>33 Cottonwood Drive</t>
  </si>
  <si>
    <t>Fulk</t>
  </si>
  <si>
    <t>rfulkph@ucsd.edu#mailto:rfulkph@ucsd.edu#</t>
  </si>
  <si>
    <t>208-709-0858</t>
  </si>
  <si>
    <t>86 Aberg Pass</t>
  </si>
  <si>
    <t>Corbett</t>
  </si>
  <si>
    <t>Filipczak</t>
  </si>
  <si>
    <t>cfilipczakhb@odnoklassniki.ru#mailto:cfilipczakhb@odnoklassniki.ru#</t>
  </si>
  <si>
    <t>920-966-5597</t>
  </si>
  <si>
    <t>627 West Point</t>
  </si>
  <si>
    <t>Bartolommeo</t>
  </si>
  <si>
    <t>ubartolommeokr@spiegel.de#mailto:ubartolommeokr@spiegel.de#</t>
  </si>
  <si>
    <t>617-261-2474</t>
  </si>
  <si>
    <t>483 Raven Parkway</t>
  </si>
  <si>
    <t>Filmore</t>
  </si>
  <si>
    <t>Reay</t>
  </si>
  <si>
    <t>freay3g@abc.net.au#mailto:freay3g@abc.net.au#</t>
  </si>
  <si>
    <t>405-381-7193</t>
  </si>
  <si>
    <t>69 Merchant Way</t>
  </si>
  <si>
    <t>Edmond</t>
  </si>
  <si>
    <t>Cusack</t>
  </si>
  <si>
    <t>bcusackij@wp.com#mailto:bcusackij@wp.com#</t>
  </si>
  <si>
    <t>203-205-0433</t>
  </si>
  <si>
    <t>21 Killdeer Place</t>
  </si>
  <si>
    <t>Gunner</t>
  </si>
  <si>
    <t>Malbon</t>
  </si>
  <si>
    <t>gmalbon26@auda.org.au#mailto:gmalbon26@auda.org.au#</t>
  </si>
  <si>
    <t>502-605-7490</t>
  </si>
  <si>
    <t>33 Sherman Place</t>
  </si>
  <si>
    <t>Wait</t>
  </si>
  <si>
    <t>Bigly</t>
  </si>
  <si>
    <t>wbiglycp@army.mil#mailto:wbiglycp@army.mil#</t>
  </si>
  <si>
    <t>916-659-0461</t>
  </si>
  <si>
    <t>565 Dakota Park</t>
  </si>
  <si>
    <t>Ballendine</t>
  </si>
  <si>
    <t>gballendined2@trellian.com#mailto:gballendined2@trellian.com#</t>
  </si>
  <si>
    <t>770-301-0335</t>
  </si>
  <si>
    <t>960 Judy Court</t>
  </si>
  <si>
    <t>Margaux</t>
  </si>
  <si>
    <t>Danielis</t>
  </si>
  <si>
    <t>mdanielish7@google.com.au#mailto:mdanielish7@google.com.au#</t>
  </si>
  <si>
    <t>912-983-4427</t>
  </si>
  <si>
    <t>3211 Green Parkway</t>
  </si>
  <si>
    <t>Karil</t>
  </si>
  <si>
    <t>Bartosiak</t>
  </si>
  <si>
    <t>kbartosiakh3@chicagotribune.com#mailto:kbartosiakh3@chicagotribune.com#</t>
  </si>
  <si>
    <t>863-865-6839</t>
  </si>
  <si>
    <t>878 Victoria Circle</t>
  </si>
  <si>
    <t>Brig</t>
  </si>
  <si>
    <t>brapperl4@va.gov#mailto:brapperl4@va.gov#</t>
  </si>
  <si>
    <t>716-927-1414</t>
  </si>
  <si>
    <t>48 Kipling Hill</t>
  </si>
  <si>
    <t>Ward</t>
  </si>
  <si>
    <t>Kilcullen</t>
  </si>
  <si>
    <t>wkilcullenij@canalblog.com#mailto:wkilcullenij@canalblog.com#</t>
  </si>
  <si>
    <t>717-434-5647</t>
  </si>
  <si>
    <t>7324 Porter Center</t>
  </si>
  <si>
    <t>Angelita</t>
  </si>
  <si>
    <t>abernaertc9@newyorker.com#mailto:abernaertc9@newyorker.com#</t>
  </si>
  <si>
    <t>505-547-9327</t>
  </si>
  <si>
    <t>932 Londonderry Pass</t>
  </si>
  <si>
    <t>Terencio</t>
  </si>
  <si>
    <t>McKern</t>
  </si>
  <si>
    <t>tmckernot@tinyurl.com#mailto:tmckernot@tinyurl.com#</t>
  </si>
  <si>
    <t>832-987-8363</t>
  </si>
  <si>
    <t>26 Muir Lane</t>
  </si>
  <si>
    <t>Katy</t>
  </si>
  <si>
    <t>Willard</t>
  </si>
  <si>
    <t>Sayer</t>
  </si>
  <si>
    <t>wsayergy@prnewswire.com#mailto:wsayergy@prnewswire.com#</t>
  </si>
  <si>
    <t>941-155-3684</t>
  </si>
  <si>
    <t>91298 Schmedeman Pass</t>
  </si>
  <si>
    <t>Lucius</t>
  </si>
  <si>
    <t>Boddy</t>
  </si>
  <si>
    <t>lboddy3t@ycombinator.com#mailto:lboddy3t@ycombinator.com#</t>
  </si>
  <si>
    <t>260-472-5849</t>
  </si>
  <si>
    <t>39 Reinke Terrace</t>
  </si>
  <si>
    <t>Mirelle</t>
  </si>
  <si>
    <t>mswabye5@time.com#mailto:mswabye5@time.com#</t>
  </si>
  <si>
    <t>952-777-6533</t>
  </si>
  <si>
    <t>456 Manufacturers Street</t>
  </si>
  <si>
    <t>Ediva</t>
  </si>
  <si>
    <t>Kenford</t>
  </si>
  <si>
    <t>ekenfordqw@amazon.co.jp#mailto:ekenfordqw@amazon.co.jp#</t>
  </si>
  <si>
    <t>337-355-7190</t>
  </si>
  <si>
    <t>6656 Bluejay Road</t>
  </si>
  <si>
    <t>Tidman</t>
  </si>
  <si>
    <t>htidmanmv@ucla.edu#mailto:htidmanmv@ucla.edu#</t>
  </si>
  <si>
    <t>865-570-2574</t>
  </si>
  <si>
    <t>79403 Park Meadow Lane</t>
  </si>
  <si>
    <t>Padraic</t>
  </si>
  <si>
    <t>Osban</t>
  </si>
  <si>
    <t>posbanmn@redcross.org#mailto:posbanmn@redcross.org#</t>
  </si>
  <si>
    <t>916-969-9057</t>
  </si>
  <si>
    <t>93935 Monument Point</t>
  </si>
  <si>
    <t>Felicle</t>
  </si>
  <si>
    <t>Mundford</t>
  </si>
  <si>
    <t>fmundfordgb@apple.com#mailto:fmundfordgb@apple.com#</t>
  </si>
  <si>
    <t>571-655-4179</t>
  </si>
  <si>
    <t>58867 Delaware Way</t>
  </si>
  <si>
    <t>Jessika</t>
  </si>
  <si>
    <t>Patriche</t>
  </si>
  <si>
    <t>jpatricheg4@paypal.com#mailto:jpatricheg4@paypal.com#</t>
  </si>
  <si>
    <t>202-793-2832</t>
  </si>
  <si>
    <t>79 Dryden Way</t>
  </si>
  <si>
    <t>Elvina</t>
  </si>
  <si>
    <t>Nornasell</t>
  </si>
  <si>
    <t>enornasell3v@vkontakte.ru#mailto:enornasell3v@vkontakte.ru#</t>
  </si>
  <si>
    <t>571-947-0275</t>
  </si>
  <si>
    <t>44 Butterfield Trail</t>
  </si>
  <si>
    <t>Cherye</t>
  </si>
  <si>
    <t>Bartolomeoni</t>
  </si>
  <si>
    <t>cbartolomeonihw@apple.com#mailto:cbartolomeonihw@apple.com#</t>
  </si>
  <si>
    <t>281-169-8447</t>
  </si>
  <si>
    <t>62272 Maryland Pass</t>
  </si>
  <si>
    <t>Marleah</t>
  </si>
  <si>
    <t>Suggett</t>
  </si>
  <si>
    <t>msuggettgh@php.net#mailto:msuggettgh@php.net#</t>
  </si>
  <si>
    <t>513-418-1518</t>
  </si>
  <si>
    <t>425 Sunfield Plaza</t>
  </si>
  <si>
    <t>Louie</t>
  </si>
  <si>
    <t>Phetteplace</t>
  </si>
  <si>
    <t>lphetteplacekt@utexas.edu#mailto:lphetteplacekt@utexas.edu#</t>
  </si>
  <si>
    <t>508-522-0311</t>
  </si>
  <si>
    <t>269 Rieder Trail</t>
  </si>
  <si>
    <t>Lona</t>
  </si>
  <si>
    <t>Riddles</t>
  </si>
  <si>
    <t>lriddlesfw@angelfire.com#mailto:lriddlesfw@angelfire.com#</t>
  </si>
  <si>
    <t>508-877-9807</t>
  </si>
  <si>
    <t>91660 Green Ridge Hill</t>
  </si>
  <si>
    <t>Darrel</t>
  </si>
  <si>
    <t>Taunton</t>
  </si>
  <si>
    <t>dtauntond0@about.me#mailto:dtauntond0@about.me#</t>
  </si>
  <si>
    <t>415-531-6315</t>
  </si>
  <si>
    <t>35 Nobel Pass</t>
  </si>
  <si>
    <t>Kimberley</t>
  </si>
  <si>
    <t>Lye</t>
  </si>
  <si>
    <t>klyer8@fotki.com#mailto:klyer8@fotki.com#</t>
  </si>
  <si>
    <t>315-853-9271</t>
  </si>
  <si>
    <t>801 Buhler Court</t>
  </si>
  <si>
    <t>Clevey</t>
  </si>
  <si>
    <t>Dreng</t>
  </si>
  <si>
    <t>cdreng8t@bloglines.com#mailto:cdreng8t@bloglines.com#</t>
  </si>
  <si>
    <t>305-999-0522</t>
  </si>
  <si>
    <t>5790 Stang Lane</t>
  </si>
  <si>
    <t>Egbert</t>
  </si>
  <si>
    <t>ecolepl@youku.com#mailto:ecolepl@youku.com#</t>
  </si>
  <si>
    <t>860-996-0694</t>
  </si>
  <si>
    <t>54 Schmedeman Drive</t>
  </si>
  <si>
    <t>Cello</t>
  </si>
  <si>
    <t>Gillion</t>
  </si>
  <si>
    <t>cgillionm7@cdc.gov#mailto:cgillionm7@cdc.gov#</t>
  </si>
  <si>
    <t>713-235-8878</t>
  </si>
  <si>
    <t>9565 3rd Parkway</t>
  </si>
  <si>
    <t>Engelbert</t>
  </si>
  <si>
    <t>MacGoun</t>
  </si>
  <si>
    <t>emacgounbv@ycombinator.com#mailto:emacgounbv@ycombinator.com#</t>
  </si>
  <si>
    <t>919-840-1839</t>
  </si>
  <si>
    <t>2108 Grayhawk Place</t>
  </si>
  <si>
    <t>Harland</t>
  </si>
  <si>
    <t>Sparke</t>
  </si>
  <si>
    <t>hsparkebr@odnoklassniki.ru#mailto:hsparkebr@odnoklassniki.ru#</t>
  </si>
  <si>
    <t>706-647-2647</t>
  </si>
  <si>
    <t>93634 2nd Way</t>
  </si>
  <si>
    <t>Augusta</t>
  </si>
  <si>
    <t>Benedikta</t>
  </si>
  <si>
    <t>Habben</t>
  </si>
  <si>
    <t>bhabben33@ftc.gov#mailto:bhabben33@ftc.gov#</t>
  </si>
  <si>
    <t>830-894-2080</t>
  </si>
  <si>
    <t>2388 Russell Point</t>
  </si>
  <si>
    <t>Heddi</t>
  </si>
  <si>
    <t>Wissby</t>
  </si>
  <si>
    <t>hwissbypy@msu.edu#mailto:hwissbypy@msu.edu#</t>
  </si>
  <si>
    <t>312-802-9067</t>
  </si>
  <si>
    <t>9702 Redwing Place</t>
  </si>
  <si>
    <t>Christophe</t>
  </si>
  <si>
    <t>Meletti</t>
  </si>
  <si>
    <t>cmelettifh@tripadvisor.com#mailto:cmelettifh@tripadvisor.com#</t>
  </si>
  <si>
    <t>319-439-8722</t>
  </si>
  <si>
    <t>50348 Milwaukee Plaza</t>
  </si>
  <si>
    <t>Waterloo</t>
  </si>
  <si>
    <t>Bondy</t>
  </si>
  <si>
    <t>bflintls@bloglovin.com#mailto:bflintls@bloglovin.com#</t>
  </si>
  <si>
    <t>702-505-0627</t>
  </si>
  <si>
    <t>840 Portage Point</t>
  </si>
  <si>
    <t>Santa Barbara</t>
  </si>
  <si>
    <t>Drawmer</t>
  </si>
  <si>
    <t>mdrawmerit@wunderground.com#mailto:mdrawmerit@wunderground.com#</t>
  </si>
  <si>
    <t>336-820-4656</t>
  </si>
  <si>
    <t>362 Bartillon Center</t>
  </si>
  <si>
    <t>Nollie</t>
  </si>
  <si>
    <t>Garbutt</t>
  </si>
  <si>
    <t>ngarbuttk3@bigcartel.com#mailto:ngarbuttk3@bigcartel.com#</t>
  </si>
  <si>
    <t>212-749-6402</t>
  </si>
  <si>
    <t>21 Norway Maple Hill</t>
  </si>
  <si>
    <t>Cybil</t>
  </si>
  <si>
    <t>Dollen</t>
  </si>
  <si>
    <t>cdollenob@si.edu#mailto:cdollenob@si.edu#</t>
  </si>
  <si>
    <t>972-414-8598</t>
  </si>
  <si>
    <t>68 Raven Pass</t>
  </si>
  <si>
    <t>Sully</t>
  </si>
  <si>
    <t>Williscroft</t>
  </si>
  <si>
    <t>swilliscroftk8@abc.net.au#mailto:swilliscroftk8@abc.net.au#</t>
  </si>
  <si>
    <t>504-406-3543</t>
  </si>
  <si>
    <t>3223 Logan Parkway</t>
  </si>
  <si>
    <t>Terrence</t>
  </si>
  <si>
    <t>Lewisham</t>
  </si>
  <si>
    <t>tlewisham51@intel.com#mailto:tlewisham51@intel.com#</t>
  </si>
  <si>
    <t>202-197-4367</t>
  </si>
  <si>
    <t>18 Red Cloud Plaza</t>
  </si>
  <si>
    <t>Zarla</t>
  </si>
  <si>
    <t>Fuxman</t>
  </si>
  <si>
    <t>zfuxmank3@virginia.edu#mailto:zfuxmank3@virginia.edu#</t>
  </si>
  <si>
    <t>609-761-8311</t>
  </si>
  <si>
    <t>398 Nobel Hill</t>
  </si>
  <si>
    <t>Maia</t>
  </si>
  <si>
    <t>Baudino</t>
  </si>
  <si>
    <t>mbaudinoav@about.com#mailto:mbaudinoav@about.com#</t>
  </si>
  <si>
    <t>202-394-5426</t>
  </si>
  <si>
    <t>70 School Place</t>
  </si>
  <si>
    <t>Marcella</t>
  </si>
  <si>
    <t>Patey</t>
  </si>
  <si>
    <t>mpatey9h@barnesandnoble.com#mailto:mpatey9h@barnesandnoble.com#</t>
  </si>
  <si>
    <t>408-799-0176</t>
  </si>
  <si>
    <t>233 Dwight Circle</t>
  </si>
  <si>
    <t>Johnette</t>
  </si>
  <si>
    <t>Linay</t>
  </si>
  <si>
    <t>jlinaypa@mapy.cz#mailto:jlinaypa@mapy.cz#</t>
  </si>
  <si>
    <t>203-211-9941</t>
  </si>
  <si>
    <t>45072 Pierstorff Avenue</t>
  </si>
  <si>
    <t>Joshia</t>
  </si>
  <si>
    <t>Kinvan</t>
  </si>
  <si>
    <t>jkinvand4@yale.edu#mailto:jkinvand4@yale.edu#</t>
  </si>
  <si>
    <t>717-664-8649</t>
  </si>
  <si>
    <t>923 5th Lane</t>
  </si>
  <si>
    <t>Babette</t>
  </si>
  <si>
    <t>Coneley</t>
  </si>
  <si>
    <t>bconeleygx@wikipedia.org#mailto:bconeleygx@wikipedia.org#</t>
  </si>
  <si>
    <t>505-463-8992</t>
  </si>
  <si>
    <t>37416 Holy Cross Plaza</t>
  </si>
  <si>
    <t>Trstram</t>
  </si>
  <si>
    <t>Hamil</t>
  </si>
  <si>
    <t>thamil87@telegraph.co.uk#mailto:thamil87@telegraph.co.uk#</t>
  </si>
  <si>
    <t>313-388-6568</t>
  </si>
  <si>
    <t>2151 Algoma Way</t>
  </si>
  <si>
    <t>Dulsea</t>
  </si>
  <si>
    <t>dhothersallp6@dell.com#mailto:dhothersallp6@dell.com#</t>
  </si>
  <si>
    <t>405-486-6545</t>
  </si>
  <si>
    <t>2624 Tomscot Junction</t>
  </si>
  <si>
    <t>Dom</t>
  </si>
  <si>
    <t>Addicote</t>
  </si>
  <si>
    <t>daddicote9t@blog.com#mailto:daddicote9t@blog.com#</t>
  </si>
  <si>
    <t>515-509-3732</t>
  </si>
  <si>
    <t>8841 Elka Pass</t>
  </si>
  <si>
    <t>Sybyl</t>
  </si>
  <si>
    <t>Bulled</t>
  </si>
  <si>
    <t>sbulled7p@hibu.com#mailto:sbulled7p@hibu.com#</t>
  </si>
  <si>
    <t>626-169-5184</t>
  </si>
  <si>
    <t>8089 Moland Lane</t>
  </si>
  <si>
    <t>Junie</t>
  </si>
  <si>
    <t>Linnard</t>
  </si>
  <si>
    <t>jlinnard3f@plala.or.jp#mailto:jlinnard3f@plala.or.jp#</t>
  </si>
  <si>
    <t>615-376-5871</t>
  </si>
  <si>
    <t>3312 Lakewood Terrace</t>
  </si>
  <si>
    <t>Nicolais</t>
  </si>
  <si>
    <t>Yerson</t>
  </si>
  <si>
    <t>nyersonp5@mlb.com#mailto:nyersonp5@mlb.com#</t>
  </si>
  <si>
    <t>765-862-2587</t>
  </si>
  <si>
    <t>2593 Sommers Avenue</t>
  </si>
  <si>
    <t>Sheilah</t>
  </si>
  <si>
    <t>Proger</t>
  </si>
  <si>
    <t>sproger2f@photobucket.com#mailto:sproger2f@photobucket.com#</t>
  </si>
  <si>
    <t>502-694-6268</t>
  </si>
  <si>
    <t>4576 Merrick Avenue</t>
  </si>
  <si>
    <t>Gillam</t>
  </si>
  <si>
    <t>jgillamit@cpanel.net#mailto:jgillamit@cpanel.net#</t>
  </si>
  <si>
    <t>606-719-5255</t>
  </si>
  <si>
    <t>79934 Utah Road</t>
  </si>
  <si>
    <t>Arly</t>
  </si>
  <si>
    <t>Jose</t>
  </si>
  <si>
    <t>ajose27@purevolume.com#mailto:ajose27@purevolume.com#</t>
  </si>
  <si>
    <t>202-207-1165</t>
  </si>
  <si>
    <t>4190 Farragut Road</t>
  </si>
  <si>
    <t>Rasia</t>
  </si>
  <si>
    <t>Purnell</t>
  </si>
  <si>
    <t>rpurnelln9@irs.gov#mailto:rpurnelln9@irs.gov#</t>
  </si>
  <si>
    <t>951-117-2229</t>
  </si>
  <si>
    <t>89 Wayridge Center</t>
  </si>
  <si>
    <t>Natividad</t>
  </si>
  <si>
    <t>de Pinna</t>
  </si>
  <si>
    <t>ndegv@sakura.ne.jp#mailto:ndegv@sakura.ne.jp#</t>
  </si>
  <si>
    <t>256-667-5155</t>
  </si>
  <si>
    <t>285 Cherokee Place</t>
  </si>
  <si>
    <t>Anniston</t>
  </si>
  <si>
    <t>Archibaldo</t>
  </si>
  <si>
    <t>Olekhov</t>
  </si>
  <si>
    <t>aolekhovn7@webmd.com#mailto:aolekhovn7@webmd.com#</t>
  </si>
  <si>
    <t>801-517-1671</t>
  </si>
  <si>
    <t>65938 Twin Pines Parkway</t>
  </si>
  <si>
    <t>Victoria</t>
  </si>
  <si>
    <t>Buttrey</t>
  </si>
  <si>
    <t>vbuttrey4a@earthlink.net#mailto:vbuttrey4a@earthlink.net#</t>
  </si>
  <si>
    <t>210-821-0378</t>
  </si>
  <si>
    <t>96 Lindbergh Park</t>
  </si>
  <si>
    <t>Ailbert</t>
  </si>
  <si>
    <t>Brende</t>
  </si>
  <si>
    <t>abrende6e@harvard.edu#mailto:abrende6e@harvard.edu#</t>
  </si>
  <si>
    <t>501-867-6807</t>
  </si>
  <si>
    <t>63 Raven Crossing</t>
  </si>
  <si>
    <t>Natalya</t>
  </si>
  <si>
    <t>Uppett</t>
  </si>
  <si>
    <t>nuppett2w@redcross.org#mailto:nuppett2w@redcross.org#</t>
  </si>
  <si>
    <t>617-158-3596</t>
  </si>
  <si>
    <t>7303 Harbort Lane</t>
  </si>
  <si>
    <t>Mabelle</t>
  </si>
  <si>
    <t>McSperrin</t>
  </si>
  <si>
    <t>mmcsperrinhj@parallels.com#mailto:mmcsperrinhj@parallels.com#</t>
  </si>
  <si>
    <t>505-304-6553</t>
  </si>
  <si>
    <t>21 Almo Plaza</t>
  </si>
  <si>
    <t>Druci</t>
  </si>
  <si>
    <t>Olphert</t>
  </si>
  <si>
    <t>dolphert4d@com.com#mailto:dolphert4d@com.com#</t>
  </si>
  <si>
    <t>325-438-0700</t>
  </si>
  <si>
    <t>3428 Ronald Regan Place</t>
  </si>
  <si>
    <t>McGrann</t>
  </si>
  <si>
    <t>smcgrann77@imageshack.us#mailto:smcgrann77@imageshack.us#</t>
  </si>
  <si>
    <t>254-706-0818</t>
  </si>
  <si>
    <t>19 Straubel Park</t>
  </si>
  <si>
    <t>Mimi</t>
  </si>
  <si>
    <t>Tomasik</t>
  </si>
  <si>
    <t>mtomasik9i@shareasale.com#mailto:mtomasik9i@shareasale.com#</t>
  </si>
  <si>
    <t>325-852-7266</t>
  </si>
  <si>
    <t>30211 1st Drive</t>
  </si>
  <si>
    <t>Hanson</t>
  </si>
  <si>
    <t>Prichet</t>
  </si>
  <si>
    <t>hprichethp@twitter.com#mailto:hprichethp@twitter.com#</t>
  </si>
  <si>
    <t>770-439-1780</t>
  </si>
  <si>
    <t>9323 Green Street</t>
  </si>
  <si>
    <t>Jerry</t>
  </si>
  <si>
    <t>Nizet</t>
  </si>
  <si>
    <t>jnizet22@multiply.com#mailto:jnizet22@multiply.com#</t>
  </si>
  <si>
    <t>734-654-0229</t>
  </si>
  <si>
    <t>1730 Acker Hill</t>
  </si>
  <si>
    <t>Dearborn</t>
  </si>
  <si>
    <t>Bat</t>
  </si>
  <si>
    <t>Marner</t>
  </si>
  <si>
    <t>bmarnerb7@umn.edu#mailto:bmarnerb7@umn.edu#</t>
  </si>
  <si>
    <t>952-543-4000</t>
  </si>
  <si>
    <t>4735 Delladonna Court</t>
  </si>
  <si>
    <t>Dabinett</t>
  </si>
  <si>
    <t>ddabinettba@ameblo.jp#mailto:ddabinettba@ameblo.jp#</t>
  </si>
  <si>
    <t>317-668-6922</t>
  </si>
  <si>
    <t>763 Barby Place</t>
  </si>
  <si>
    <t>Leila</t>
  </si>
  <si>
    <t>Glabach</t>
  </si>
  <si>
    <t>lglabach3k@pagesperso-orange.fr#mailto:lglabach3k@pagesperso-orange.fr#</t>
  </si>
  <si>
    <t>540-545-7389</t>
  </si>
  <si>
    <t>4575 Rockefeller Parkway</t>
  </si>
  <si>
    <t>Thalia</t>
  </si>
  <si>
    <t>Cuniam</t>
  </si>
  <si>
    <t>tcuniampb@smugmug.com#mailto:tcuniampb@smugmug.com#</t>
  </si>
  <si>
    <t>661-189-5642</t>
  </si>
  <si>
    <t>21272 Autumn Leaf Center</t>
  </si>
  <si>
    <t>Ellie</t>
  </si>
  <si>
    <t>Worley</t>
  </si>
  <si>
    <t>eworleyef@imdb.com#mailto:eworleyef@imdb.com#</t>
  </si>
  <si>
    <t>614-765-2730</t>
  </si>
  <si>
    <t>613 Ludington Drive</t>
  </si>
  <si>
    <t>Wileen</t>
  </si>
  <si>
    <t>McNellis</t>
  </si>
  <si>
    <t>wmcnellis7l@apache.org#mailto:wmcnellis7l@apache.org#</t>
  </si>
  <si>
    <t>503-432-4995</t>
  </si>
  <si>
    <t>513 Judy Point</t>
  </si>
  <si>
    <t>Salem</t>
  </si>
  <si>
    <t>Lockner</t>
  </si>
  <si>
    <t>llockner5c@pen.io#mailto:llockner5c@pen.io#</t>
  </si>
  <si>
    <t>806-409-4752</t>
  </si>
  <si>
    <t>51 Summerview Way</t>
  </si>
  <si>
    <t>Arnowitz</t>
  </si>
  <si>
    <t>iarnowitzn6@bloomberg.com#mailto:iarnowitzn6@bloomberg.com#</t>
  </si>
  <si>
    <t>303-664-6664</t>
  </si>
  <si>
    <t>37582 Alpine Parkway</t>
  </si>
  <si>
    <t>Marielle</t>
  </si>
  <si>
    <t>Gasquoine</t>
  </si>
  <si>
    <t>mgasquoinei8@yale.edu#mailto:mgasquoinei8@yale.edu#</t>
  </si>
  <si>
    <t>281-283-3995</t>
  </si>
  <si>
    <t>1967 Aberg Parkway</t>
  </si>
  <si>
    <t>Spring</t>
  </si>
  <si>
    <t>Crosby</t>
  </si>
  <si>
    <t>Cowland</t>
  </si>
  <si>
    <t>ccowlando4@mediafire.com#mailto:ccowlando4@mediafire.com#</t>
  </si>
  <si>
    <t>623-752-7927</t>
  </si>
  <si>
    <t>37044 Tony Avenue</t>
  </si>
  <si>
    <t>Ellsworth</t>
  </si>
  <si>
    <t>Cowthart</t>
  </si>
  <si>
    <t>ecowthart1h@scientificamerican.com#mailto:ecowthart1h@scientificamerican.com#</t>
  </si>
  <si>
    <t>952-881-0228</t>
  </si>
  <si>
    <t>263 Hintze Alley</t>
  </si>
  <si>
    <t>Veradis</t>
  </si>
  <si>
    <t>Coste</t>
  </si>
  <si>
    <t>vcosteb2@umn.edu#mailto:vcosteb2@umn.edu#</t>
  </si>
  <si>
    <t>616-735-0517</t>
  </si>
  <si>
    <t>97 Elmside Crossing</t>
  </si>
  <si>
    <t>Risdale</t>
  </si>
  <si>
    <t>srisdale6s@purevolume.com#mailto:srisdale6s@purevolume.com#</t>
  </si>
  <si>
    <t>801-464-6918</t>
  </si>
  <si>
    <t>399 Katie Street</t>
  </si>
  <si>
    <t>Normand</t>
  </si>
  <si>
    <t>Ahrendsen</t>
  </si>
  <si>
    <t>nahrendsenf@latimes.com#mailto:nahrendsenf@latimes.com#</t>
  </si>
  <si>
    <t>214-667-8257</t>
  </si>
  <si>
    <t>3871 Village Circle</t>
  </si>
  <si>
    <t>Alphonso</t>
  </si>
  <si>
    <t>Grzelewski</t>
  </si>
  <si>
    <t>agrzelewskimt@intel.com#mailto:agrzelewskimt@intel.com#</t>
  </si>
  <si>
    <t>520-953-8300</t>
  </si>
  <si>
    <t>10105 Elka Hill</t>
  </si>
  <si>
    <t>Tris</t>
  </si>
  <si>
    <t>Schouthede</t>
  </si>
  <si>
    <t>tschouthedepc@1und1.de#mailto:tschouthedepc@1und1.de#</t>
  </si>
  <si>
    <t>916-713-7135</t>
  </si>
  <si>
    <t>80993 Grover Road</t>
  </si>
  <si>
    <t>Blondie</t>
  </si>
  <si>
    <t>Maseres</t>
  </si>
  <si>
    <t>bmaseresu@scientificamerican.com#mailto:bmaseresu@scientificamerican.com#</t>
  </si>
  <si>
    <t>405-624-9043</t>
  </si>
  <si>
    <t>19 Bashford Avenue</t>
  </si>
  <si>
    <t>Choppen</t>
  </si>
  <si>
    <t>bchoppencc@goo.gl#mailto:bchoppencc@goo.gl#</t>
  </si>
  <si>
    <t>718-431-2310</t>
  </si>
  <si>
    <t>5091 Nancy Way</t>
  </si>
  <si>
    <t>Jennette</t>
  </si>
  <si>
    <t>Kerridge</t>
  </si>
  <si>
    <t>jkerridge53@uiuc.edu#mailto:jkerridge53@uiuc.edu#</t>
  </si>
  <si>
    <t>907-332-6232</t>
  </si>
  <si>
    <t>9358 Crescent Oaks Junction</t>
  </si>
  <si>
    <t>Gracey</t>
  </si>
  <si>
    <t>jgraceyfr@exblog.jp#mailto:jgraceyfr@exblog.jp#</t>
  </si>
  <si>
    <t>314-481-3088</t>
  </si>
  <si>
    <t>98654 Hudson Avenue</t>
  </si>
  <si>
    <t>Cheri</t>
  </si>
  <si>
    <t>cgabrielaq@spotify.com#mailto:cgabrielaq@spotify.com#</t>
  </si>
  <si>
    <t>203-932-4595</t>
  </si>
  <si>
    <t>98 Union Place</t>
  </si>
  <si>
    <t>Amberly</t>
  </si>
  <si>
    <t>Corney</t>
  </si>
  <si>
    <t>acorneyoq@uol.com.br#mailto:acorneyoq@uol.com.br#</t>
  </si>
  <si>
    <t>803-129-5432</t>
  </si>
  <si>
    <t>47 Veith Junction</t>
  </si>
  <si>
    <t>Casale</t>
  </si>
  <si>
    <t>ecasaleql@nhs.uk#mailto:ecasaleql@nhs.uk#</t>
  </si>
  <si>
    <t>504-459-0702</t>
  </si>
  <si>
    <t>847 North Parkway</t>
  </si>
  <si>
    <t>Kellsie</t>
  </si>
  <si>
    <t>Smeeton</t>
  </si>
  <si>
    <t>ksmeetongu@wordpress.com#mailto:ksmeetongu@wordpress.com#</t>
  </si>
  <si>
    <t>918-697-8316</t>
  </si>
  <si>
    <t>98 Pepper Wood Crossing</t>
  </si>
  <si>
    <t>Alec</t>
  </si>
  <si>
    <t>Christol</t>
  </si>
  <si>
    <t>achristolqa@networksolutions.com#mailto:achristolqa@networksolutions.com#</t>
  </si>
  <si>
    <t>843-539-4800</t>
  </si>
  <si>
    <t>170 Moulton Lane</t>
  </si>
  <si>
    <t>Nadeen</t>
  </si>
  <si>
    <t>Favela</t>
  </si>
  <si>
    <t>nfavela3k@state.tx.us#mailto:nfavela3k@state.tx.us#</t>
  </si>
  <si>
    <t>480-350-3333</t>
  </si>
  <si>
    <t>6822 Meadow Valley Road</t>
  </si>
  <si>
    <t>Whenman</t>
  </si>
  <si>
    <t>cwhenmanhd@google.de#mailto:cwhenmanhd@google.de#</t>
  </si>
  <si>
    <t>507-289-8631</t>
  </si>
  <si>
    <t>95847 Washington Center</t>
  </si>
  <si>
    <t>Meiner</t>
  </si>
  <si>
    <t>ameinerrd@google.ca#mailto:ameinerrd@google.ca#</t>
  </si>
  <si>
    <t>415-345-5335</t>
  </si>
  <si>
    <t>94886 Gateway Pass</t>
  </si>
  <si>
    <t>Lolly</t>
  </si>
  <si>
    <t>Gatenby</t>
  </si>
  <si>
    <t>lgatenbyel@quantcast.com#mailto:lgatenbyel@quantcast.com#</t>
  </si>
  <si>
    <t>515-695-5334</t>
  </si>
  <si>
    <t>9861 Brown Trail</t>
  </si>
  <si>
    <t>Shepherd</t>
  </si>
  <si>
    <t>Byas</t>
  </si>
  <si>
    <t>sbyasnq@netvibes.com#mailto:sbyasnq@netvibes.com#</t>
  </si>
  <si>
    <t>213-844-8441</t>
  </si>
  <si>
    <t>78 Dottie Street</t>
  </si>
  <si>
    <t>Griz</t>
  </si>
  <si>
    <t>Crufts</t>
  </si>
  <si>
    <t>gcruftsg0@fda.gov#mailto:gcruftsg0@fda.gov#</t>
  </si>
  <si>
    <t>559-353-6330</t>
  </si>
  <si>
    <t>70 Myrtle Lane</t>
  </si>
  <si>
    <t>Ag</t>
  </si>
  <si>
    <t>Vink</t>
  </si>
  <si>
    <t>avink3r@spotify.com#mailto:avink3r@spotify.com#</t>
  </si>
  <si>
    <t>912-994-0916</t>
  </si>
  <si>
    <t>990 Canary Lane</t>
  </si>
  <si>
    <t>Malanie</t>
  </si>
  <si>
    <t>Rollingson</t>
  </si>
  <si>
    <t>mrollingsonjl@miibeian.gov.cn#mailto:mrollingsonjl@miibeian.gov.cn#</t>
  </si>
  <si>
    <t>903-773-0486</t>
  </si>
  <si>
    <t>408 Knutson Court</t>
  </si>
  <si>
    <t>Tyler</t>
  </si>
  <si>
    <t>Brewer</t>
  </si>
  <si>
    <t>Fernehough</t>
  </si>
  <si>
    <t>bfernehougho9@com.com#mailto:bfernehougho9@com.com#</t>
  </si>
  <si>
    <t>352-569-1389</t>
  </si>
  <si>
    <t>340 Mallard Terrace</t>
  </si>
  <si>
    <t>Orrin</t>
  </si>
  <si>
    <t>Novotna</t>
  </si>
  <si>
    <t>onovotnanl@wordpress.org#mailto:onovotnanl@wordpress.org#</t>
  </si>
  <si>
    <t>772-271-1443</t>
  </si>
  <si>
    <t>75 Thackeray Alley</t>
  </si>
  <si>
    <t>Tadd</t>
  </si>
  <si>
    <t>Ind</t>
  </si>
  <si>
    <t>tindoo@globo.com#mailto:tindoo@globo.com#</t>
  </si>
  <si>
    <t>850-249-4444</t>
  </si>
  <si>
    <t>596 Mccormick Way</t>
  </si>
  <si>
    <t>Lory</t>
  </si>
  <si>
    <t>ploryf4@slideshare.net#mailto:ploryf4@slideshare.net#</t>
  </si>
  <si>
    <t>402-430-0500</t>
  </si>
  <si>
    <t>958 Pearson Trail</t>
  </si>
  <si>
    <t>Scambler</t>
  </si>
  <si>
    <t>rscamblernd@dedecms.com#mailto:rscamblernd@dedecms.com#</t>
  </si>
  <si>
    <t>505-180-0482</t>
  </si>
  <si>
    <t>7610 Ohio Avenue</t>
  </si>
  <si>
    <t>Ellynn</t>
  </si>
  <si>
    <t>Stopps</t>
  </si>
  <si>
    <t>estoppsaz@fda.gov#mailto:estoppsaz@fda.gov#</t>
  </si>
  <si>
    <t>206-682-8907</t>
  </si>
  <si>
    <t>70453 Cordelia Park</t>
  </si>
  <si>
    <t>Stephenie</t>
  </si>
  <si>
    <t>sobu@squarespace.com#mailto:sobu@squarespace.com#</t>
  </si>
  <si>
    <t>602-885-2988</t>
  </si>
  <si>
    <t>232 Walton Lane</t>
  </si>
  <si>
    <t>Shillam</t>
  </si>
  <si>
    <t>wshillamio@ft.com#mailto:wshillamio@ft.com#</t>
  </si>
  <si>
    <t>702-453-8500</t>
  </si>
  <si>
    <t>17835 Tennyson Alley</t>
  </si>
  <si>
    <t>Margeaux</t>
  </si>
  <si>
    <t>Stygall</t>
  </si>
  <si>
    <t>mstygallnb@cisco.com#mailto:mstygallnb@cisco.com#</t>
  </si>
  <si>
    <t>806-580-0858</t>
  </si>
  <si>
    <t>24 Manufacturers Parkway</t>
  </si>
  <si>
    <t>Barney</t>
  </si>
  <si>
    <t>Watkiss</t>
  </si>
  <si>
    <t>bwatkiss66@zimbio.com#mailto:bwatkiss66@zimbio.com#</t>
  </si>
  <si>
    <t>501-430-4091</t>
  </si>
  <si>
    <t>5583 Mockingbird Court</t>
  </si>
  <si>
    <t>Garik</t>
  </si>
  <si>
    <t>Pinkerton</t>
  </si>
  <si>
    <t>gpinkertond9@plala.or.jp#mailto:gpinkertond9@plala.or.jp#</t>
  </si>
  <si>
    <t>503-353-4207</t>
  </si>
  <si>
    <t>77 Delladonna Street</t>
  </si>
  <si>
    <t>Carlin</t>
  </si>
  <si>
    <t>Adriaan</t>
  </si>
  <si>
    <t>cadriaanq8@nba.com#mailto:cadriaanq8@nba.com#</t>
  </si>
  <si>
    <t>218-275-0476</t>
  </si>
  <si>
    <t>8332 Florence Avenue</t>
  </si>
  <si>
    <t>Walther</t>
  </si>
  <si>
    <t>Farney</t>
  </si>
  <si>
    <t>wfarney6p@smh.com.au#mailto:wfarney6p@smh.com.au#</t>
  </si>
  <si>
    <t>713-358-4387</t>
  </si>
  <si>
    <t>1725 Hagan Road</t>
  </si>
  <si>
    <t>Sherry</t>
  </si>
  <si>
    <t>McFarlan</t>
  </si>
  <si>
    <t>smcfarlan7b@chronoengine.com#mailto:smcfarlan7b@chronoengine.com#</t>
  </si>
  <si>
    <t>407-860-1768</t>
  </si>
  <si>
    <t>827 Prairieview Crossing</t>
  </si>
  <si>
    <t>Jorrie</t>
  </si>
  <si>
    <t>McManamen</t>
  </si>
  <si>
    <t>jmcmanamenex@indiegogo.com#mailto:jmcmanamenex@indiegogo.com#</t>
  </si>
  <si>
    <t>210-674-0482</t>
  </si>
  <si>
    <t>116 Donald Street</t>
  </si>
  <si>
    <t>Giusto</t>
  </si>
  <si>
    <t>Dykes</t>
  </si>
  <si>
    <t>gdykes98@prlog.org#mailto:gdykes98@prlog.org#</t>
  </si>
  <si>
    <t>603-174-7434</t>
  </si>
  <si>
    <t>24 Orin Court</t>
  </si>
  <si>
    <t>shaetbd@spiegel.de#mailto:shaetbd@spiegel.de#</t>
  </si>
  <si>
    <t>202-553-3500</t>
  </si>
  <si>
    <t>5579 Bartelt Plaza</t>
  </si>
  <si>
    <t>Bartholomew</t>
  </si>
  <si>
    <t>Casier</t>
  </si>
  <si>
    <t>bcasier9v@tamu.edu#mailto:bcasier9v@tamu.edu#</t>
  </si>
  <si>
    <t>562-443-9696</t>
  </si>
  <si>
    <t>75842 Laurel Junction</t>
  </si>
  <si>
    <t>Franklin</t>
  </si>
  <si>
    <t>Grieswood</t>
  </si>
  <si>
    <t>fgrieswoodh8@sina.com.cn#mailto:fgrieswoodh8@sina.com.cn#</t>
  </si>
  <si>
    <t>850-877-9571</t>
  </si>
  <si>
    <t>73 Montana Junction</t>
  </si>
  <si>
    <t>Trenfield</t>
  </si>
  <si>
    <t>atrenfieldf6@nba.com#mailto:atrenfieldf6@nba.com#</t>
  </si>
  <si>
    <t>508-944-5651</t>
  </si>
  <si>
    <t>588 Prairie Rose Court</t>
  </si>
  <si>
    <t>Gelya</t>
  </si>
  <si>
    <t>Elner</t>
  </si>
  <si>
    <t>gelnerd6@sina.com.cn#mailto:gelnerd6@sina.com.cn#</t>
  </si>
  <si>
    <t>520-305-2088</t>
  </si>
  <si>
    <t>75 Amoth Point</t>
  </si>
  <si>
    <t>Mandi</t>
  </si>
  <si>
    <t>de Merida</t>
  </si>
  <si>
    <t>mdekz@google.co.uk#mailto:mdekz@google.co.uk#</t>
  </si>
  <si>
    <t>512-347-6633</t>
  </si>
  <si>
    <t>64 Monument Court</t>
  </si>
  <si>
    <t>Matthieson</t>
  </si>
  <si>
    <t>cmatthiesonhg@oracle.com#mailto:cmatthiesonhg@oracle.com#</t>
  </si>
  <si>
    <t>952-319-3377</t>
  </si>
  <si>
    <t>42363 Autumn Leaf Pass</t>
  </si>
  <si>
    <t>Durant</t>
  </si>
  <si>
    <t>McCumesky</t>
  </si>
  <si>
    <t>dmccumeskygr@utexas.edu#mailto:dmccumeskygr@utexas.edu#</t>
  </si>
  <si>
    <t>530-461-5439</t>
  </si>
  <si>
    <t>7455 Darwin Crossing</t>
  </si>
  <si>
    <t>Modesty</t>
  </si>
  <si>
    <t>Loche</t>
  </si>
  <si>
    <t>mlochei4@google.ca#mailto:mlochei4@google.ca#</t>
  </si>
  <si>
    <t>615-725-3719</t>
  </si>
  <si>
    <t>6537 Sherman Road</t>
  </si>
  <si>
    <t>Dory</t>
  </si>
  <si>
    <t>Drysdale</t>
  </si>
  <si>
    <t>ddrysdalej8@ucoz.com#mailto:ddrysdalej8@ucoz.com#</t>
  </si>
  <si>
    <t>864-902-9805</t>
  </si>
  <si>
    <t>64 Randy Place</t>
  </si>
  <si>
    <t>Shamus</t>
  </si>
  <si>
    <t>Jurisch</t>
  </si>
  <si>
    <t>sjurischka@technorati.com#mailto:sjurischka@technorati.com#</t>
  </si>
  <si>
    <t>269-208-0575</t>
  </si>
  <si>
    <t>363 East Circle</t>
  </si>
  <si>
    <t>Johny</t>
  </si>
  <si>
    <t>Conibere</t>
  </si>
  <si>
    <t>jconibereae@disqus.com#mailto:jconibereae@disqus.com#</t>
  </si>
  <si>
    <t>316-397-5015</t>
  </si>
  <si>
    <t>399 Muir Plaza</t>
  </si>
  <si>
    <t>Tuxwell</t>
  </si>
  <si>
    <t>rtuxwellip@squidoo.com#mailto:rtuxwellip@squidoo.com#</t>
  </si>
  <si>
    <t>773-497-7298</t>
  </si>
  <si>
    <t>529 Elgar Place</t>
  </si>
  <si>
    <t>Filide</t>
  </si>
  <si>
    <t>Bolitho</t>
  </si>
  <si>
    <t>fbolitho32@reference.com#mailto:fbolitho32@reference.com#</t>
  </si>
  <si>
    <t>916-132-9371</t>
  </si>
  <si>
    <t>260 Arapahoe Circle</t>
  </si>
  <si>
    <t>Lorena</t>
  </si>
  <si>
    <t>Dibb</t>
  </si>
  <si>
    <t>ldibb9h@huffingtonpost.com#mailto:ldibb9h@huffingtonpost.com#</t>
  </si>
  <si>
    <t>860-392-1809</t>
  </si>
  <si>
    <t>20024 Stephen Trail</t>
  </si>
  <si>
    <t>Arabella</t>
  </si>
  <si>
    <t>Cristoferi</t>
  </si>
  <si>
    <t>acristoferid8@bigcartel.com#mailto:acristoferid8@bigcartel.com#</t>
  </si>
  <si>
    <t>805-214-8929</t>
  </si>
  <si>
    <t>82960 Glendale Lane</t>
  </si>
  <si>
    <t>Simi Valley</t>
  </si>
  <si>
    <t>Melodie</t>
  </si>
  <si>
    <t>Bulteel</t>
  </si>
  <si>
    <t>mbulteellk@wsj.com#mailto:mbulteellk@wsj.com#</t>
  </si>
  <si>
    <t>317-630-3474</t>
  </si>
  <si>
    <t>501 Myrtle Drive</t>
  </si>
  <si>
    <t>Merissa</t>
  </si>
  <si>
    <t>Everly</t>
  </si>
  <si>
    <t>meverlyo2@spotify.com#mailto:meverlyo2@spotify.com#</t>
  </si>
  <si>
    <t>574-213-5963</t>
  </si>
  <si>
    <t>8507 Sutteridge Terrace</t>
  </si>
  <si>
    <t>Wootton</t>
  </si>
  <si>
    <t>mwoottonhl@de.vu#mailto:mwoottonhl@de.vu#</t>
  </si>
  <si>
    <t>805-698-6902</t>
  </si>
  <si>
    <t>31731 Warrior Junction</t>
  </si>
  <si>
    <t>Desmund</t>
  </si>
  <si>
    <t>Grimditch</t>
  </si>
  <si>
    <t>dgrimditch8i@prweb.com#mailto:dgrimditch8i@prweb.com#</t>
  </si>
  <si>
    <t>917-500-4796</t>
  </si>
  <si>
    <t>6870 Elgar Road</t>
  </si>
  <si>
    <t>Audi</t>
  </si>
  <si>
    <t>Lowndes</t>
  </si>
  <si>
    <t>alowndes7x@wp.com#mailto:alowndes7x@wp.com#</t>
  </si>
  <si>
    <t>281-452-7869</t>
  </si>
  <si>
    <t>904 Namekagon Drive</t>
  </si>
  <si>
    <t>Robinia</t>
  </si>
  <si>
    <t>Balog</t>
  </si>
  <si>
    <t>rbalogiw@arstechnica.com#mailto:rbalogiw@arstechnica.com#</t>
  </si>
  <si>
    <t>205-133-6098</t>
  </si>
  <si>
    <t>565 Fairfield Terrace</t>
  </si>
  <si>
    <t>Wilmer</t>
  </si>
  <si>
    <t>Ahmed</t>
  </si>
  <si>
    <t>wahmedqj@shareasale.com#mailto:wahmedqj@shareasale.com#</t>
  </si>
  <si>
    <t>304-794-6384</t>
  </si>
  <si>
    <t>91 South Drive</t>
  </si>
  <si>
    <t>Rahel</t>
  </si>
  <si>
    <t>Georgelin</t>
  </si>
  <si>
    <t>rgeorgelin5v@istockphoto.com#mailto:rgeorgelin5v@istockphoto.com#</t>
  </si>
  <si>
    <t>646-164-7966</t>
  </si>
  <si>
    <t>780 Dovetail Circle</t>
  </si>
  <si>
    <t>Zarah</t>
  </si>
  <si>
    <t>Stanes</t>
  </si>
  <si>
    <t>zstanes3a@google.com#mailto:zstanes3a@google.com#</t>
  </si>
  <si>
    <t>515-510-2799</t>
  </si>
  <si>
    <t>581 Graedel Park</t>
  </si>
  <si>
    <t>Gardener</t>
  </si>
  <si>
    <t>Tolomio</t>
  </si>
  <si>
    <t>gtolomioo@ebay.co.uk#mailto:gtolomioo@ebay.co.uk#</t>
  </si>
  <si>
    <t>859-948-2340</t>
  </si>
  <si>
    <t>10650 Sundown Court</t>
  </si>
  <si>
    <t>Marney</t>
  </si>
  <si>
    <t>Lillford</t>
  </si>
  <si>
    <t>mlillford24@yelp.com#mailto:mlillford24@yelp.com#</t>
  </si>
  <si>
    <t>419-357-5256</t>
  </si>
  <si>
    <t>27053 Vahlen Pass</t>
  </si>
  <si>
    <t>Fallon</t>
  </si>
  <si>
    <t>Shoubridge</t>
  </si>
  <si>
    <t>fshoubridge9d@zimbio.com#mailto:fshoubridge9d@zimbio.com#</t>
  </si>
  <si>
    <t>801-390-7582</t>
  </si>
  <si>
    <t>61947 Mcguire Way</t>
  </si>
  <si>
    <t>Jere</t>
  </si>
  <si>
    <t>Harbron</t>
  </si>
  <si>
    <t>jharbronjt@trellian.com#mailto:jharbronjt@trellian.com#</t>
  </si>
  <si>
    <t>561-664-7607</t>
  </si>
  <si>
    <t>8629 Victoria Lane</t>
  </si>
  <si>
    <t>Maitilde</t>
  </si>
  <si>
    <t>Garthland</t>
  </si>
  <si>
    <t>mgarthland1@nationalgeographic.com#mailto:mgarthland1@nationalgeographic.com#</t>
  </si>
  <si>
    <t>254-719-2666</t>
  </si>
  <si>
    <t>742 Pawling Road</t>
  </si>
  <si>
    <t>Ashton</t>
  </si>
  <si>
    <t>Mansion</t>
  </si>
  <si>
    <t>amansion85@china.com.cn#mailto:amansion85@china.com.cn#</t>
  </si>
  <si>
    <t>510-593-1754</t>
  </si>
  <si>
    <t>8303 Golf Course Alley</t>
  </si>
  <si>
    <t>Brittan</t>
  </si>
  <si>
    <t>Reubens</t>
  </si>
  <si>
    <t>breubens76@taobao.com#mailto:breubens76@taobao.com#</t>
  </si>
  <si>
    <t>804-531-6324</t>
  </si>
  <si>
    <t>39 Burning Wood Place</t>
  </si>
  <si>
    <t>Beals</t>
  </si>
  <si>
    <t>vbeals8s@t.co#mailto:vbeals8s@t.co#</t>
  </si>
  <si>
    <t>785-451-5857</t>
  </si>
  <si>
    <t>2811 Bluestem Alley</t>
  </si>
  <si>
    <t>Clemence</t>
  </si>
  <si>
    <t>McKinstry</t>
  </si>
  <si>
    <t>cmckinstry3g@wired.com#mailto:cmckinstry3g@wired.com#</t>
  </si>
  <si>
    <t>303-668-8990</t>
  </si>
  <si>
    <t>90 Vahlen Way</t>
  </si>
  <si>
    <t>Gerty</t>
  </si>
  <si>
    <t>O'Shavlan</t>
  </si>
  <si>
    <t>goshavlan1c@ow.ly#mailto:goshavlan1c@ow.ly#</t>
  </si>
  <si>
    <t>314-331-0868</t>
  </si>
  <si>
    <t>40 Clove Drive</t>
  </si>
  <si>
    <t>Nona</t>
  </si>
  <si>
    <t>Clandillon</t>
  </si>
  <si>
    <t>nclandillon9s@huffingtonpost.com#mailto:nclandillon9s@huffingtonpost.com#</t>
  </si>
  <si>
    <t>402-493-0147</t>
  </si>
  <si>
    <t>85735 Ruskin Trail</t>
  </si>
  <si>
    <t>Marylee</t>
  </si>
  <si>
    <t>Gemmill</t>
  </si>
  <si>
    <t>mgemmillns@typepad.com#mailto:mgemmillns@typepad.com#</t>
  </si>
  <si>
    <t>504-175-3040</t>
  </si>
  <si>
    <t>422 Heffernan Plaza</t>
  </si>
  <si>
    <t>Issi</t>
  </si>
  <si>
    <t>Ryburn</t>
  </si>
  <si>
    <t>iryburnpl@google.es#mailto:iryburnpl@google.es#</t>
  </si>
  <si>
    <t>559-999-4418</t>
  </si>
  <si>
    <t>54 Roth Alley</t>
  </si>
  <si>
    <t>Michal</t>
  </si>
  <si>
    <t>Heaps</t>
  </si>
  <si>
    <t>mheaps55@usatoday.com#mailto:mheaps55@usatoday.com#</t>
  </si>
  <si>
    <t>651-504-8911</t>
  </si>
  <si>
    <t>61918 Luster Road</t>
  </si>
  <si>
    <t>Nolly</t>
  </si>
  <si>
    <t>Kippax</t>
  </si>
  <si>
    <t>nkippax2j@auda.org.au#mailto:nkippax2j@auda.org.au#</t>
  </si>
  <si>
    <t>703-238-7693</t>
  </si>
  <si>
    <t>217 Washington Way</t>
  </si>
  <si>
    <t>Robyn</t>
  </si>
  <si>
    <t>Rings</t>
  </si>
  <si>
    <t>rrings8c@ovh.net#mailto:rrings8c@ovh.net#</t>
  </si>
  <si>
    <t>815-509-8373</t>
  </si>
  <si>
    <t>5140 Anzinger Hill</t>
  </si>
  <si>
    <t>Rockford</t>
  </si>
  <si>
    <t>Everett</t>
  </si>
  <si>
    <t>Bartels-Ellis</t>
  </si>
  <si>
    <t>ebartelsellisll@va.gov#mailto:ebartelsellisll@va.gov#</t>
  </si>
  <si>
    <t>815-527-6380</t>
  </si>
  <si>
    <t>63426 Bellgrove Avenue</t>
  </si>
  <si>
    <t>Maire</t>
  </si>
  <si>
    <t>mstaines96@mail.ru#mailto:mstaines96@mail.ru#</t>
  </si>
  <si>
    <t>626-321-2550</t>
  </si>
  <si>
    <t>77469 Elmside Circle</t>
  </si>
  <si>
    <t>de Almeida</t>
  </si>
  <si>
    <t>vde2y@sciencedirect.com#mailto:vde2y@sciencedirect.com#</t>
  </si>
  <si>
    <t>215-340-0023</t>
  </si>
  <si>
    <t>22 Atwood Terrace</t>
  </si>
  <si>
    <t>Silvan</t>
  </si>
  <si>
    <t>Cessford</t>
  </si>
  <si>
    <t>scessfordr7@geocities.com#mailto:scessfordr7@geocities.com#</t>
  </si>
  <si>
    <t>210-654-4041</t>
  </si>
  <si>
    <t>73811 Hoard Place</t>
  </si>
  <si>
    <t>Stevens</t>
  </si>
  <si>
    <t>estevensaf@upenn.edu#mailto:estevensaf@upenn.edu#</t>
  </si>
  <si>
    <t>405-578-4163</t>
  </si>
  <si>
    <t>112 Morningstar Crossing</t>
  </si>
  <si>
    <t>Hamid</t>
  </si>
  <si>
    <t>Dunford</t>
  </si>
  <si>
    <t>hdunfordlo@amazon.co.jp#mailto:hdunfordlo@amazon.co.jp#</t>
  </si>
  <si>
    <t>913-854-8107</t>
  </si>
  <si>
    <t>25 Mendota Alley</t>
  </si>
  <si>
    <t>Tomashov</t>
  </si>
  <si>
    <t>mtomashovqz@youku.com#mailto:mtomashovqz@youku.com#</t>
  </si>
  <si>
    <t>206-720-1828</t>
  </si>
  <si>
    <t>16961 Lakewood Road</t>
  </si>
  <si>
    <t>Gray</t>
  </si>
  <si>
    <t>Coltan</t>
  </si>
  <si>
    <t>gcoltanha@stumbleupon.com#mailto:gcoltanha@stumbleupon.com#</t>
  </si>
  <si>
    <t>765-136-1119</t>
  </si>
  <si>
    <t>4801 Homewood Pass</t>
  </si>
  <si>
    <t>Dewis</t>
  </si>
  <si>
    <t>jdewiscj@twitter.com#mailto:jdewiscj@twitter.com#</t>
  </si>
  <si>
    <t>313-504-7970</t>
  </si>
  <si>
    <t>60813 Bonner Hill</t>
  </si>
  <si>
    <t>Caccavella</t>
  </si>
  <si>
    <t>ccaccavellaed@wordpress.org#mailto:ccaccavellaed@wordpress.org#</t>
  </si>
  <si>
    <t>415-280-1606</t>
  </si>
  <si>
    <t>2162 Comanche Place</t>
  </si>
  <si>
    <t>Kimberlyn</t>
  </si>
  <si>
    <t>Annett</t>
  </si>
  <si>
    <t>kannett8p@wikia.com#mailto:kannett8p@wikia.com#</t>
  </si>
  <si>
    <t>213-310-6539</t>
  </si>
  <si>
    <t>30672 Main Trail</t>
  </si>
  <si>
    <t>Carlyn</t>
  </si>
  <si>
    <t>Syce</t>
  </si>
  <si>
    <t>csycea9@reuters.com#mailto:csycea9@reuters.com#</t>
  </si>
  <si>
    <t>205-900-6485</t>
  </si>
  <si>
    <t>4353 Mayer Park</t>
  </si>
  <si>
    <t>owalshjg@si.edu#mailto:owalshjg@si.edu#</t>
  </si>
  <si>
    <t>847-260-7042</t>
  </si>
  <si>
    <t>77 Lake View Court</t>
  </si>
  <si>
    <t>Gipsy</t>
  </si>
  <si>
    <t>MacLeod</t>
  </si>
  <si>
    <t>gmacleodgt@answers.com#mailto:gmacleodgt@answers.com#</t>
  </si>
  <si>
    <t>713-730-6311</t>
  </si>
  <si>
    <t>5108 Garrison Drive</t>
  </si>
  <si>
    <t>Arch</t>
  </si>
  <si>
    <t>tarchnl@gnu.org#mailto:tarchnl@gnu.org#</t>
  </si>
  <si>
    <t>309-493-7020</t>
  </si>
  <si>
    <t>70 Golf Course Pass</t>
  </si>
  <si>
    <t>Gare</t>
  </si>
  <si>
    <t>McMoyer</t>
  </si>
  <si>
    <t>gmcmoyerc8@live.com#mailto:gmcmoyerc8@live.com#</t>
  </si>
  <si>
    <t>949-335-5565</t>
  </si>
  <si>
    <t>945 Birchwood Drive</t>
  </si>
  <si>
    <t>Dorotea</t>
  </si>
  <si>
    <t>Robberts</t>
  </si>
  <si>
    <t>drobbertsdu@forbes.com#mailto:drobbertsdu@forbes.com#</t>
  </si>
  <si>
    <t>717-327-9914</t>
  </si>
  <si>
    <t>93468 Brown Alley</t>
  </si>
  <si>
    <t>Saloma</t>
  </si>
  <si>
    <t>Hannaford</t>
  </si>
  <si>
    <t>shannafordmz@sciencedirect.com#mailto:shannafordmz@sciencedirect.com#</t>
  </si>
  <si>
    <t>260-682-0549</t>
  </si>
  <si>
    <t>474 Texas Lane</t>
  </si>
  <si>
    <t>Brett</t>
  </si>
  <si>
    <t>bbluesnx@scientificamerican.com#mailto:bbluesnx@scientificamerican.com#</t>
  </si>
  <si>
    <t>417-853-1183</t>
  </si>
  <si>
    <t>60 Michigan Drive</t>
  </si>
  <si>
    <t>Briant</t>
  </si>
  <si>
    <t>Wybrow</t>
  </si>
  <si>
    <t>bwybrowgy@multiply.com#mailto:bwybrowgy@multiply.com#</t>
  </si>
  <si>
    <t>202-470-9823</t>
  </si>
  <si>
    <t>7406 Carberry Trail</t>
  </si>
  <si>
    <t>Theadora</t>
  </si>
  <si>
    <t>tpavlovnh@nps.gov#mailto:tpavlovnh@nps.gov#</t>
  </si>
  <si>
    <t>626-924-1282</t>
  </si>
  <si>
    <t>44815 Meadow Ridge Plaza</t>
  </si>
  <si>
    <t>Vania</t>
  </si>
  <si>
    <t>MacMurray</t>
  </si>
  <si>
    <t>vmacmurrayks@cpanel.net#mailto:vmacmurrayks@cpanel.net#</t>
  </si>
  <si>
    <t>717-372-9166</t>
  </si>
  <si>
    <t>558 Mallory Avenue</t>
  </si>
  <si>
    <t>Rogerot</t>
  </si>
  <si>
    <t>srogerotez@trellian.com#mailto:srogerotez@trellian.com#</t>
  </si>
  <si>
    <t>850-411-1040</t>
  </si>
  <si>
    <t>42 Clarendon Point</t>
  </si>
  <si>
    <t>Pinellas Park</t>
  </si>
  <si>
    <t>Lornsen</t>
  </si>
  <si>
    <t>klornsenhy@is.gd#mailto:klornsenhy@is.gd#</t>
  </si>
  <si>
    <t>513-863-2101</t>
  </si>
  <si>
    <t>493 Comanche Lane</t>
  </si>
  <si>
    <t>Rori</t>
  </si>
  <si>
    <t>Gerretsen</t>
  </si>
  <si>
    <t>rgerretsenc@phoca.cz#mailto:rgerretsenc@phoca.cz#</t>
  </si>
  <si>
    <t>419-838-7305</t>
  </si>
  <si>
    <t>26677 Valley Edge Way</t>
  </si>
  <si>
    <t>Lonergan</t>
  </si>
  <si>
    <t>mlonergan7s@opera.com#mailto:mlonergan7s@opera.com#</t>
  </si>
  <si>
    <t>815-315-6978</t>
  </si>
  <si>
    <t>888 Melvin Drive</t>
  </si>
  <si>
    <t>Kalinda</t>
  </si>
  <si>
    <t>ksteershp@ameblo.jp#mailto:ksteershp@ameblo.jp#</t>
  </si>
  <si>
    <t>619-322-8326</t>
  </si>
  <si>
    <t>13871 Summit Place</t>
  </si>
  <si>
    <t>Raina</t>
  </si>
  <si>
    <t>Ranyelld</t>
  </si>
  <si>
    <t>rranyelld5n@msn.com#mailto:rranyelld5n@msn.com#</t>
  </si>
  <si>
    <t>805-711-8128</t>
  </si>
  <si>
    <t>83 Mayer Point</t>
  </si>
  <si>
    <t>Oxnard</t>
  </si>
  <si>
    <t>Gabriela</t>
  </si>
  <si>
    <t>Brushneen</t>
  </si>
  <si>
    <t>gbrushneenmt@gnu.org#mailto:gbrushneenmt@gnu.org#</t>
  </si>
  <si>
    <t>309-352-3647</t>
  </si>
  <si>
    <t>6627 Corben Plaza</t>
  </si>
  <si>
    <t>Abel</t>
  </si>
  <si>
    <t>Strike</t>
  </si>
  <si>
    <t>astrikei9@opensource.org#mailto:astrikei9@opensource.org#</t>
  </si>
  <si>
    <t>267-168-6705</t>
  </si>
  <si>
    <t>86 Farwell Junction</t>
  </si>
  <si>
    <t>Hillie</t>
  </si>
  <si>
    <t>Balmann</t>
  </si>
  <si>
    <t>hbalmannht@skype.com#mailto:hbalmannht@skype.com#</t>
  </si>
  <si>
    <t>424-322-7046</t>
  </si>
  <si>
    <t>92687 Gale Trail</t>
  </si>
  <si>
    <t>Skipton</t>
  </si>
  <si>
    <t>Fealty</t>
  </si>
  <si>
    <t>sfealty2e@cnbc.com#mailto:sfealty2e@cnbc.com#</t>
  </si>
  <si>
    <t>501-268-6379</t>
  </si>
  <si>
    <t>24890 Miller Park</t>
  </si>
  <si>
    <t>Stormy</t>
  </si>
  <si>
    <t>Ibbs</t>
  </si>
  <si>
    <t>sibbsid@furl.net#mailto:sibbsid@furl.net#</t>
  </si>
  <si>
    <t>626-216-7870</t>
  </si>
  <si>
    <t>3904 Elmside Junction</t>
  </si>
  <si>
    <t>Ingram</t>
  </si>
  <si>
    <t>Weddeburn - Scrimgeour</t>
  </si>
  <si>
    <t>iweddeburn4p@ocn.ne.jp#mailto:iweddeburn4p@ocn.ne.jp#</t>
  </si>
  <si>
    <t>717-863-9284</t>
  </si>
  <si>
    <t>76577 John Wall Point</t>
  </si>
  <si>
    <t>Hannah</t>
  </si>
  <si>
    <t>Hassan</t>
  </si>
  <si>
    <t>hhassank@yelp.com#mailto:hhassank@yelp.com#</t>
  </si>
  <si>
    <t>724-796-8716</t>
  </si>
  <si>
    <t>67 Packers Hill</t>
  </si>
  <si>
    <t>New Castle</t>
  </si>
  <si>
    <t>Emloch</t>
  </si>
  <si>
    <t>pemlochdy@ebay.co.uk#mailto:pemlochdy@ebay.co.uk#</t>
  </si>
  <si>
    <t>801-981-2613</t>
  </si>
  <si>
    <t>70130 Summerview Drive</t>
  </si>
  <si>
    <t>Alix</t>
  </si>
  <si>
    <t>Durrett</t>
  </si>
  <si>
    <t>adurrettcr@de.vu#mailto:adurrettcr@de.vu#</t>
  </si>
  <si>
    <t>559-841-7710</t>
  </si>
  <si>
    <t>90 Garrison Road</t>
  </si>
  <si>
    <t>Silman</t>
  </si>
  <si>
    <t>esilmanri@indiegogo.com#mailto:esilmanri@indiegogo.com#</t>
  </si>
  <si>
    <t>210-355-3453</t>
  </si>
  <si>
    <t>72 Vahlen Place</t>
  </si>
  <si>
    <t>Eada</t>
  </si>
  <si>
    <t>Andrejevic</t>
  </si>
  <si>
    <t>eandrejevic2i@people.com.cn#mailto:eandrejevic2i@people.com.cn#</t>
  </si>
  <si>
    <t>205-702-0359</t>
  </si>
  <si>
    <t>548 Dawn Circle</t>
  </si>
  <si>
    <t>Humber</t>
  </si>
  <si>
    <t>whumber1i@latimes.com#mailto:whumber1i@latimes.com#</t>
  </si>
  <si>
    <t>605-282-2699</t>
  </si>
  <si>
    <t>4598 Corben Street</t>
  </si>
  <si>
    <t>Kristoforo</t>
  </si>
  <si>
    <t>Shimwell</t>
  </si>
  <si>
    <t>kshimwell94@soup.io#mailto:kshimwell94@soup.io#</t>
  </si>
  <si>
    <t>480-106-2175</t>
  </si>
  <si>
    <t>53 Annamark Alley</t>
  </si>
  <si>
    <t>Irwinn</t>
  </si>
  <si>
    <t>Lowdham</t>
  </si>
  <si>
    <t>ilowdhambx@bloglines.com#mailto:ilowdhambx@bloglines.com#</t>
  </si>
  <si>
    <t>352-300-5101</t>
  </si>
  <si>
    <t>3744 Utah Lane</t>
  </si>
  <si>
    <t>Karney</t>
  </si>
  <si>
    <t>Giacobazzi</t>
  </si>
  <si>
    <t>kgiacobazzirc@china.com.cn#mailto:kgiacobazzirc@china.com.cn#</t>
  </si>
  <si>
    <t>515-321-4710</t>
  </si>
  <si>
    <t>110 Derek Junction</t>
  </si>
  <si>
    <t>Donna</t>
  </si>
  <si>
    <t>Glasman</t>
  </si>
  <si>
    <t>dglasman6j@diigo.com#mailto:dglasman6j@diigo.com#</t>
  </si>
  <si>
    <t>612-591-9391</t>
  </si>
  <si>
    <t>86298 Reinke Park</t>
  </si>
  <si>
    <t>Dante</t>
  </si>
  <si>
    <t>Whittington</t>
  </si>
  <si>
    <t>dwhittingtoncz@mozilla.org#mailto:dwhittingtoncz@mozilla.org#</t>
  </si>
  <si>
    <t>256-633-7875</t>
  </si>
  <si>
    <t>10220 Montana Lane</t>
  </si>
  <si>
    <t>Trude</t>
  </si>
  <si>
    <t>Manderson</t>
  </si>
  <si>
    <t>tmandersonr7@patch.com#mailto:tmandersonr7@patch.com#</t>
  </si>
  <si>
    <t>210-967-1682</t>
  </si>
  <si>
    <t>11 Vernon Crossing</t>
  </si>
  <si>
    <t>McComiskie</t>
  </si>
  <si>
    <t>lmccomiskiemr@whitehouse.gov#mailto:lmccomiskiemr@whitehouse.gov#</t>
  </si>
  <si>
    <t>808-453-7330</t>
  </si>
  <si>
    <t>591 Marquette Place</t>
  </si>
  <si>
    <t>Bern</t>
  </si>
  <si>
    <t>Hrishanok</t>
  </si>
  <si>
    <t>bhrishanokd2@archive.org#mailto:bhrishanokd2@archive.org#</t>
  </si>
  <si>
    <t>626-269-0421</t>
  </si>
  <si>
    <t>996 Victoria Drive</t>
  </si>
  <si>
    <t>Allyson</t>
  </si>
  <si>
    <t>Keppin</t>
  </si>
  <si>
    <t>akeppin4m@addtoany.com#mailto:akeppin4m@addtoany.com#</t>
  </si>
  <si>
    <t>504-901-9921</t>
  </si>
  <si>
    <t>5046 Mosinee Road</t>
  </si>
  <si>
    <t>Cletis</t>
  </si>
  <si>
    <t>Gentreau</t>
  </si>
  <si>
    <t>cgentreauj5@ftc.gov#mailto:cgentreauj5@ftc.gov#</t>
  </si>
  <si>
    <t>918-116-5059</t>
  </si>
  <si>
    <t>14 Mcbride Junction</t>
  </si>
  <si>
    <t>Marcie</t>
  </si>
  <si>
    <t>Applin</t>
  </si>
  <si>
    <t>mapplinnt@clickbank.net#mailto:mapplinnt@clickbank.net#</t>
  </si>
  <si>
    <t>608-919-5449</t>
  </si>
  <si>
    <t>84 Loomis Parkway</t>
  </si>
  <si>
    <t>Osmond</t>
  </si>
  <si>
    <t>Creane</t>
  </si>
  <si>
    <t>ocreanekp@nature.com#mailto:ocreanekp@nature.com#</t>
  </si>
  <si>
    <t>407-805-9105</t>
  </si>
  <si>
    <t>591 Esker Road</t>
  </si>
  <si>
    <t>Chittenden</t>
  </si>
  <si>
    <t>bchittendenot@e-recht24.de#mailto:bchittendenot@e-recht24.de#</t>
  </si>
  <si>
    <t>202-884-7359</t>
  </si>
  <si>
    <t>290 Columbus Parkway</t>
  </si>
  <si>
    <t>Chick</t>
  </si>
  <si>
    <t>McGrath</t>
  </si>
  <si>
    <t>cmcgrathn8@aol.com#mailto:cmcgrathn8@aol.com#</t>
  </si>
  <si>
    <t>225-414-3073</t>
  </si>
  <si>
    <t>74 Granby Lane</t>
  </si>
  <si>
    <t>Ring</t>
  </si>
  <si>
    <t>Potticary</t>
  </si>
  <si>
    <t>rpotticaryni@tinyurl.com#mailto:rpotticaryni@tinyurl.com#</t>
  </si>
  <si>
    <t>386-305-8707</t>
  </si>
  <si>
    <t>91722 Dryden Park</t>
  </si>
  <si>
    <t>Harli</t>
  </si>
  <si>
    <t>McEttigen</t>
  </si>
  <si>
    <t>hmcettigenn@alibaba.com#mailto:hmcettigenn@alibaba.com#</t>
  </si>
  <si>
    <t>603-628-3760</t>
  </si>
  <si>
    <t>25306 Tennessee Parkway</t>
  </si>
  <si>
    <t>Sibyl</t>
  </si>
  <si>
    <t>Ibbison</t>
  </si>
  <si>
    <t>sibbisonls@smugmug.com#mailto:sibbisonls@smugmug.com#</t>
  </si>
  <si>
    <t>309-222-6187</t>
  </si>
  <si>
    <t>85 Claremont Avenue</t>
  </si>
  <si>
    <t>Morgana</t>
  </si>
  <si>
    <t>Foffano</t>
  </si>
  <si>
    <t>mfoffano3d@sciencedirect.com#mailto:mfoffano3d@sciencedirect.com#</t>
  </si>
  <si>
    <t>215-214-8642</t>
  </si>
  <si>
    <t>658 Lien Pass</t>
  </si>
  <si>
    <t>Philpot</t>
  </si>
  <si>
    <t>hphilpot9f@hp.com#mailto:hphilpot9f@hp.com#</t>
  </si>
  <si>
    <t>502-236-7368</t>
  </si>
  <si>
    <t>39055 Declaration Place</t>
  </si>
  <si>
    <t>Brabyn</t>
  </si>
  <si>
    <t>abrabyndc@dailymail.co.uk#mailto:abrabyndc@dailymail.co.uk#</t>
  </si>
  <si>
    <t>315-521-0940</t>
  </si>
  <si>
    <t>18759 Karstens Alley</t>
  </si>
  <si>
    <t>Kendal</t>
  </si>
  <si>
    <t>Utterson</t>
  </si>
  <si>
    <t>kuttersonmz@arstechnica.com#mailto:kuttersonmz@arstechnica.com#</t>
  </si>
  <si>
    <t>850-643-1098</t>
  </si>
  <si>
    <t>824 8th Center</t>
  </si>
  <si>
    <t>Panama City</t>
  </si>
  <si>
    <t>Gusty</t>
  </si>
  <si>
    <t>Mackilpatrick</t>
  </si>
  <si>
    <t>gmackilpatrickrf@utexas.edu#mailto:gmackilpatrickrf@utexas.edu#</t>
  </si>
  <si>
    <t>979-513-8742</t>
  </si>
  <si>
    <t>861 Oneill Crossing</t>
  </si>
  <si>
    <t>Guy</t>
  </si>
  <si>
    <t>Brislane</t>
  </si>
  <si>
    <t>gbrislanec6@xing.com#mailto:gbrislanec6@xing.com#</t>
  </si>
  <si>
    <t>515-495-2976</t>
  </si>
  <si>
    <t>30 Roxbury Hill</t>
  </si>
  <si>
    <t>Georgy</t>
  </si>
  <si>
    <t>Claiton</t>
  </si>
  <si>
    <t>gclaitonrh@marketwatch.com#mailto:gclaitonrh@marketwatch.com#</t>
  </si>
  <si>
    <t>503-870-9134</t>
  </si>
  <si>
    <t>26 Reindahl Avenue</t>
  </si>
  <si>
    <t>O'Criane</t>
  </si>
  <si>
    <t>tocriane96@flavors.me#mailto:tocriane96@flavors.me#</t>
  </si>
  <si>
    <t>501-287-4304</t>
  </si>
  <si>
    <t>481 Mitchell Circle</t>
  </si>
  <si>
    <t>Vale</t>
  </si>
  <si>
    <t>Chatel</t>
  </si>
  <si>
    <t>vchatel8q@pen.io#mailto:vchatel8q@pen.io#</t>
  </si>
  <si>
    <t>203-645-7568</t>
  </si>
  <si>
    <t>2977 Lerdahl Junction</t>
  </si>
  <si>
    <t>Bridgeport</t>
  </si>
  <si>
    <t>Katleen</t>
  </si>
  <si>
    <t>Rumford</t>
  </si>
  <si>
    <t>krumford8a@wikia.com#mailto:krumford8a@wikia.com#</t>
  </si>
  <si>
    <t>317-630-5960</t>
  </si>
  <si>
    <t>78 Carey Junction</t>
  </si>
  <si>
    <t>Marshall</t>
  </si>
  <si>
    <t>Vezey</t>
  </si>
  <si>
    <t>mvezeyk7@newsvine.com#mailto:mvezeyk7@newsvine.com#</t>
  </si>
  <si>
    <t>501-392-7676</t>
  </si>
  <si>
    <t>755 Maple Wood Pass</t>
  </si>
  <si>
    <t>Claybourne</t>
  </si>
  <si>
    <t>Andrichuk</t>
  </si>
  <si>
    <t>candrichukrd@wikimedia.org#mailto:candrichukrd@wikimedia.org#</t>
  </si>
  <si>
    <t>513-924-8463</t>
  </si>
  <si>
    <t>2869 1st Alley</t>
  </si>
  <si>
    <t>Perry</t>
  </si>
  <si>
    <t>Brace</t>
  </si>
  <si>
    <t>pbracec3@shinystat.com#mailto:pbracec3@shinystat.com#</t>
  </si>
  <si>
    <t>803-709-5801</t>
  </si>
  <si>
    <t>49739 Marcy Court</t>
  </si>
  <si>
    <t>Hermy</t>
  </si>
  <si>
    <t>Dufer</t>
  </si>
  <si>
    <t>hdufer6r@washingtonpost.com#mailto:hdufer6r@washingtonpost.com#</t>
  </si>
  <si>
    <t>954-712-6523</t>
  </si>
  <si>
    <t>63303 Bowman Point</t>
  </si>
  <si>
    <t>Darill</t>
  </si>
  <si>
    <t>Kenafaque</t>
  </si>
  <si>
    <t>dkenafaqueb@sciencedirect.com#mailto:dkenafaqueb@sciencedirect.com#</t>
  </si>
  <si>
    <t>719-657-6709</t>
  </si>
  <si>
    <t>8476 Scofield Place</t>
  </si>
  <si>
    <t>Oels</t>
  </si>
  <si>
    <t>voels7q@virginia.edu#mailto:voels7q@virginia.edu#</t>
  </si>
  <si>
    <t>520-703-4730</t>
  </si>
  <si>
    <t>426 Union Street</t>
  </si>
  <si>
    <t>Kienan</t>
  </si>
  <si>
    <t>Agiolfinger</t>
  </si>
  <si>
    <t>kagiolfingeri2@reverbnation.com#mailto:kagiolfingeri2@reverbnation.com#</t>
  </si>
  <si>
    <t>303-821-2331</t>
  </si>
  <si>
    <t>1043 Goodland Road</t>
  </si>
  <si>
    <t>Wallis</t>
  </si>
  <si>
    <t>Form</t>
  </si>
  <si>
    <t>wformlh@businessinsider.com#mailto:wformlh@businessinsider.com#</t>
  </si>
  <si>
    <t>702-231-3835</t>
  </si>
  <si>
    <t>43034 Hermina Pass</t>
  </si>
  <si>
    <t>Henderson</t>
  </si>
  <si>
    <t>Dorette</t>
  </si>
  <si>
    <t>Welch</t>
  </si>
  <si>
    <t>dwelchpw@goodreads.com#mailto:dwelchpw@goodreads.com#</t>
  </si>
  <si>
    <t>559-875-7353</t>
  </si>
  <si>
    <t>87 Continental Trail</t>
  </si>
  <si>
    <t>Thia</t>
  </si>
  <si>
    <t>Lorriman</t>
  </si>
  <si>
    <t>tlorrimanqq@biglobe.ne.jp#mailto:tlorrimanqq@biglobe.ne.jp#</t>
  </si>
  <si>
    <t>408-693-6289</t>
  </si>
  <si>
    <t>26500 School Center</t>
  </si>
  <si>
    <t>Stephine</t>
  </si>
  <si>
    <t>Broadstock</t>
  </si>
  <si>
    <t>sbroadstocklo@hao123.com#mailto:sbroadstocklo@hao123.com#</t>
  </si>
  <si>
    <t>310-279-2389</t>
  </si>
  <si>
    <t>26 Eagle Crest Terrace</t>
  </si>
  <si>
    <t>Beret</t>
  </si>
  <si>
    <t>Kleanthous</t>
  </si>
  <si>
    <t>bkleanthousre@ox.ac.uk#mailto:bkleanthousre@ox.ac.uk#</t>
  </si>
  <si>
    <t>812-539-4778</t>
  </si>
  <si>
    <t>186 Derek Avenue</t>
  </si>
  <si>
    <t>Kacie</t>
  </si>
  <si>
    <t>MacAvaddy</t>
  </si>
  <si>
    <t>kmacavaddypj@zdnet.com#mailto:kmacavaddypj@zdnet.com#</t>
  </si>
  <si>
    <t>901-137-4352</t>
  </si>
  <si>
    <t>2852 Schurz Place</t>
  </si>
  <si>
    <t>Orazio</t>
  </si>
  <si>
    <t>ovivianhs@umich.edu#mailto:ovivianhs@umich.edu#</t>
  </si>
  <si>
    <t>323-925-9266</t>
  </si>
  <si>
    <t>38 Vahlen Lane</t>
  </si>
  <si>
    <t>Peter</t>
  </si>
  <si>
    <t>Farryann</t>
  </si>
  <si>
    <t>pfarryannbq@tuttocitta.it#mailto:pfarryannbq@tuttocitta.it#</t>
  </si>
  <si>
    <t>609-146-3752</t>
  </si>
  <si>
    <t>90 Elmside Road</t>
  </si>
  <si>
    <t>Judah</t>
  </si>
  <si>
    <t>Redwin</t>
  </si>
  <si>
    <t>jredwin34@joomla.org#mailto:jredwin34@joomla.org#</t>
  </si>
  <si>
    <t>573-587-7548</t>
  </si>
  <si>
    <t>707 Golf View Junction</t>
  </si>
  <si>
    <t>Luca</t>
  </si>
  <si>
    <t>Arnaudon</t>
  </si>
  <si>
    <t>larnaudonqm@uol.com.br#mailto:larnaudonqm@uol.com.br#</t>
  </si>
  <si>
    <t>303-501-3272</t>
  </si>
  <si>
    <t>236 Michigan Street</t>
  </si>
  <si>
    <t>Gifkins</t>
  </si>
  <si>
    <t>rgifkins7u@mysql.com#mailto:rgifkins7u@mysql.com#</t>
  </si>
  <si>
    <t>773-997-0880</t>
  </si>
  <si>
    <t>54 Hansons Hill</t>
  </si>
  <si>
    <t>Levon</t>
  </si>
  <si>
    <t>Bhatia</t>
  </si>
  <si>
    <t>lbhatiafi@exblog.jp#mailto:lbhatiafi@exblog.jp#</t>
  </si>
  <si>
    <t>405-233-6437</t>
  </si>
  <si>
    <t>183 Green Crossing</t>
  </si>
  <si>
    <t>Agathe</t>
  </si>
  <si>
    <t>Roadknight</t>
  </si>
  <si>
    <t>aroadknightmu@hud.gov#mailto:aroadknightmu@hud.gov#</t>
  </si>
  <si>
    <t>314-661-0084</t>
  </si>
  <si>
    <t>4846 Toban Court</t>
  </si>
  <si>
    <t>Rayner</t>
  </si>
  <si>
    <t>Echalier</t>
  </si>
  <si>
    <t>rechalier4o@hexun.com#mailto:rechalier4o@hexun.com#</t>
  </si>
  <si>
    <t>213-264-3748</t>
  </si>
  <si>
    <t>8213 Towne Point</t>
  </si>
  <si>
    <t>Stan</t>
  </si>
  <si>
    <t>Maro</t>
  </si>
  <si>
    <t>smarojq@odnoklassniki.ru#mailto:smarojq@odnoklassniki.ru#</t>
  </si>
  <si>
    <t>267-256-7311</t>
  </si>
  <si>
    <t>9815 Sugar Alley</t>
  </si>
  <si>
    <t>Lem</t>
  </si>
  <si>
    <t>Stenhouse</t>
  </si>
  <si>
    <t>lstenhousemj@businessweek.com#mailto:lstenhousemj@businessweek.com#</t>
  </si>
  <si>
    <t>425-930-4097</t>
  </si>
  <si>
    <t>45 Schlimgen Lane</t>
  </si>
  <si>
    <t>Deonne</t>
  </si>
  <si>
    <t>Di Batista</t>
  </si>
  <si>
    <t>ddik8@sphinn.com#mailto:ddik8@sphinn.com#</t>
  </si>
  <si>
    <t>206-561-9336</t>
  </si>
  <si>
    <t>64462 Annamark Drive</t>
  </si>
  <si>
    <t>Clive</t>
  </si>
  <si>
    <t>cbrushneenm9@gov.uk#mailto:cbrushneenm9@gov.uk#</t>
  </si>
  <si>
    <t>484-220-7865</t>
  </si>
  <si>
    <t>74676 Redwing Terrace</t>
  </si>
  <si>
    <t>Nolana</t>
  </si>
  <si>
    <t>Duplain</t>
  </si>
  <si>
    <t>nduplain50@stanford.edu#mailto:nduplain50@stanford.edu#</t>
  </si>
  <si>
    <t>361-632-9931</t>
  </si>
  <si>
    <t>26 Service Avenue</t>
  </si>
  <si>
    <t>Butch</t>
  </si>
  <si>
    <t>Kilday</t>
  </si>
  <si>
    <t>bkildayko@blogs.com#mailto:bkildayko@blogs.com#</t>
  </si>
  <si>
    <t>304-731-1271</t>
  </si>
  <si>
    <t>59750 Daystar Alley</t>
  </si>
  <si>
    <t>Gilles</t>
  </si>
  <si>
    <t>Okeshott</t>
  </si>
  <si>
    <t>gokeshottqp@ning.com#mailto:gokeshottqp@ning.com#</t>
  </si>
  <si>
    <t>757-217-9804</t>
  </si>
  <si>
    <t>3510 Park Meadow Alley</t>
  </si>
  <si>
    <t>Ambler</t>
  </si>
  <si>
    <t>samblerrf@dagondesign.com#mailto:samblerrf@dagondesign.com#</t>
  </si>
  <si>
    <t>412-676-9574</t>
  </si>
  <si>
    <t>82926 Russell Trail</t>
  </si>
  <si>
    <t>Athena</t>
  </si>
  <si>
    <t>Lanfear</t>
  </si>
  <si>
    <t>alanfearcl@reddit.com#mailto:alanfearcl@reddit.com#</t>
  </si>
  <si>
    <t>937-345-3715</t>
  </si>
  <si>
    <t>52481 Declaration Lane</t>
  </si>
  <si>
    <t>Lane</t>
  </si>
  <si>
    <t>Wishkar</t>
  </si>
  <si>
    <t>lwishkarbp@arstechnica.com#mailto:lwishkarbp@arstechnica.com#</t>
  </si>
  <si>
    <t>217-384-3594</t>
  </si>
  <si>
    <t>62051 Onsgard Circle</t>
  </si>
  <si>
    <t>Karolina</t>
  </si>
  <si>
    <t>Pieter</t>
  </si>
  <si>
    <t>kpieterg1@hibu.com#mailto:kpieterg1@hibu.com#</t>
  </si>
  <si>
    <t>952-742-4963</t>
  </si>
  <si>
    <t>46 Lakewood Court</t>
  </si>
  <si>
    <t>Rayshell</t>
  </si>
  <si>
    <t>Large</t>
  </si>
  <si>
    <t>rlargefw@about.com#mailto:rlargefw@about.com#</t>
  </si>
  <si>
    <t>510-922-0764</t>
  </si>
  <si>
    <t>23768 Ryan Hill</t>
  </si>
  <si>
    <t>Maryellen</t>
  </si>
  <si>
    <t>Pirazzi</t>
  </si>
  <si>
    <t>mpirazzig7@about.me#mailto:mpirazzig7@about.me#</t>
  </si>
  <si>
    <t>304-306-7730</t>
  </si>
  <si>
    <t>23279 Fairfield Place</t>
  </si>
  <si>
    <t>Emily</t>
  </si>
  <si>
    <t>McMurdo</t>
  </si>
  <si>
    <t>emcmurdore@ifeng.com#mailto:emcmurdore@ifeng.com#</t>
  </si>
  <si>
    <t>785-795-0662</t>
  </si>
  <si>
    <t>46264 Merrick Street</t>
  </si>
  <si>
    <t>Toddie</t>
  </si>
  <si>
    <t>Burch</t>
  </si>
  <si>
    <t>tburch7g@jugem.jp#mailto:tburch7g@jugem.jp#</t>
  </si>
  <si>
    <t>954-225-5883</t>
  </si>
  <si>
    <t>93 Elka Junction</t>
  </si>
  <si>
    <t>Marissa</t>
  </si>
  <si>
    <t>Grut</t>
  </si>
  <si>
    <t>mgruthe@amazonaws.com#mailto:mgruthe@amazonaws.com#</t>
  </si>
  <si>
    <t>832-732-5231</t>
  </si>
  <si>
    <t>126 Goodland Circle</t>
  </si>
  <si>
    <t>Ethe</t>
  </si>
  <si>
    <t>Rawlison</t>
  </si>
  <si>
    <t>erawlisonnz@umn.edu#mailto:erawlisonnz@umn.edu#</t>
  </si>
  <si>
    <t>215-745-0648</t>
  </si>
  <si>
    <t>54 Anthes Crossing</t>
  </si>
  <si>
    <t>Dehlia</t>
  </si>
  <si>
    <t>Gaiter</t>
  </si>
  <si>
    <t>dgaiter2k@va.gov#mailto:dgaiter2k@va.gov#</t>
  </si>
  <si>
    <t>229-359-6826</t>
  </si>
  <si>
    <t>5945 Shopko Point</t>
  </si>
  <si>
    <t>Le Sarr</t>
  </si>
  <si>
    <t>fleml@tamu.edu#mailto:fleml@tamu.edu#</t>
  </si>
  <si>
    <t>616-680-9113</t>
  </si>
  <si>
    <t>37856 Monument Crossing</t>
  </si>
  <si>
    <t>Cristabel</t>
  </si>
  <si>
    <t>Staig</t>
  </si>
  <si>
    <t>cstaigrp@wordpress.org#mailto:cstaigrp@wordpress.org#</t>
  </si>
  <si>
    <t>603-690-9220</t>
  </si>
  <si>
    <t>7553 Fieldstone Drive</t>
  </si>
  <si>
    <t>Jaquith</t>
  </si>
  <si>
    <t>Aishford</t>
  </si>
  <si>
    <t>jaishfordjx@ftc.gov#mailto:jaishfordjx@ftc.gov#</t>
  </si>
  <si>
    <t>602-787-7459</t>
  </si>
  <si>
    <t>89 Blue Bill Park Plaza</t>
  </si>
  <si>
    <t>Jarrod</t>
  </si>
  <si>
    <t>Ascrofte</t>
  </si>
  <si>
    <t>jascroftef3@google.pl#mailto:jascroftef3@google.pl#</t>
  </si>
  <si>
    <t>626-767-1506</t>
  </si>
  <si>
    <t>17 Ridgeview Road</t>
  </si>
  <si>
    <t>Jolynn</t>
  </si>
  <si>
    <t>Ratter</t>
  </si>
  <si>
    <t>jratterb4@google.co.jp#mailto:jratterb4@google.co.jp#</t>
  </si>
  <si>
    <t>908-130-0265</t>
  </si>
  <si>
    <t>7992 Iowa Drive</t>
  </si>
  <si>
    <t>Aldin</t>
  </si>
  <si>
    <t>Gowdridge</t>
  </si>
  <si>
    <t>agowdridgecl@odnoklassniki.ru#mailto:agowdridgecl@odnoklassniki.ru#</t>
  </si>
  <si>
    <t>309-978-0071</t>
  </si>
  <si>
    <t>5518 Melrose Park</t>
  </si>
  <si>
    <t>Antonin</t>
  </si>
  <si>
    <t>Howgate</t>
  </si>
  <si>
    <t>ahowgatep8@nifty.com#mailto:ahowgatep8@nifty.com#</t>
  </si>
  <si>
    <t>619-820-5723</t>
  </si>
  <si>
    <t>32 Vidon Alley</t>
  </si>
  <si>
    <t>Den</t>
  </si>
  <si>
    <t>Shellum</t>
  </si>
  <si>
    <t>dshellumcj@ed.gov#mailto:dshellumcj@ed.gov#</t>
  </si>
  <si>
    <t>318-899-3636</t>
  </si>
  <si>
    <t>455 Anniversary Crossing</t>
  </si>
  <si>
    <t>Adoree</t>
  </si>
  <si>
    <t>abrushneenbh@umn.edu#mailto:abrushneenbh@umn.edu#</t>
  </si>
  <si>
    <t>757-649-2593</t>
  </si>
  <si>
    <t>138 Blaine Trail</t>
  </si>
  <si>
    <t>Ardelle</t>
  </si>
  <si>
    <t>Brandone</t>
  </si>
  <si>
    <t>abrandoneiw@wunderground.com#mailto:abrandoneiw@wunderground.com#</t>
  </si>
  <si>
    <t>212-702-4094</t>
  </si>
  <si>
    <t>43 Ridge Oak Crossing</t>
  </si>
  <si>
    <t>Marybeth</t>
  </si>
  <si>
    <t>O'Rodane</t>
  </si>
  <si>
    <t>morodaneac@furl.net#mailto:morodaneac@furl.net#</t>
  </si>
  <si>
    <t>415-631-8243</t>
  </si>
  <si>
    <t>8220 Arapahoe Alley</t>
  </si>
  <si>
    <t>Merrill</t>
  </si>
  <si>
    <t>Greenroyd</t>
  </si>
  <si>
    <t>mgreenroydo5@mapquest.com#mailto:mgreenroydo5@mapquest.com#</t>
  </si>
  <si>
    <t>602-822-7797</t>
  </si>
  <si>
    <t>8837 Muir Parkway</t>
  </si>
  <si>
    <t>Brogan</t>
  </si>
  <si>
    <t>abrogang8@bandcamp.com#mailto:abrogang8@bandcamp.com#</t>
  </si>
  <si>
    <t>361-774-9192</t>
  </si>
  <si>
    <t>84378 7th Center</t>
  </si>
  <si>
    <t>Bradley</t>
  </si>
  <si>
    <t>Simper</t>
  </si>
  <si>
    <t>bsimperl7@amazon.co.uk#mailto:bsimperl7@amazon.co.uk#</t>
  </si>
  <si>
    <t>718-335-8868</t>
  </si>
  <si>
    <t>881 North Road</t>
  </si>
  <si>
    <t>Randie</t>
  </si>
  <si>
    <t>Keeling</t>
  </si>
  <si>
    <t>rkeeling3y@redcross.org#mailto:rkeeling3y@redcross.org#</t>
  </si>
  <si>
    <t>386-590-8633</t>
  </si>
  <si>
    <t>96026 Kings Crossing</t>
  </si>
  <si>
    <t>Jeremias</t>
  </si>
  <si>
    <t>Gluyas</t>
  </si>
  <si>
    <t>jgluyasrl@cdc.gov#mailto:jgluyasrl@cdc.gov#</t>
  </si>
  <si>
    <t>248-152-7734</t>
  </si>
  <si>
    <t>10847 Sutteridge Center</t>
  </si>
  <si>
    <t>Donoher</t>
  </si>
  <si>
    <t>ddonoherh2@joomla.org#mailto:ddonoherh2@joomla.org#</t>
  </si>
  <si>
    <t>972-394-6649</t>
  </si>
  <si>
    <t>21761 Village Center</t>
  </si>
  <si>
    <t>Avrom</t>
  </si>
  <si>
    <t>Fullagar</t>
  </si>
  <si>
    <t>afullagarpv@tamu.edu#mailto:afullagarpv@tamu.edu#</t>
  </si>
  <si>
    <t>847-127-1340</t>
  </si>
  <si>
    <t>9560 Summer Ridge Crossing</t>
  </si>
  <si>
    <t>Schaumburg</t>
  </si>
  <si>
    <t>Dionisio</t>
  </si>
  <si>
    <t>Van Giffen</t>
  </si>
  <si>
    <t>dvanqq@economist.com#mailto:dvanqq@economist.com#</t>
  </si>
  <si>
    <t>954-512-5355</t>
  </si>
  <si>
    <t>8471 Anthes Road</t>
  </si>
  <si>
    <t>Mattias</t>
  </si>
  <si>
    <t>Merigon</t>
  </si>
  <si>
    <t>mmerigonaz@go.com#mailto:mmerigonaz@go.com#</t>
  </si>
  <si>
    <t>561-826-5930</t>
  </si>
  <si>
    <t>43374 Bay Park</t>
  </si>
  <si>
    <t>Fawne</t>
  </si>
  <si>
    <t>Mussared</t>
  </si>
  <si>
    <t>fmussarede6@bbc.co.uk#mailto:fmussarede6@bbc.co.uk#</t>
  </si>
  <si>
    <t>954-221-1341</t>
  </si>
  <si>
    <t>206 Eastwood Drive</t>
  </si>
  <si>
    <t>Tish</t>
  </si>
  <si>
    <t>Muneely</t>
  </si>
  <si>
    <t>tmuneelyj9@nature.com#mailto:tmuneelyj9@nature.com#</t>
  </si>
  <si>
    <t>586-950-7535</t>
  </si>
  <si>
    <t>729 Artisan Terrace</t>
  </si>
  <si>
    <t>Castro</t>
  </si>
  <si>
    <t>icastroj8@trellian.com#mailto:icastroj8@trellian.com#</t>
  </si>
  <si>
    <t>325-108-6097</t>
  </si>
  <si>
    <t>31245 John Wall Street</t>
  </si>
  <si>
    <t>Maritsa</t>
  </si>
  <si>
    <t>MacCaughan</t>
  </si>
  <si>
    <t>mmaccaughanak@plala.or.jp#mailto:mmaccaughanak@plala.or.jp#</t>
  </si>
  <si>
    <t>608-506-0124</t>
  </si>
  <si>
    <t>1378 Corry Point</t>
  </si>
  <si>
    <t>Yolane</t>
  </si>
  <si>
    <t>Vatcher</t>
  </si>
  <si>
    <t>yvatcherph@mtv.com#mailto:yvatcherph@mtv.com#</t>
  </si>
  <si>
    <t>281-708-0501</t>
  </si>
  <si>
    <t>56 Talmadge Junction</t>
  </si>
  <si>
    <t>Fernley</t>
  </si>
  <si>
    <t>mfernleyah@fastcompany.com#mailto:mfernleyah@fastcompany.com#</t>
  </si>
  <si>
    <t>205-426-6515</t>
  </si>
  <si>
    <t>285 Lunder Place</t>
  </si>
  <si>
    <t>Murray</t>
  </si>
  <si>
    <t>Keys</t>
  </si>
  <si>
    <t>mkeysp4@gizmodo.com#mailto:mkeysp4@gizmodo.com#</t>
  </si>
  <si>
    <t>909-165-9386</t>
  </si>
  <si>
    <t>33 Graedel Parkway</t>
  </si>
  <si>
    <t>Alexis</t>
  </si>
  <si>
    <t>Cripps</t>
  </si>
  <si>
    <t>acrippsgt@si.edu#mailto:acrippsgt@si.edu#</t>
  </si>
  <si>
    <t>214-272-0754</t>
  </si>
  <si>
    <t>99 Gale Junction</t>
  </si>
  <si>
    <t>Brantley</t>
  </si>
  <si>
    <t>Nendick</t>
  </si>
  <si>
    <t>bnendick5z@mtv.com#mailto:bnendick5z@mtv.com#</t>
  </si>
  <si>
    <t>209-260-0008</t>
  </si>
  <si>
    <t>760 Sage Center</t>
  </si>
  <si>
    <t>McGonigle</t>
  </si>
  <si>
    <t>emcgonigle3v@ifeng.com#mailto:emcgonigle3v@ifeng.com#</t>
  </si>
  <si>
    <t>757-383-4783</t>
  </si>
  <si>
    <t>9303 4th Terrace</t>
  </si>
  <si>
    <t>Jacques</t>
  </si>
  <si>
    <t>Simonsen</t>
  </si>
  <si>
    <t>jsimonsence@vimeo.com#mailto:jsimonsence@vimeo.com#</t>
  </si>
  <si>
    <t>301-107-2518</t>
  </si>
  <si>
    <t>331 Mifflin Terrace</t>
  </si>
  <si>
    <t>Suki</t>
  </si>
  <si>
    <t>Dixcee</t>
  </si>
  <si>
    <t>sdixceekl@vkontakte.ru#mailto:sdixceekl@vkontakte.ru#</t>
  </si>
  <si>
    <t>337-654-6362</t>
  </si>
  <si>
    <t>2139 Buena Vista Hill</t>
  </si>
  <si>
    <t>Wylma</t>
  </si>
  <si>
    <t>Bohlje</t>
  </si>
  <si>
    <t>wbohlje9@digg.com#mailto:wbohlje9@digg.com#</t>
  </si>
  <si>
    <t>817-557-2057</t>
  </si>
  <si>
    <t>94862 Lyons Way</t>
  </si>
  <si>
    <t>Sabbatier</t>
  </si>
  <si>
    <t>ssabbatier5w@mediafire.com#mailto:ssabbatier5w@mediafire.com#</t>
  </si>
  <si>
    <t>315-685-1145</t>
  </si>
  <si>
    <t>53795 Pankratz Alley</t>
  </si>
  <si>
    <t>Ermengarde</t>
  </si>
  <si>
    <t>Holleworth</t>
  </si>
  <si>
    <t>eholleworth6j@de.vu#mailto:eholleworth6j@de.vu#</t>
  </si>
  <si>
    <t>804-818-3671</t>
  </si>
  <si>
    <t>36 Luster Alley</t>
  </si>
  <si>
    <t>Woolatt</t>
  </si>
  <si>
    <t>awoolattbl@printfriendly.com#mailto:awoolattbl@printfriendly.com#</t>
  </si>
  <si>
    <t>423-128-5318</t>
  </si>
  <si>
    <t>57500 Sutherland Park</t>
  </si>
  <si>
    <t>Raf</t>
  </si>
  <si>
    <t>Cokayne</t>
  </si>
  <si>
    <t>rcokayneh6@sciencedaily.com#mailto:rcokayneh6@sciencedaily.com#</t>
  </si>
  <si>
    <t>651-758-4753</t>
  </si>
  <si>
    <t>61 Monterey Crossing</t>
  </si>
  <si>
    <t>Shana</t>
  </si>
  <si>
    <t>Fryatt</t>
  </si>
  <si>
    <t>sfryattp4@freewebs.com#mailto:sfryattp4@freewebs.com#</t>
  </si>
  <si>
    <t>812-716-5136</t>
  </si>
  <si>
    <t>3475 Granby Way</t>
  </si>
  <si>
    <t>Handy</t>
  </si>
  <si>
    <t>chandy3q@ibm.com#mailto:chandy3q@ibm.com#</t>
  </si>
  <si>
    <t>720-168-5742</t>
  </si>
  <si>
    <t>241 Barnett Lane</t>
  </si>
  <si>
    <t>Bastien</t>
  </si>
  <si>
    <t>Di Boldi</t>
  </si>
  <si>
    <t>bdi6g@aol.com#mailto:bdi6g@aol.com#</t>
  </si>
  <si>
    <t>951-107-0693</t>
  </si>
  <si>
    <t>8642 Sutteridge Drive</t>
  </si>
  <si>
    <t>Lucien</t>
  </si>
  <si>
    <t>Wakeford</t>
  </si>
  <si>
    <t>lwakeforda@reuters.com#mailto:lwakeforda@reuters.com#</t>
  </si>
  <si>
    <t>864-788-1380</t>
  </si>
  <si>
    <t>84 Rockefeller Plaza</t>
  </si>
  <si>
    <t>Jerrome</t>
  </si>
  <si>
    <t>Dowling</t>
  </si>
  <si>
    <t>jdowlingn3@google.it#mailto:jdowlingn3@google.it#</t>
  </si>
  <si>
    <t>989-867-9636</t>
  </si>
  <si>
    <t>72 Bluestem Way</t>
  </si>
  <si>
    <t>Brnaba</t>
  </si>
  <si>
    <t>Vasilechko</t>
  </si>
  <si>
    <t>bvasilechkon8@unblog.fr#mailto:bvasilechkon8@unblog.fr#</t>
  </si>
  <si>
    <t>816-391-5666</t>
  </si>
  <si>
    <t>71 Melody Park</t>
  </si>
  <si>
    <t>Garrold</t>
  </si>
  <si>
    <t>kgarroldqn@blogtalkradio.com#mailto:kgarroldqn@blogtalkradio.com#</t>
  </si>
  <si>
    <t>812-765-0448</t>
  </si>
  <si>
    <t>38241 Barby Lane</t>
  </si>
  <si>
    <t>Curm</t>
  </si>
  <si>
    <t>bcurme4@umich.edu#mailto:bcurme4@umich.edu#</t>
  </si>
  <si>
    <t>713-686-0064</t>
  </si>
  <si>
    <t>5566 Eggendart Court</t>
  </si>
  <si>
    <t>Xena</t>
  </si>
  <si>
    <t>Hulle</t>
  </si>
  <si>
    <t>xhulle6v@shinystat.com#mailto:xhulle6v@shinystat.com#</t>
  </si>
  <si>
    <t>704-860-5834</t>
  </si>
  <si>
    <t>3663 Gateway Center</t>
  </si>
  <si>
    <t>Farrand</t>
  </si>
  <si>
    <t>Vasler</t>
  </si>
  <si>
    <t>fvaslerqt@comsenz.com#mailto:fvaslerqt@comsenz.com#</t>
  </si>
  <si>
    <t>601-786-0195</t>
  </si>
  <si>
    <t>134 Melrose Pass</t>
  </si>
  <si>
    <t>Aura</t>
  </si>
  <si>
    <t>Carde</t>
  </si>
  <si>
    <t>acardegs@ft.com#mailto:acardegs@ft.com#</t>
  </si>
  <si>
    <t>225-349-3242</t>
  </si>
  <si>
    <t>740 Pennsylvania Drive</t>
  </si>
  <si>
    <t>Talbot</t>
  </si>
  <si>
    <t>Piscopo</t>
  </si>
  <si>
    <t>tpiscopol9@mapquest.com#mailto:tpiscopol9@mapquest.com#</t>
  </si>
  <si>
    <t>862-591-2643</t>
  </si>
  <si>
    <t>66 Pleasure Terrace</t>
  </si>
  <si>
    <t>Niles</t>
  </si>
  <si>
    <t>naaronoh@ihg.com#mailto:naaronoh@ihg.com#</t>
  </si>
  <si>
    <t>410-471-4373</t>
  </si>
  <si>
    <t>669 8th Road</t>
  </si>
  <si>
    <t>Florie</t>
  </si>
  <si>
    <t>Boylin</t>
  </si>
  <si>
    <t>fboyling@wordpress.org#mailto:fboyling@wordpress.org#</t>
  </si>
  <si>
    <t>309-502-2605</t>
  </si>
  <si>
    <t>511 Claremont Plaza</t>
  </si>
  <si>
    <t>Pietro</t>
  </si>
  <si>
    <t>Teasell</t>
  </si>
  <si>
    <t>pteasell6q@reddit.com#mailto:pteasell6q@reddit.com#</t>
  </si>
  <si>
    <t>916-907-8120</t>
  </si>
  <si>
    <t>2698 Brentwood Lane</t>
  </si>
  <si>
    <t>Allissa</t>
  </si>
  <si>
    <t>Johananov</t>
  </si>
  <si>
    <t>ajohananovix@miibeian.gov.cn#mailto:ajohananovix@miibeian.gov.cn#</t>
  </si>
  <si>
    <t>206-596-7618</t>
  </si>
  <si>
    <t>496 Chinook Road</t>
  </si>
  <si>
    <t>Courtnay</t>
  </si>
  <si>
    <t>Cassell</t>
  </si>
  <si>
    <t>ccassellq3@japanpost.jp#mailto:ccassellq3@japanpost.jp#</t>
  </si>
  <si>
    <t>781-658-7114</t>
  </si>
  <si>
    <t>802 Oriole Avenue</t>
  </si>
  <si>
    <t>Cambridge</t>
  </si>
  <si>
    <t>Mellicent</t>
  </si>
  <si>
    <t>Gellier</t>
  </si>
  <si>
    <t>mgellieraa@scribd.com#mailto:mgellieraa@scribd.com#</t>
  </si>
  <si>
    <t>843-419-2787</t>
  </si>
  <si>
    <t>49 Parkside Terrace</t>
  </si>
  <si>
    <t>Ely</t>
  </si>
  <si>
    <t>Hightown</t>
  </si>
  <si>
    <t>ehightown7@free.fr#mailto:ehightown7@free.fr#</t>
  </si>
  <si>
    <t>312-610-0644</t>
  </si>
  <si>
    <t>28539 Marquette Circle</t>
  </si>
  <si>
    <t>Theda</t>
  </si>
  <si>
    <t>Zimmerman</t>
  </si>
  <si>
    <t>tzimmerman1p@multiply.com#mailto:tzimmerman1p@multiply.com#</t>
  </si>
  <si>
    <t>859-659-2064</t>
  </si>
  <si>
    <t>43885 Division Road</t>
  </si>
  <si>
    <t>Cecil</t>
  </si>
  <si>
    <t>Ives</t>
  </si>
  <si>
    <t>civeslf@sina.com.cn#mailto:civeslf@sina.com.cn#</t>
  </si>
  <si>
    <t>505-803-6133</t>
  </si>
  <si>
    <t>967 Rigney Parkway</t>
  </si>
  <si>
    <t>Blake</t>
  </si>
  <si>
    <t>Heditch</t>
  </si>
  <si>
    <t>bheditchad@icq.com#mailto:bheditchad@icq.com#</t>
  </si>
  <si>
    <t>305-763-2489</t>
  </si>
  <si>
    <t>40588 Hoffman Trail</t>
  </si>
  <si>
    <t>Lavena</t>
  </si>
  <si>
    <t>Hacard</t>
  </si>
  <si>
    <t>lhacardic@drupal.org#mailto:lhacardic@drupal.org#</t>
  </si>
  <si>
    <t>865-209-3514</t>
  </si>
  <si>
    <t>3178 Oakridge Parkway</t>
  </si>
  <si>
    <t>Drona</t>
  </si>
  <si>
    <t>Levermore</t>
  </si>
  <si>
    <t>dlevermoremw@amazon.de#mailto:dlevermoremw@amazon.de#</t>
  </si>
  <si>
    <t>917-152-1048</t>
  </si>
  <si>
    <t>9824 Transport Plaza</t>
  </si>
  <si>
    <t>Tudor</t>
  </si>
  <si>
    <t>Walford</t>
  </si>
  <si>
    <t>twalfordp2@desdev.cn#mailto:twalfordp2@desdev.cn#</t>
  </si>
  <si>
    <t>502-762-5077</t>
  </si>
  <si>
    <t>234 Tomscot Way</t>
  </si>
  <si>
    <t>Jacob</t>
  </si>
  <si>
    <t>Feldhammer</t>
  </si>
  <si>
    <t>jfeldhammerk5@ihg.com#mailto:jfeldhammerk5@ihg.com#</t>
  </si>
  <si>
    <t>318-345-0409</t>
  </si>
  <si>
    <t>40531 Katie Junction</t>
  </si>
  <si>
    <t>Hermie</t>
  </si>
  <si>
    <t>Totterdill</t>
  </si>
  <si>
    <t>htotterdillky@wordpress.org#mailto:htotterdillky@wordpress.org#</t>
  </si>
  <si>
    <t>817-604-2258</t>
  </si>
  <si>
    <t>64 Valley Edge Court</t>
  </si>
  <si>
    <t>Astrix</t>
  </si>
  <si>
    <t>Fanning</t>
  </si>
  <si>
    <t>afanning12@dmoz.org#mailto:afanning12@dmoz.org#</t>
  </si>
  <si>
    <t>817-897-1530</t>
  </si>
  <si>
    <t>22 Garrison Hill</t>
  </si>
  <si>
    <t>De Matteis</t>
  </si>
  <si>
    <t>kdejf@trellian.com#mailto:kdejf@trellian.com#</t>
  </si>
  <si>
    <t>513-699-7458</t>
  </si>
  <si>
    <t>97 Spohn Street</t>
  </si>
  <si>
    <t>Trista</t>
  </si>
  <si>
    <t>Orsman</t>
  </si>
  <si>
    <t>torsman16@quantcast.com#mailto:torsman16@quantcast.com#</t>
  </si>
  <si>
    <t>765-730-7805</t>
  </si>
  <si>
    <t>490 Grayhawk Road</t>
  </si>
  <si>
    <t>Tunnow</t>
  </si>
  <si>
    <t>stunnowdb@soup.io#mailto:stunnowdb@soup.io#</t>
  </si>
  <si>
    <t>617-402-0380</t>
  </si>
  <si>
    <t>6711 Sugar Terrace</t>
  </si>
  <si>
    <t>Jarib</t>
  </si>
  <si>
    <t>Marien</t>
  </si>
  <si>
    <t>jmariengj@shutterfly.com#mailto:jmariengj@shutterfly.com#</t>
  </si>
  <si>
    <t>704-108-5264</t>
  </si>
  <si>
    <t>755 7th Hill</t>
  </si>
  <si>
    <t>Evesque</t>
  </si>
  <si>
    <t>wevesque7l@omniture.com#mailto:wevesque7l@omniture.com#</t>
  </si>
  <si>
    <t>312-768-3500</t>
  </si>
  <si>
    <t>789 Buell Terrace</t>
  </si>
  <si>
    <t>Waylen</t>
  </si>
  <si>
    <t>O'Mohun</t>
  </si>
  <si>
    <t>womohuno1@samsung.com#mailto:womohuno1@samsung.com#</t>
  </si>
  <si>
    <t>202-518-9751</t>
  </si>
  <si>
    <t>99 Maple Wood Avenue</t>
  </si>
  <si>
    <t>Orth</t>
  </si>
  <si>
    <t>iorth45@odnoklassniki.ru#mailto:iorth45@odnoklassniki.ru#</t>
  </si>
  <si>
    <t>714-194-9831</t>
  </si>
  <si>
    <t>546 Esch Drive</t>
  </si>
  <si>
    <t>Zanussii</t>
  </si>
  <si>
    <t>bzanussii1p@usgs.gov#mailto:bzanussii1p@usgs.gov#</t>
  </si>
  <si>
    <t>714-751-9372</t>
  </si>
  <si>
    <t>84617 Oak Valley Road</t>
  </si>
  <si>
    <t>Garden Grove</t>
  </si>
  <si>
    <t>Klarika</t>
  </si>
  <si>
    <t>Geane</t>
  </si>
  <si>
    <t>kgeane37@google.com.hk#mailto:kgeane37@google.com.hk#</t>
  </si>
  <si>
    <t>303-587-5734</t>
  </si>
  <si>
    <t>29 Briar Crest Junction</t>
  </si>
  <si>
    <t>Brian</t>
  </si>
  <si>
    <t>bcrowthergs@cyberchimps.com#mailto:bcrowthergs@cyberchimps.com#</t>
  </si>
  <si>
    <t>520-686-5167</t>
  </si>
  <si>
    <t>59451 Onsgard Hill</t>
  </si>
  <si>
    <t>Jamil</t>
  </si>
  <si>
    <t>Fance</t>
  </si>
  <si>
    <t>jfancejg@google.fr#mailto:jfancejg@google.fr#</t>
  </si>
  <si>
    <t>212-825-3693</t>
  </si>
  <si>
    <t>98669 Bluejay Alley</t>
  </si>
  <si>
    <t>Mathe</t>
  </si>
  <si>
    <t>Methley</t>
  </si>
  <si>
    <t>mmethleygd@fda.gov#mailto:mmethleygd@fda.gov#</t>
  </si>
  <si>
    <t>202-620-6558</t>
  </si>
  <si>
    <t>1103 7th Hill</t>
  </si>
  <si>
    <t>Cozmo</t>
  </si>
  <si>
    <t>Assur</t>
  </si>
  <si>
    <t>cassurcz@cmu.edu#mailto:cassurcz@cmu.edu#</t>
  </si>
  <si>
    <t>510-577-5348</t>
  </si>
  <si>
    <t>4512 Eagan Junction</t>
  </si>
  <si>
    <t>Orelee</t>
  </si>
  <si>
    <t>Leeves</t>
  </si>
  <si>
    <t>oleevesmc@naver.com#mailto:oleevesmc@naver.com#</t>
  </si>
  <si>
    <t>501-928-9385</t>
  </si>
  <si>
    <t>1490 Stone Corner Point</t>
  </si>
  <si>
    <t>Shirl</t>
  </si>
  <si>
    <t>Pumfrey</t>
  </si>
  <si>
    <t>spumfreyhi@hp.com#mailto:spumfreyhi@hp.com#</t>
  </si>
  <si>
    <t>225-107-3323</t>
  </si>
  <si>
    <t>9849 Lukken Junction</t>
  </si>
  <si>
    <t>Magdalen</t>
  </si>
  <si>
    <t>Downing</t>
  </si>
  <si>
    <t>mdowningi@creativecommons.org#mailto:mdowningi@creativecommons.org#</t>
  </si>
  <si>
    <t>602-272-4053</t>
  </si>
  <si>
    <t>287 Brown Plaza</t>
  </si>
  <si>
    <t>Cristobal</t>
  </si>
  <si>
    <t>Pidon</t>
  </si>
  <si>
    <t>cpidon69@feedburner.com#mailto:cpidon69@feedburner.com#</t>
  </si>
  <si>
    <t>858-874-5305</t>
  </si>
  <si>
    <t>2078 Sloan Hill</t>
  </si>
  <si>
    <t>Corey</t>
  </si>
  <si>
    <t>McIlwreath</t>
  </si>
  <si>
    <t>cmcilwreathl2@youku.com#mailto:cmcilwreathl2@youku.com#</t>
  </si>
  <si>
    <t>801-797-4369</t>
  </si>
  <si>
    <t>884 Warner Lane</t>
  </si>
  <si>
    <t>Pablo</t>
  </si>
  <si>
    <t>Lupson</t>
  </si>
  <si>
    <t>plupsonmq@cafepress.com#mailto:plupsonmq@cafepress.com#</t>
  </si>
  <si>
    <t>775-473-1280</t>
  </si>
  <si>
    <t>36 Daystar Terrace</t>
  </si>
  <si>
    <t>Crat</t>
  </si>
  <si>
    <t>jcratkx@unc.edu#mailto:jcratkx@unc.edu#</t>
  </si>
  <si>
    <t>267-189-4278</t>
  </si>
  <si>
    <t>829 Pepper Wood Street</t>
  </si>
  <si>
    <t>Agata</t>
  </si>
  <si>
    <t>Scawton</t>
  </si>
  <si>
    <t>ascawtonqi@meetup.com#mailto:ascawtonqi@meetup.com#</t>
  </si>
  <si>
    <t>325-948-7869</t>
  </si>
  <si>
    <t>9058 David Circle</t>
  </si>
  <si>
    <t>Ralina</t>
  </si>
  <si>
    <t>Sneden</t>
  </si>
  <si>
    <t>rsneden5y@dailymail.co.uk#mailto:rsneden5y@dailymail.co.uk#</t>
  </si>
  <si>
    <t>515-827-3865</t>
  </si>
  <si>
    <t>6115 Menomonie Avenue</t>
  </si>
  <si>
    <t>Missy</t>
  </si>
  <si>
    <t>Rodmell</t>
  </si>
  <si>
    <t>mrodmellaf@feedburner.com#mailto:mrodmellaf@feedburner.com#</t>
  </si>
  <si>
    <t>801-381-7737</t>
  </si>
  <si>
    <t>50913 Del Sol Court</t>
  </si>
  <si>
    <t>Cameron</t>
  </si>
  <si>
    <t>cfilipiak68@nbcnews.com#mailto:cfilipiak68@nbcnews.com#</t>
  </si>
  <si>
    <t>603-507-7462</t>
  </si>
  <si>
    <t>3289 Fieldstone Terrace</t>
  </si>
  <si>
    <t>Eleni</t>
  </si>
  <si>
    <t>Nardi</t>
  </si>
  <si>
    <t>enardipv@networkadvertising.org#mailto:enardipv@networkadvertising.org#</t>
  </si>
  <si>
    <t>239-312-6375</t>
  </si>
  <si>
    <t>94905 Hanson Alley</t>
  </si>
  <si>
    <t>Keelby</t>
  </si>
  <si>
    <t>Bonnet</t>
  </si>
  <si>
    <t>kbonnetmg@google.com.br#mailto:kbonnetmg@google.com.br#</t>
  </si>
  <si>
    <t>949-555-7810</t>
  </si>
  <si>
    <t>72312 Luster Place</t>
  </si>
  <si>
    <t>Winnifred</t>
  </si>
  <si>
    <t>Oxlee</t>
  </si>
  <si>
    <t>woxleemg@europa.eu#mailto:woxleemg@europa.eu#</t>
  </si>
  <si>
    <t>954-691-2614</t>
  </si>
  <si>
    <t>129 Bayside Street</t>
  </si>
  <si>
    <t>Ellyn</t>
  </si>
  <si>
    <t>Staff</t>
  </si>
  <si>
    <t>estafffz@ehow.com#mailto:estafffz@ehow.com#</t>
  </si>
  <si>
    <t>808-161-5549</t>
  </si>
  <si>
    <t>45744 Pearson Park</t>
  </si>
  <si>
    <t>Nara</t>
  </si>
  <si>
    <t>Niesel</t>
  </si>
  <si>
    <t>nnieseldz@blogger.com#mailto:nnieseldz@blogger.com#</t>
  </si>
  <si>
    <t>832-561-5804</t>
  </si>
  <si>
    <t>80 Crowley Alley</t>
  </si>
  <si>
    <t>Karoly</t>
  </si>
  <si>
    <t>Howie</t>
  </si>
  <si>
    <t>khowiepg@51.la#mailto:khowiepg@51.la#</t>
  </si>
  <si>
    <t>440-136-3956</t>
  </si>
  <si>
    <t>9323 Fisk Avenue</t>
  </si>
  <si>
    <t>Joseito</t>
  </si>
  <si>
    <t>Scadden</t>
  </si>
  <si>
    <t>jscaddenpz@dot.gov#mailto:jscaddenpz@dot.gov#</t>
  </si>
  <si>
    <t>909-110-0771</t>
  </si>
  <si>
    <t>36742 Knutson Terrace</t>
  </si>
  <si>
    <t>Haley</t>
  </si>
  <si>
    <t>Carff</t>
  </si>
  <si>
    <t>hcarfflq@freewebs.com#mailto:hcarfflq@freewebs.com#</t>
  </si>
  <si>
    <t>614-158-5244</t>
  </si>
  <si>
    <t>30400 Park Meadow Place</t>
  </si>
  <si>
    <t>Alis</t>
  </si>
  <si>
    <t>Merlin</t>
  </si>
  <si>
    <t>amerlindg@google.es#mailto:amerlindg@google.es#</t>
  </si>
  <si>
    <t>520-753-9555</t>
  </si>
  <si>
    <t>2356 Mitchell Drive</t>
  </si>
  <si>
    <t>Suche</t>
  </si>
  <si>
    <t>lsuche3z@latimes.com#mailto:lsuche3z@latimes.com#</t>
  </si>
  <si>
    <t>216-509-1460</t>
  </si>
  <si>
    <t>1301 Anderson Circle</t>
  </si>
  <si>
    <t>Hurlee</t>
  </si>
  <si>
    <t>Surgey</t>
  </si>
  <si>
    <t>hsurgey8h@cbslocal.com#mailto:hsurgey8h@cbslocal.com#</t>
  </si>
  <si>
    <t>314-652-7658</t>
  </si>
  <si>
    <t>61461 Service Pass</t>
  </si>
  <si>
    <t>Britteny</t>
  </si>
  <si>
    <t>Turnell</t>
  </si>
  <si>
    <t>bturnell3i@java.com#mailto:bturnell3i@java.com#</t>
  </si>
  <si>
    <t>608-830-7602</t>
  </si>
  <si>
    <t>1361 Springview Place</t>
  </si>
  <si>
    <t>Michael</t>
  </si>
  <si>
    <t>Johannesson</t>
  </si>
  <si>
    <t>mjohannessonki@walmart.com#mailto:mjohannessonki@walmart.com#</t>
  </si>
  <si>
    <t>254-345-6635</t>
  </si>
  <si>
    <t>4078 Lukken Avenue</t>
  </si>
  <si>
    <t>Willie</t>
  </si>
  <si>
    <t>Berceros</t>
  </si>
  <si>
    <t>wbercerosor@engadget.com#mailto:wbercerosor@engadget.com#</t>
  </si>
  <si>
    <t>915-239-9096</t>
  </si>
  <si>
    <t>58 Manitowish Parkway</t>
  </si>
  <si>
    <t>Stanton</t>
  </si>
  <si>
    <t>Hasnip</t>
  </si>
  <si>
    <t>shasnip86@qq.com#mailto:shasnip86@qq.com#</t>
  </si>
  <si>
    <t>520-496-6400</t>
  </si>
  <si>
    <t>8672 Bayside Road</t>
  </si>
  <si>
    <t>Karlie</t>
  </si>
  <si>
    <t>Esel</t>
  </si>
  <si>
    <t>keseloj@feedburner.com#mailto:keseloj@feedburner.com#</t>
  </si>
  <si>
    <t>406-155-6141</t>
  </si>
  <si>
    <t>42 Morning Way</t>
  </si>
  <si>
    <t>Ferguson</t>
  </si>
  <si>
    <t>Rabb</t>
  </si>
  <si>
    <t>frabb3h@t.co#mailto:frabb3h@t.co#</t>
  </si>
  <si>
    <t>319-175-0676</t>
  </si>
  <si>
    <t>52320 Ronald Regan Center</t>
  </si>
  <si>
    <t>Iowa City</t>
  </si>
  <si>
    <t>Lauren</t>
  </si>
  <si>
    <t>Le Pine</t>
  </si>
  <si>
    <t>llee6@reddit.com#mailto:llee6@reddit.com#</t>
  </si>
  <si>
    <t>609-309-1551</t>
  </si>
  <si>
    <t>85 Bowman Junction</t>
  </si>
  <si>
    <t>Maxine</t>
  </si>
  <si>
    <t>Peel</t>
  </si>
  <si>
    <t>mpeelao@i2i.jp#mailto:mpeelao@i2i.jp#</t>
  </si>
  <si>
    <t>716-697-5020</t>
  </si>
  <si>
    <t>7738 Mariners Cove Drive</t>
  </si>
  <si>
    <t>Clerissa</t>
  </si>
  <si>
    <t>Gallehock</t>
  </si>
  <si>
    <t>cgallehockkf@xinhuanet.com#mailto:cgallehockkf@xinhuanet.com#</t>
  </si>
  <si>
    <t>303-491-4538</t>
  </si>
  <si>
    <t>7526 Sheridan Parkway</t>
  </si>
  <si>
    <t>Hermine</t>
  </si>
  <si>
    <t>Fruin</t>
  </si>
  <si>
    <t>hfruin38@constantcontact.com#mailto:hfruin38@constantcontact.com#</t>
  </si>
  <si>
    <t>336-558-4392</t>
  </si>
  <si>
    <t>67176 Hovde Point</t>
  </si>
  <si>
    <t>Audrey</t>
  </si>
  <si>
    <t>Scarsbrooke</t>
  </si>
  <si>
    <t>ascarsbrooke6g@bloglovin.com#mailto:ascarsbrooke6g@bloglovin.com#</t>
  </si>
  <si>
    <t>601-921-1043</t>
  </si>
  <si>
    <t>46414 Grover Way</t>
  </si>
  <si>
    <t>Blinny</t>
  </si>
  <si>
    <t>Worsall</t>
  </si>
  <si>
    <t>bworsallf9@cnbc.com#mailto:bworsallf9@cnbc.com#</t>
  </si>
  <si>
    <t>202-739-4198</t>
  </si>
  <si>
    <t>5756 Sundown Junction</t>
  </si>
  <si>
    <t>Delmore</t>
  </si>
  <si>
    <t>dstuartil@dmoz.org#mailto:dstuartil@dmoz.org#</t>
  </si>
  <si>
    <t>501-861-2262</t>
  </si>
  <si>
    <t>49 Randy Junction</t>
  </si>
  <si>
    <t>Boncore</t>
  </si>
  <si>
    <t>wboncorenr@so-net.ne.jp#mailto:wboncorenr@so-net.ne.jp#</t>
  </si>
  <si>
    <t>302-891-9870</t>
  </si>
  <si>
    <t>695 Roth Place</t>
  </si>
  <si>
    <t>Soro</t>
  </si>
  <si>
    <t>isorohr@symantec.com#mailto:isorohr@symantec.com#</t>
  </si>
  <si>
    <t>605-138-8756</t>
  </si>
  <si>
    <t>885 Ruskin Drive</t>
  </si>
  <si>
    <t>Tomkinson</t>
  </si>
  <si>
    <t>rtomkinson47@nbcnews.com#mailto:rtomkinson47@nbcnews.com#</t>
  </si>
  <si>
    <t>303-797-6149</t>
  </si>
  <si>
    <t>2750 Northland Parkway</t>
  </si>
  <si>
    <t>Shae</t>
  </si>
  <si>
    <t>Iorillo</t>
  </si>
  <si>
    <t>siorillo79@dyndns.org#mailto:siorillo79@dyndns.org#</t>
  </si>
  <si>
    <t>614-717-2062</t>
  </si>
  <si>
    <t>469 Delaware Trail</t>
  </si>
  <si>
    <t>Lund</t>
  </si>
  <si>
    <t>klundky@spiegel.de#mailto:klundky@spiegel.de#</t>
  </si>
  <si>
    <t>330-174-0000</t>
  </si>
  <si>
    <t>3104 Delaware Park</t>
  </si>
  <si>
    <t>Sharai</t>
  </si>
  <si>
    <t>Sigg</t>
  </si>
  <si>
    <t>ssiggn0@canalblog.com#mailto:ssiggn0@canalblog.com#</t>
  </si>
  <si>
    <t>770-894-8703</t>
  </si>
  <si>
    <t>83640 Merchant Junction</t>
  </si>
  <si>
    <t>Debby</t>
  </si>
  <si>
    <t>McCourtie</t>
  </si>
  <si>
    <t>dmccourtie4s@vistaprint.com#mailto:dmccourtie4s@vistaprint.com#</t>
  </si>
  <si>
    <t>415-548-8883</t>
  </si>
  <si>
    <t>3877 Debra Crossing</t>
  </si>
  <si>
    <t>Toinette</t>
  </si>
  <si>
    <t>Plitz</t>
  </si>
  <si>
    <t>tplitzp3@constantcontact.com#mailto:tplitzp3@constantcontact.com#</t>
  </si>
  <si>
    <t>508-932-3613</t>
  </si>
  <si>
    <t>51 Forest Run Street</t>
  </si>
  <si>
    <t>New Bedford</t>
  </si>
  <si>
    <t>Hetti</t>
  </si>
  <si>
    <t>Capponer</t>
  </si>
  <si>
    <t>hcapponer8k@deviantart.com#mailto:hcapponer8k@deviantart.com#</t>
  </si>
  <si>
    <t>213-437-5475</t>
  </si>
  <si>
    <t>64 Harper Avenue</t>
  </si>
  <si>
    <t>Gehringer</t>
  </si>
  <si>
    <t>sgehringer4s@auda.org.au#mailto:sgehringer4s@auda.org.au#</t>
  </si>
  <si>
    <t>617-586-7398</t>
  </si>
  <si>
    <t>62 Talisman Avenue</t>
  </si>
  <si>
    <t>Jermaine</t>
  </si>
  <si>
    <t>Brecknock</t>
  </si>
  <si>
    <t>jbrecknockhr@youtube.com#mailto:jbrecknockhr@youtube.com#</t>
  </si>
  <si>
    <t>718-306-6112</t>
  </si>
  <si>
    <t>75 Monument Junction</t>
  </si>
  <si>
    <t>Tadio</t>
  </si>
  <si>
    <t>Spavon</t>
  </si>
  <si>
    <t>tspavon3q@tumblr.com#mailto:tspavon3q@tumblr.com#</t>
  </si>
  <si>
    <t>312-557-3715</t>
  </si>
  <si>
    <t>71 John Wall Point</t>
  </si>
  <si>
    <t>Hestia</t>
  </si>
  <si>
    <t>Sinkin</t>
  </si>
  <si>
    <t>hsinkin5l@phpbb.com#mailto:hsinkin5l@phpbb.com#</t>
  </si>
  <si>
    <t>304-315-5958</t>
  </si>
  <si>
    <t>5456 Prairie Rose Parkway</t>
  </si>
  <si>
    <t>Banky</t>
  </si>
  <si>
    <t>Shavel</t>
  </si>
  <si>
    <t>bshavelo8@ihg.com#mailto:bshavelo8@ihg.com#</t>
  </si>
  <si>
    <t>404-663-2101</t>
  </si>
  <si>
    <t>5208 Ronald Regan Parkway</t>
  </si>
  <si>
    <t>Randy</t>
  </si>
  <si>
    <t>Devo</t>
  </si>
  <si>
    <t>rdevoqd@about.me#mailto:rdevoqd@about.me#</t>
  </si>
  <si>
    <t>203-239-1492</t>
  </si>
  <si>
    <t>486 Forster Street</t>
  </si>
  <si>
    <t>Hopewell</t>
  </si>
  <si>
    <t>dhopewellk4@creativecommons.org#mailto:dhopewellk4@creativecommons.org#</t>
  </si>
  <si>
    <t>202-451-7202</t>
  </si>
  <si>
    <t>33495 Scott Place</t>
  </si>
  <si>
    <t>Gilberte</t>
  </si>
  <si>
    <t>Plain</t>
  </si>
  <si>
    <t>gplainak@canalblog.com#mailto:gplainak@canalblog.com#</t>
  </si>
  <si>
    <t>215-489-6639</t>
  </si>
  <si>
    <t>3663 Hansons Pass</t>
  </si>
  <si>
    <t>Phythian</t>
  </si>
  <si>
    <t>ophythianpt@princeton.edu#mailto:ophythianpt@princeton.edu#</t>
  </si>
  <si>
    <t>812-932-5408</t>
  </si>
  <si>
    <t>25 Dayton Road</t>
  </si>
  <si>
    <t>Marians</t>
  </si>
  <si>
    <t>tmariansc4@dmoz.org#mailto:tmariansc4@dmoz.org#</t>
  </si>
  <si>
    <t>626-469-5165</t>
  </si>
  <si>
    <t>96 Carey Drive</t>
  </si>
  <si>
    <t>Annie</t>
  </si>
  <si>
    <t>Walklott</t>
  </si>
  <si>
    <t>awalklott49@independent.co.uk#mailto:awalklott49@independent.co.uk#</t>
  </si>
  <si>
    <t>205-524-0796</t>
  </si>
  <si>
    <t>8848 Clove Lane</t>
  </si>
  <si>
    <t>Wren</t>
  </si>
  <si>
    <t>Rowlstone</t>
  </si>
  <si>
    <t>wrowlstone4z@google.nl#mailto:wrowlstone4z@google.nl#</t>
  </si>
  <si>
    <t>914-962-6876</t>
  </si>
  <si>
    <t>335 Scott Point</t>
  </si>
  <si>
    <t>Tiphany</t>
  </si>
  <si>
    <t>Applewhaite</t>
  </si>
  <si>
    <t>tapplewhaiteqk@java.com#mailto:tapplewhaiteqk@java.com#</t>
  </si>
  <si>
    <t>915-573-3600</t>
  </si>
  <si>
    <t>885 Dorton Drive</t>
  </si>
  <si>
    <t>Gerianna</t>
  </si>
  <si>
    <t>Bourhill</t>
  </si>
  <si>
    <t>gbourhill5q@woothemes.com#mailto:gbourhill5q@woothemes.com#</t>
  </si>
  <si>
    <t>281-472-9787</t>
  </si>
  <si>
    <t>77 Portage Parkway</t>
  </si>
  <si>
    <t>Elsie</t>
  </si>
  <si>
    <t>Grigore</t>
  </si>
  <si>
    <t>egrigoree2@51.la#mailto:egrigoree2@51.la#</t>
  </si>
  <si>
    <t>407-193-0931</t>
  </si>
  <si>
    <t>15 Schiller Way</t>
  </si>
  <si>
    <t>Vito</t>
  </si>
  <si>
    <t>Canwell</t>
  </si>
  <si>
    <t>vcanwell9n@buzzfeed.com#mailto:vcanwell9n@buzzfeed.com#</t>
  </si>
  <si>
    <t>281-979-1172</t>
  </si>
  <si>
    <t>5176 Burrows Street</t>
  </si>
  <si>
    <t>Leopold</t>
  </si>
  <si>
    <t>lgertyan@theguardian.com#mailto:lgertyan@theguardian.com#</t>
  </si>
  <si>
    <t>702-669-5055</t>
  </si>
  <si>
    <t>896 Fuller Center</t>
  </si>
  <si>
    <t>Knox</t>
  </si>
  <si>
    <t>Bulford</t>
  </si>
  <si>
    <t>kbulfordiz@friendfeed.com#mailto:kbulfordiz@friendfeed.com#</t>
  </si>
  <si>
    <t>314-799-6396</t>
  </si>
  <si>
    <t>39 Donald Pass</t>
  </si>
  <si>
    <t>Noby</t>
  </si>
  <si>
    <t>Goolden</t>
  </si>
  <si>
    <t>ngoolden9s@slashdot.org#mailto:ngoolden9s@slashdot.org#</t>
  </si>
  <si>
    <t>585-227-2998</t>
  </si>
  <si>
    <t>3000 Moland Pass</t>
  </si>
  <si>
    <t>Sheerin</t>
  </si>
  <si>
    <t>bsheerinu@php.net#mailto:bsheerinu@php.net#</t>
  </si>
  <si>
    <t>805-933-1947</t>
  </si>
  <si>
    <t>77890 Gina Terrace</t>
  </si>
  <si>
    <t>Wallas</t>
  </si>
  <si>
    <t>Ulster</t>
  </si>
  <si>
    <t>wulster1m@aboutads.info#mailto:wulster1m@aboutads.info#</t>
  </si>
  <si>
    <t>203-857-1710</t>
  </si>
  <si>
    <t>672 Village Circle</t>
  </si>
  <si>
    <t>Ashley</t>
  </si>
  <si>
    <t>Lawtie</t>
  </si>
  <si>
    <t>alawtieeu@networksolutions.com#mailto:alawtieeu@networksolutions.com#</t>
  </si>
  <si>
    <t>716-668-9289</t>
  </si>
  <si>
    <t>24257 Eagan Way</t>
  </si>
  <si>
    <t>Loleta</t>
  </si>
  <si>
    <t>Pilley</t>
  </si>
  <si>
    <t>lpilleyi2@moonfruit.com#mailto:lpilleyi2@moonfruit.com#</t>
  </si>
  <si>
    <t>434-533-0610</t>
  </si>
  <si>
    <t>45 Oriole Junction</t>
  </si>
  <si>
    <t>Charlottesville</t>
  </si>
  <si>
    <t>Bax</t>
  </si>
  <si>
    <t>Gurton</t>
  </si>
  <si>
    <t>bgurton1f@dropbox.com#mailto:bgurton1f@dropbox.com#</t>
  </si>
  <si>
    <t>502-447-1426</t>
  </si>
  <si>
    <t>8398 Eastwood Circle</t>
  </si>
  <si>
    <t>Shelby</t>
  </si>
  <si>
    <t>O' Concannon</t>
  </si>
  <si>
    <t>sojf@businessinsider.com#mailto:sojf@businessinsider.com#</t>
  </si>
  <si>
    <t>402-506-9276</t>
  </si>
  <si>
    <t>2405 Crowley Crossing</t>
  </si>
  <si>
    <t>Marsha</t>
  </si>
  <si>
    <t>Davidovsky</t>
  </si>
  <si>
    <t>mdavidovskykl@buzzfeed.com#mailto:mdavidovskykl@buzzfeed.com#</t>
  </si>
  <si>
    <t>469-213-4756</t>
  </si>
  <si>
    <t>79452 Surrey Place</t>
  </si>
  <si>
    <t>Fleurette</t>
  </si>
  <si>
    <t>Zavattieri</t>
  </si>
  <si>
    <t>fzavattieri4l@paypal.com#mailto:fzavattieri4l@paypal.com#</t>
  </si>
  <si>
    <t>714-918-7354</t>
  </si>
  <si>
    <t>4213 Karstens Drive</t>
  </si>
  <si>
    <t>Angel</t>
  </si>
  <si>
    <t>Ainscow</t>
  </si>
  <si>
    <t>aainscow1y@fastcompany.com#mailto:aainscow1y@fastcompany.com#</t>
  </si>
  <si>
    <t>425-634-2972</t>
  </si>
  <si>
    <t>25668 Hovde Crossing</t>
  </si>
  <si>
    <t>Pharoah</t>
  </si>
  <si>
    <t>jpharoahdz@goodreads.com#mailto:jpharoahdz@goodreads.com#</t>
  </si>
  <si>
    <t>901-908-2696</t>
  </si>
  <si>
    <t>43690 Dapin Junction</t>
  </si>
  <si>
    <t>mclemo90@mozilla.com#mailto:mclemo90@mozilla.com#</t>
  </si>
  <si>
    <t>360-785-5703</t>
  </si>
  <si>
    <t>3609 Burning Wood Pass</t>
  </si>
  <si>
    <t>Vancouver</t>
  </si>
  <si>
    <t>Car</t>
  </si>
  <si>
    <t>Vasyutin</t>
  </si>
  <si>
    <t>cvasyutin5i@wix.com#mailto:cvasyutin5i@wix.com#</t>
  </si>
  <si>
    <t>812-152-7125</t>
  </si>
  <si>
    <t>21093 Anthes Pass</t>
  </si>
  <si>
    <t>Magog</t>
  </si>
  <si>
    <t>lmagog1m@foxnews.com#mailto:lmagog1m@foxnews.com#</t>
  </si>
  <si>
    <t>415-864-3785</t>
  </si>
  <si>
    <t>3596 Lighthouse Bay Point</t>
  </si>
  <si>
    <t>Jared</t>
  </si>
  <si>
    <t>Rosgen</t>
  </si>
  <si>
    <t>jrosgenpy@marriott.com#mailto:jrosgenpy@marriott.com#</t>
  </si>
  <si>
    <t>215-520-1401</t>
  </si>
  <si>
    <t>43 Parkside Street</t>
  </si>
  <si>
    <t>Avery</t>
  </si>
  <si>
    <t>Avey</t>
  </si>
  <si>
    <t>aaveyl7@disqus.com#mailto:aaveyl7@disqus.com#</t>
  </si>
  <si>
    <t>412-373-3852</t>
  </si>
  <si>
    <t>8380 Northfield Plaza</t>
  </si>
  <si>
    <t>Esselin</t>
  </si>
  <si>
    <t>fesselinb8@adobe.com#mailto:fesselinb8@adobe.com#</t>
  </si>
  <si>
    <t>954-772-9943</t>
  </si>
  <si>
    <t>60 Forest Dale Crossing</t>
  </si>
  <si>
    <t>Shannon</t>
  </si>
  <si>
    <t>Iacapucci</t>
  </si>
  <si>
    <t>siacapucci6x@tinypic.com#mailto:siacapucci6x@tinypic.com#</t>
  </si>
  <si>
    <t>505-212-4634</t>
  </si>
  <si>
    <t>2331 Emmet Alley</t>
  </si>
  <si>
    <t>Lowell</t>
  </si>
  <si>
    <t>Fagg</t>
  </si>
  <si>
    <t>lfaggad@shareasale.com#mailto:lfaggad@shareasale.com#</t>
  </si>
  <si>
    <t>561-892-0220</t>
  </si>
  <si>
    <t>43 Grover Drive</t>
  </si>
  <si>
    <t>Hannis</t>
  </si>
  <si>
    <t>Eickhoff</t>
  </si>
  <si>
    <t>heickhoffag@wiley.com#mailto:heickhoffag@wiley.com#</t>
  </si>
  <si>
    <t>831-761-1412</t>
  </si>
  <si>
    <t>53 Montana Road</t>
  </si>
  <si>
    <t>Austina</t>
  </si>
  <si>
    <t>Rivlin</t>
  </si>
  <si>
    <t>arivlinnj@nih.gov#mailto:arivlinnj@nih.gov#</t>
  </si>
  <si>
    <t>770-258-9373</t>
  </si>
  <si>
    <t>5620 Novick Place</t>
  </si>
  <si>
    <t>Lorne</t>
  </si>
  <si>
    <t>McGarvey</t>
  </si>
  <si>
    <t>lmcgarveyfn@unesco.org#mailto:lmcgarveyfn@unesco.org#</t>
  </si>
  <si>
    <t>512-218-4938</t>
  </si>
  <si>
    <t>4000 Heffernan Plaza</t>
  </si>
  <si>
    <t>Gaveltone</t>
  </si>
  <si>
    <t>wgaveltonepz@hud.gov#mailto:wgaveltonepz@hud.gov#</t>
  </si>
  <si>
    <t>901-227-9007</t>
  </si>
  <si>
    <t>1837 Scofield Center</t>
  </si>
  <si>
    <t>Carney</t>
  </si>
  <si>
    <t>Shenton</t>
  </si>
  <si>
    <t>cshentonl8@java.com#mailto:cshentonl8@java.com#</t>
  </si>
  <si>
    <t>706-993-5069</t>
  </si>
  <si>
    <t>86935 Oriole Terrace</t>
  </si>
  <si>
    <t>Romola</t>
  </si>
  <si>
    <t>O'Shiel</t>
  </si>
  <si>
    <t>roshieldi@tiny.cc#mailto:roshieldi@tiny.cc#</t>
  </si>
  <si>
    <t>203-194-8057</t>
  </si>
  <si>
    <t>6964 Lindbergh Street</t>
  </si>
  <si>
    <t>Charlene</t>
  </si>
  <si>
    <t>Portam</t>
  </si>
  <si>
    <t>cportam8m@ycombinator.com#mailto:cportam8m@ycombinator.com#</t>
  </si>
  <si>
    <t>412-665-1315</t>
  </si>
  <si>
    <t>8686 Stephen Junction</t>
  </si>
  <si>
    <t>Monini</t>
  </si>
  <si>
    <t>pmonini37@jigsy.com#mailto:pmonini37@jigsy.com#</t>
  </si>
  <si>
    <t>757-328-4397</t>
  </si>
  <si>
    <t>2163 Bayside Avenue</t>
  </si>
  <si>
    <t>Newport News</t>
  </si>
  <si>
    <t>Fonz</t>
  </si>
  <si>
    <t>Fidell</t>
  </si>
  <si>
    <t>ffidellfz@wordpress.com#mailto:ffidellfz@wordpress.com#</t>
  </si>
  <si>
    <t>704-689-8919</t>
  </si>
  <si>
    <t>143 Vermont Point</t>
  </si>
  <si>
    <t>Myra</t>
  </si>
  <si>
    <t>Brislawn</t>
  </si>
  <si>
    <t>mbrislawnrl@etsy.com#mailto:mbrislawnrl@etsy.com#</t>
  </si>
  <si>
    <t>816-306-1145</t>
  </si>
  <si>
    <t>21 Washington Junction</t>
  </si>
  <si>
    <t>Feodora</t>
  </si>
  <si>
    <t>Dockrey</t>
  </si>
  <si>
    <t>fdockreybr@imageshack.us#mailto:fdockreybr@imageshack.us#</t>
  </si>
  <si>
    <t>314-610-6543</t>
  </si>
  <si>
    <t>14614 Nobel Junction</t>
  </si>
  <si>
    <t>Cloe</t>
  </si>
  <si>
    <t>Earngy</t>
  </si>
  <si>
    <t>cearngydt@cbsnews.com#mailto:cearngydt@cbsnews.com#</t>
  </si>
  <si>
    <t>281-238-6091</t>
  </si>
  <si>
    <t>37 Northport Point</t>
  </si>
  <si>
    <t>Lawrence</t>
  </si>
  <si>
    <t>Ilyin</t>
  </si>
  <si>
    <t>lilyin9s@discovery.com#mailto:lilyin9s@discovery.com#</t>
  </si>
  <si>
    <t>719-695-4587</t>
  </si>
  <si>
    <t>678 Weeping Birch Avenue</t>
  </si>
  <si>
    <t>Goldina</t>
  </si>
  <si>
    <t>Baldacchi</t>
  </si>
  <si>
    <t>gbaldacchiaj@prnewswire.com#mailto:gbaldacchiaj@prnewswire.com#</t>
  </si>
  <si>
    <t>718-956-1357</t>
  </si>
  <si>
    <t>36888 Esch Crossing</t>
  </si>
  <si>
    <t>Georgine</t>
  </si>
  <si>
    <t>Mander</t>
  </si>
  <si>
    <t>gmander4i@biblegateway.com#mailto:gmander4i@biblegateway.com#</t>
  </si>
  <si>
    <t>208-817-6664</t>
  </si>
  <si>
    <t>80 Summer Ridge Drive</t>
  </si>
  <si>
    <t>Ezekiel</t>
  </si>
  <si>
    <t>Olyonov</t>
  </si>
  <si>
    <t>eolyonov39@bigcartel.com#mailto:eolyonov39@bigcartel.com#</t>
  </si>
  <si>
    <t>202-187-3835</t>
  </si>
  <si>
    <t>21753 Westport Park</t>
  </si>
  <si>
    <t>Wynny</t>
  </si>
  <si>
    <t>Dymoke</t>
  </si>
  <si>
    <t>wdymokepb@parallels.com#mailto:wdymokepb@parallels.com#</t>
  </si>
  <si>
    <t>213-923-2404</t>
  </si>
  <si>
    <t>19598 Holy Cross Terrace</t>
  </si>
  <si>
    <t>Chaddy</t>
  </si>
  <si>
    <t>Droghan</t>
  </si>
  <si>
    <t>cdroghanpg@over-blog.com#mailto:cdroghanpg@over-blog.com#</t>
  </si>
  <si>
    <t>253-309-2302</t>
  </si>
  <si>
    <t>9803 Di Loreto Trail</t>
  </si>
  <si>
    <t>Win</t>
  </si>
  <si>
    <t>Ovanesian</t>
  </si>
  <si>
    <t>wovanesian7k@wikipedia.org#mailto:wovanesian7k@wikipedia.org#</t>
  </si>
  <si>
    <t>520-146-1040</t>
  </si>
  <si>
    <t>7098 Hoffman Terrace</t>
  </si>
  <si>
    <t>McCook</t>
  </si>
  <si>
    <t>rmccookma@studiopress.com#mailto:rmccookma@studiopress.com#</t>
  </si>
  <si>
    <t>774-768-1289</t>
  </si>
  <si>
    <t>11 Jay Way</t>
  </si>
  <si>
    <t>Gwynne</t>
  </si>
  <si>
    <t>O' Gara</t>
  </si>
  <si>
    <t>goe7@samsung.com#mailto:goe7@samsung.com#</t>
  </si>
  <si>
    <t>517-329-8813</t>
  </si>
  <si>
    <t>5020 Vernon Parkway</t>
  </si>
  <si>
    <t>Rhoda</t>
  </si>
  <si>
    <t>rbagge56@ucla.edu#mailto:rbagge56@ucla.edu#</t>
  </si>
  <si>
    <t>651-770-1961</t>
  </si>
  <si>
    <t>63 Summer Ridge Trail</t>
  </si>
  <si>
    <t>Pace</t>
  </si>
  <si>
    <t>Grigoroni</t>
  </si>
  <si>
    <t>pgrigoroni8x@nbcnews.com#mailto:pgrigoroni8x@nbcnews.com#</t>
  </si>
  <si>
    <t>914-144-0790</t>
  </si>
  <si>
    <t>4582 Arapahoe Parkway</t>
  </si>
  <si>
    <t>Grzelak</t>
  </si>
  <si>
    <t>cgrzelak1w@feedburner.com#mailto:cgrzelak1w@feedburner.com#</t>
  </si>
  <si>
    <t>901-728-2743</t>
  </si>
  <si>
    <t>450 Northridge Plaza</t>
  </si>
  <si>
    <t>Rich</t>
  </si>
  <si>
    <t>Reicherz</t>
  </si>
  <si>
    <t>rreicherzck@geocities.com#mailto:rreicherzck@geocities.com#</t>
  </si>
  <si>
    <t>754-997-3345</t>
  </si>
  <si>
    <t>3986 Carberry Hill</t>
  </si>
  <si>
    <t>Margret</t>
  </si>
  <si>
    <t>Fuentes</t>
  </si>
  <si>
    <t>mfuentes12@icq.com#mailto:mfuentes12@icq.com#</t>
  </si>
  <si>
    <t>303-391-1984</t>
  </si>
  <si>
    <t>48343 South Junction</t>
  </si>
  <si>
    <t>Grady</t>
  </si>
  <si>
    <t>Shand</t>
  </si>
  <si>
    <t>gshandq@un.org#mailto:gshandq@un.org#</t>
  </si>
  <si>
    <t>727-968-5991</t>
  </si>
  <si>
    <t>1859 Petterle Circle</t>
  </si>
  <si>
    <t>Raynard</t>
  </si>
  <si>
    <t>McFeat</t>
  </si>
  <si>
    <t>rmcfeatgj@skyrock.com#mailto:rmcfeatgj@skyrock.com#</t>
  </si>
  <si>
    <t>646-305-9721</t>
  </si>
  <si>
    <t>96 Acker Pass</t>
  </si>
  <si>
    <t>Alicea</t>
  </si>
  <si>
    <t>Loos</t>
  </si>
  <si>
    <t>aloosi3@auda.org.au#mailto:aloosi3@auda.org.au#</t>
  </si>
  <si>
    <t>361-488-3906</t>
  </si>
  <si>
    <t>927 Meadow Valley Way</t>
  </si>
  <si>
    <t>Hal</t>
  </si>
  <si>
    <t>hmacelroyi7@biglobe.ne.jp#mailto:hmacelroyi7@biglobe.ne.jp#</t>
  </si>
  <si>
    <t>760-832-3827</t>
  </si>
  <si>
    <t>78208 Oakridge Road</t>
  </si>
  <si>
    <t>Desiree</t>
  </si>
  <si>
    <t>Hennemann</t>
  </si>
  <si>
    <t>dhennemanna3@oakley.com#mailto:dhennemanna3@oakley.com#</t>
  </si>
  <si>
    <t>914-438-4451</t>
  </si>
  <si>
    <t>21291 Cherokee Avenue</t>
  </si>
  <si>
    <t>Mount Vernon</t>
  </si>
  <si>
    <t>Willette</t>
  </si>
  <si>
    <t>Edgin</t>
  </si>
  <si>
    <t>wedgin5b@seattletimes.com#mailto:wedgin5b@seattletimes.com#</t>
  </si>
  <si>
    <t>952-735-1684</t>
  </si>
  <si>
    <t>290 Sullivan Center</t>
  </si>
  <si>
    <t>Aili</t>
  </si>
  <si>
    <t>Stockey</t>
  </si>
  <si>
    <t>astockey3d@irs.gov#mailto:astockey3d@irs.gov#</t>
  </si>
  <si>
    <t>617-830-3938</t>
  </si>
  <si>
    <t>90 Northfield Court</t>
  </si>
  <si>
    <t>Lynn</t>
  </si>
  <si>
    <t>Rycca</t>
  </si>
  <si>
    <t>Sunshine</t>
  </si>
  <si>
    <t>rsunshineln@cdc.gov#mailto:rsunshineln@cdc.gov#</t>
  </si>
  <si>
    <t>949-702-6599</t>
  </si>
  <si>
    <t>14 Gerald Center</t>
  </si>
  <si>
    <t>Orton</t>
  </si>
  <si>
    <t>Chaffin</t>
  </si>
  <si>
    <t>ochaffing9@wp.com#mailto:ochaffing9@wp.com#</t>
  </si>
  <si>
    <t>314-199-4927</t>
  </si>
  <si>
    <t>8964 Maple Wood Place</t>
  </si>
  <si>
    <t>Agnella</t>
  </si>
  <si>
    <t>Franceschielli</t>
  </si>
  <si>
    <t>afranceschiellim1@linkedin.com#mailto:afranceschiellim1@linkedin.com#</t>
  </si>
  <si>
    <t>415-757-6185</t>
  </si>
  <si>
    <t>754 Summerview Avenue</t>
  </si>
  <si>
    <t>Arleta</t>
  </si>
  <si>
    <t>Bernadot</t>
  </si>
  <si>
    <t>abernadotq3@state.gov#mailto:abernadotq3@state.gov#</t>
  </si>
  <si>
    <t>210-836-2257</t>
  </si>
  <si>
    <t>7306 Basil Junction</t>
  </si>
  <si>
    <t>Brit</t>
  </si>
  <si>
    <t>McConigal</t>
  </si>
  <si>
    <t>bmcconigalrm@si.edu#mailto:bmcconigalrm@si.edu#</t>
  </si>
  <si>
    <t>309-437-0344</t>
  </si>
  <si>
    <t>2243 Jenna Center</t>
  </si>
  <si>
    <t>Underhill</t>
  </si>
  <si>
    <t>tunderhillcb@hp.com#mailto:tunderhillcb@hp.com#</t>
  </si>
  <si>
    <t>202-760-2095</t>
  </si>
  <si>
    <t>3444 Fremont Lane</t>
  </si>
  <si>
    <t>Gerladina</t>
  </si>
  <si>
    <t>Bosden</t>
  </si>
  <si>
    <t>gbosdenoq@altervista.org#mailto:gbosdenoq@altervista.org#</t>
  </si>
  <si>
    <t>415-453-6036</t>
  </si>
  <si>
    <t>87131 Weeping Birch Terrace</t>
  </si>
  <si>
    <t>Priscilla</t>
  </si>
  <si>
    <t>Camerana</t>
  </si>
  <si>
    <t>pcameranaol@ed.gov#mailto:pcameranaol@ed.gov#</t>
  </si>
  <si>
    <t>312-391-3075</t>
  </si>
  <si>
    <t>882 Prairieview Way</t>
  </si>
  <si>
    <t>Lucina</t>
  </si>
  <si>
    <t>ltrudekk@cam.ac.uk#mailto:ltrudekk@cam.ac.uk#</t>
  </si>
  <si>
    <t>504-130-0981</t>
  </si>
  <si>
    <t>59 Milwaukee Parkway</t>
  </si>
  <si>
    <t>Ivor</t>
  </si>
  <si>
    <t>McShirrie</t>
  </si>
  <si>
    <t>imcshirrie2f@squidoo.com#mailto:imcshirrie2f@squidoo.com#</t>
  </si>
  <si>
    <t>501-544-7221</t>
  </si>
  <si>
    <t>53 Iowa Street</t>
  </si>
  <si>
    <t>Gaultiero</t>
  </si>
  <si>
    <t>Sweeting</t>
  </si>
  <si>
    <t>gsweeting7t@w3.org#mailto:gsweeting7t@w3.org#</t>
  </si>
  <si>
    <t>202-851-2910</t>
  </si>
  <si>
    <t>71714 Bluejay Crossing</t>
  </si>
  <si>
    <t>Layney</t>
  </si>
  <si>
    <t>O'Riordan</t>
  </si>
  <si>
    <t>loriordan8v@arstechnica.com#mailto:loriordan8v@arstechnica.com#</t>
  </si>
  <si>
    <t>703-665-9870</t>
  </si>
  <si>
    <t>5326 Badeau Point</t>
  </si>
  <si>
    <t>August</t>
  </si>
  <si>
    <t>acumberpatch25@sfgate.com#mailto:acumberpatch25@sfgate.com#</t>
  </si>
  <si>
    <t>419-500-4361</t>
  </si>
  <si>
    <t>17297 Village Drive</t>
  </si>
  <si>
    <t>Alfie</t>
  </si>
  <si>
    <t>Dinse</t>
  </si>
  <si>
    <t>adinsec8@cam.ac.uk#mailto:adinsec8@cam.ac.uk#</t>
  </si>
  <si>
    <t>805-373-6557</t>
  </si>
  <si>
    <t>76 7th Avenue</t>
  </si>
  <si>
    <t>Wickey</t>
  </si>
  <si>
    <t>pwickeykn@noaa.gov#mailto:pwickeykn@noaa.gov#</t>
  </si>
  <si>
    <t>952-195-0197</t>
  </si>
  <si>
    <t>991 Northfield Parkway</t>
  </si>
  <si>
    <t>Chandal</t>
  </si>
  <si>
    <t>Habbal</t>
  </si>
  <si>
    <t>chabbalon@msu.edu#mailto:chabbalon@msu.edu#</t>
  </si>
  <si>
    <t>571-181-9521</t>
  </si>
  <si>
    <t>578 Karstens Road</t>
  </si>
  <si>
    <t>Alvie</t>
  </si>
  <si>
    <t>Gawthrope</t>
  </si>
  <si>
    <t>agawthrope1v@intel.com#mailto:agawthrope1v@intel.com#</t>
  </si>
  <si>
    <t>904-828-4535</t>
  </si>
  <si>
    <t>6314 4th Drive</t>
  </si>
  <si>
    <t>Nikolai</t>
  </si>
  <si>
    <t>Hukin</t>
  </si>
  <si>
    <t>nhukin15@sourceforge.net#mailto:nhukin15@sourceforge.net#</t>
  </si>
  <si>
    <t>805-935-2589</t>
  </si>
  <si>
    <t>6830 David Park</t>
  </si>
  <si>
    <t>kgarrardin@imgur.com#mailto:kgarrardin@imgur.com#</t>
  </si>
  <si>
    <t>818-618-1044</t>
  </si>
  <si>
    <t>6475 Manley Alley</t>
  </si>
  <si>
    <t>Darryl</t>
  </si>
  <si>
    <t>Vassar</t>
  </si>
  <si>
    <t>dvassarph@ovh.net#mailto:dvassarph@ovh.net#</t>
  </si>
  <si>
    <t>775-324-9972</t>
  </si>
  <si>
    <t>72138 Mosinee Hill</t>
  </si>
  <si>
    <t>Jess</t>
  </si>
  <si>
    <t>Heindrick</t>
  </si>
  <si>
    <t>jheindrick75@friendfeed.com#mailto:jheindrick75@friendfeed.com#</t>
  </si>
  <si>
    <t>214-364-4037</t>
  </si>
  <si>
    <t>483 Farragut Trail</t>
  </si>
  <si>
    <t>Tonia</t>
  </si>
  <si>
    <t>Zanni</t>
  </si>
  <si>
    <t>tzannimc@umich.edu#mailto:tzannimc@umich.edu#</t>
  </si>
  <si>
    <t>218-912-2872</t>
  </si>
  <si>
    <t>300 Packers Alley</t>
  </si>
  <si>
    <t>Jablonski</t>
  </si>
  <si>
    <t>ejablonskidi@adobe.com#mailto:ejablonskidi@adobe.com#</t>
  </si>
  <si>
    <t>478-149-4825</t>
  </si>
  <si>
    <t>335 Monica Hill</t>
  </si>
  <si>
    <t>Bone</t>
  </si>
  <si>
    <t>Gellion</t>
  </si>
  <si>
    <t>bgellion2q@un.org#mailto:bgellion2q@un.org#</t>
  </si>
  <si>
    <t>727-166-4638</t>
  </si>
  <si>
    <t>3940 Goodland Parkway</t>
  </si>
  <si>
    <t>Maridel</t>
  </si>
  <si>
    <t>Drayson</t>
  </si>
  <si>
    <t>mdrayson93@stanford.edu#mailto:mdrayson93@stanford.edu#</t>
  </si>
  <si>
    <t>520-197-3980</t>
  </si>
  <si>
    <t>371 Transport Lane</t>
  </si>
  <si>
    <t>Ethelyn</t>
  </si>
  <si>
    <t>epaulall@hugedomains.com#mailto:epaulall@hugedomains.com#</t>
  </si>
  <si>
    <t>801-663-5550</t>
  </si>
  <si>
    <t>32 Spenser Park</t>
  </si>
  <si>
    <t>Adams</t>
  </si>
  <si>
    <t>Zimmermanns</t>
  </si>
  <si>
    <t>azimmermanns3x@feedburner.com#mailto:azimmermanns3x@feedburner.com#</t>
  </si>
  <si>
    <t>480-765-4865</t>
  </si>
  <si>
    <t>2362 Grim Terrace</t>
  </si>
  <si>
    <t>Gilbert</t>
  </si>
  <si>
    <t>Donnell</t>
  </si>
  <si>
    <t>Standen</t>
  </si>
  <si>
    <t>dstanden3u@zdnet.com#mailto:dstanden3u@zdnet.com#</t>
  </si>
  <si>
    <t>540-174-2152</t>
  </si>
  <si>
    <t>24555 Northland Avenue</t>
  </si>
  <si>
    <t>Rudy</t>
  </si>
  <si>
    <t>Terzi</t>
  </si>
  <si>
    <t>rterzinc@youtu.be#mailto:rterzinc@youtu.be#</t>
  </si>
  <si>
    <t>540-102-3029</t>
  </si>
  <si>
    <t>974 Lakeland Hill</t>
  </si>
  <si>
    <t>Valentina</t>
  </si>
  <si>
    <t>Rennocks</t>
  </si>
  <si>
    <t>vrennocks5n@ow.ly#mailto:vrennocks5n@ow.ly#</t>
  </si>
  <si>
    <t>812-361-6404</t>
  </si>
  <si>
    <t>4212 Melvin Plaza</t>
  </si>
  <si>
    <t>Kaycee</t>
  </si>
  <si>
    <t>Marshfield</t>
  </si>
  <si>
    <t>kmarshfieldcs@jiathis.com#mailto:kmarshfieldcs@jiathis.com#</t>
  </si>
  <si>
    <t>563-329-5171</t>
  </si>
  <si>
    <t>6048 Crescent Oaks Avenue</t>
  </si>
  <si>
    <t>Jacenta</t>
  </si>
  <si>
    <t>Robus</t>
  </si>
  <si>
    <t>jrobus9b@miitbeian.gov.cn#mailto:jrobus9b@miitbeian.gov.cn#</t>
  </si>
  <si>
    <t>719-956-1884</t>
  </si>
  <si>
    <t>64 Dunning Junction</t>
  </si>
  <si>
    <t>Veall</t>
  </si>
  <si>
    <t>bveallbd@newsvine.com#mailto:bveallbd@newsvine.com#</t>
  </si>
  <si>
    <t>859-481-5328</t>
  </si>
  <si>
    <t>58964 Green Ridge Center</t>
  </si>
  <si>
    <t>Jermey</t>
  </si>
  <si>
    <t>pjermeyqp@hugedomains.com#mailto:pjermeyqp@hugedomains.com#</t>
  </si>
  <si>
    <t>505-649-2438</t>
  </si>
  <si>
    <t>60 Fisk Crossing</t>
  </si>
  <si>
    <t>Emmet</t>
  </si>
  <si>
    <t>Shmyr</t>
  </si>
  <si>
    <t>eshmyr5a@is.gd#mailto:eshmyr5a@is.gd#</t>
  </si>
  <si>
    <t>816-788-6000</t>
  </si>
  <si>
    <t>531 Mcguire Lane</t>
  </si>
  <si>
    <t>Eddie</t>
  </si>
  <si>
    <t>Kennaway</t>
  </si>
  <si>
    <t>ekennaway61@gnu.org#mailto:ekennaway61@gnu.org#</t>
  </si>
  <si>
    <t>786-420-2319</t>
  </si>
  <si>
    <t>38089 Stephen Circle</t>
  </si>
  <si>
    <t>Merl</t>
  </si>
  <si>
    <t>Hasslocher</t>
  </si>
  <si>
    <t>mhasslocherm8@paginegialle.it#mailto:mhasslocherm8@paginegialle.it#</t>
  </si>
  <si>
    <t>754-559-2754</t>
  </si>
  <si>
    <t>6682 Mccormick Parkway</t>
  </si>
  <si>
    <t>Lula</t>
  </si>
  <si>
    <t>MacCoughen</t>
  </si>
  <si>
    <t>lmaccoughen4t@unc.edu#mailto:lmaccoughen4t@unc.edu#</t>
  </si>
  <si>
    <t>937-669-4804</t>
  </si>
  <si>
    <t>6877 Charing Cross Drive</t>
  </si>
  <si>
    <t>Vinita</t>
  </si>
  <si>
    <t>Sitch</t>
  </si>
  <si>
    <t>vsitchkp@phoca.cz#mailto:vsitchkp@phoca.cz#</t>
  </si>
  <si>
    <t>559-106-0679</t>
  </si>
  <si>
    <t>5157 Meadow Valley Court</t>
  </si>
  <si>
    <t>Hanlon</t>
  </si>
  <si>
    <t>ghanlon9e@sun.com#mailto:ghanlon9e@sun.com#</t>
  </si>
  <si>
    <t>619-690-7035</t>
  </si>
  <si>
    <t>10692 Kensington Crossing</t>
  </si>
  <si>
    <t>Andree</t>
  </si>
  <si>
    <t>Vango</t>
  </si>
  <si>
    <t>avangoh7@tamu.edu#mailto:avangoh7@tamu.edu#</t>
  </si>
  <si>
    <t>313-165-9379</t>
  </si>
  <si>
    <t>18 Leroy Road</t>
  </si>
  <si>
    <t>Cami</t>
  </si>
  <si>
    <t>Blandford</t>
  </si>
  <si>
    <t>cblandfordl6@dailymotion.com#mailto:cblandfordl6@dailymotion.com#</t>
  </si>
  <si>
    <t>972-129-0594</t>
  </si>
  <si>
    <t>4375 Commercial Drive</t>
  </si>
  <si>
    <t>Eilis</t>
  </si>
  <si>
    <t>Whisson</t>
  </si>
  <si>
    <t>ewhissoncm@jugem.jp#mailto:ewhissoncm@jugem.jp#</t>
  </si>
  <si>
    <t>304-790-9942</t>
  </si>
  <si>
    <t>2348 Hanover Point</t>
  </si>
  <si>
    <t>Melosa</t>
  </si>
  <si>
    <t>Heasley</t>
  </si>
  <si>
    <t>mheasleyd1@cnet.com#mailto:mheasleyd1@cnet.com#</t>
  </si>
  <si>
    <t>507-757-2143</t>
  </si>
  <si>
    <t>7819 Westerfield Lane</t>
  </si>
  <si>
    <t>Gosnoll</t>
  </si>
  <si>
    <t>ggosnoll2p@google.com.hk#mailto:ggosnoll2p@google.com.hk#</t>
  </si>
  <si>
    <t>801-792-1006</t>
  </si>
  <si>
    <t>94 Stuart Place</t>
  </si>
  <si>
    <t>Jerrold</t>
  </si>
  <si>
    <t>Hector</t>
  </si>
  <si>
    <t>jhectores@geocities.com#mailto:jhectores@geocities.com#</t>
  </si>
  <si>
    <t>559-989-8821</t>
  </si>
  <si>
    <t>63002 Burrows Drive</t>
  </si>
  <si>
    <t>Dureden</t>
  </si>
  <si>
    <t>iduredengd@github.com#mailto:iduredengd@github.com#</t>
  </si>
  <si>
    <t>724-384-2041</t>
  </si>
  <si>
    <t>81352 Talisman Trail</t>
  </si>
  <si>
    <t>Brendin</t>
  </si>
  <si>
    <t>Rickaby</t>
  </si>
  <si>
    <t>brickabya2@europa.eu#mailto:brickabya2@europa.eu#</t>
  </si>
  <si>
    <t>913-816-9773</t>
  </si>
  <si>
    <t>4452 Mesta Place</t>
  </si>
  <si>
    <t>Daryle</t>
  </si>
  <si>
    <t>despinasqa@umich.edu#mailto:despinasqa@umich.edu#</t>
  </si>
  <si>
    <t>614-628-7676</t>
  </si>
  <si>
    <t>698 Carioca Pass</t>
  </si>
  <si>
    <t>Berri</t>
  </si>
  <si>
    <t>Andrick</t>
  </si>
  <si>
    <t>bandrickao@smugmug.com#mailto:bandrickao@smugmug.com#</t>
  </si>
  <si>
    <t>571-877-8109</t>
  </si>
  <si>
    <t>3214 Stuart Trail</t>
  </si>
  <si>
    <t>Arlin</t>
  </si>
  <si>
    <t>Relf</t>
  </si>
  <si>
    <t>arelfro@dion.ne.jp#mailto:arelfro@dion.ne.jp#</t>
  </si>
  <si>
    <t>412-806-2344</t>
  </si>
  <si>
    <t>94021 New Castle Circle</t>
  </si>
  <si>
    <t>Clementius</t>
  </si>
  <si>
    <t>Sleightholme</t>
  </si>
  <si>
    <t>csleightholme53@surveymonkey.com#mailto:csleightholme53@surveymonkey.com#</t>
  </si>
  <si>
    <t>571-100-2178</t>
  </si>
  <si>
    <t>96181 Acker Avenue</t>
  </si>
  <si>
    <t>Geordie</t>
  </si>
  <si>
    <t>Stiggers</t>
  </si>
  <si>
    <t>gstiggersdd@eventbrite.com#mailto:gstiggersdd@eventbrite.com#</t>
  </si>
  <si>
    <t>727-777-8163</t>
  </si>
  <si>
    <t>11106 Cordelia Plaza</t>
  </si>
  <si>
    <t>Geralda</t>
  </si>
  <si>
    <t>Deas</t>
  </si>
  <si>
    <t>gdeas6k@ustream.tv#mailto:gdeas6k@ustream.tv#</t>
  </si>
  <si>
    <t>916-470-1596</t>
  </si>
  <si>
    <t>99447 Namekagon Road</t>
  </si>
  <si>
    <t>Lodovico</t>
  </si>
  <si>
    <t>Binnie</t>
  </si>
  <si>
    <t>lbinniebq@aol.com#mailto:lbinniebq@aol.com#</t>
  </si>
  <si>
    <t>305-148-6783</t>
  </si>
  <si>
    <t>37405 Arrowood Alley</t>
  </si>
  <si>
    <t>Hollywood</t>
  </si>
  <si>
    <t>Leuren</t>
  </si>
  <si>
    <t>dleurenpk@google.com#mailto:dleurenpk@google.com#</t>
  </si>
  <si>
    <t>214-698-8479</t>
  </si>
  <si>
    <t>521 Crest Line Junction</t>
  </si>
  <si>
    <t>Roxana</t>
  </si>
  <si>
    <t>Charville</t>
  </si>
  <si>
    <t>rcharville3k@ovh.net#mailto:rcharville3k@ovh.net#</t>
  </si>
  <si>
    <t>256-521-6301</t>
  </si>
  <si>
    <t>181 Sundown Crossing</t>
  </si>
  <si>
    <t>Charin</t>
  </si>
  <si>
    <t>Soame</t>
  </si>
  <si>
    <t>csoameqq@yelp.com#mailto:csoameqq@yelp.com#</t>
  </si>
  <si>
    <t>304-149-8549</t>
  </si>
  <si>
    <t>9641 Petterle Way</t>
  </si>
  <si>
    <t>Ronnie</t>
  </si>
  <si>
    <t>Duckhouse</t>
  </si>
  <si>
    <t>rduckhousejz@unesco.org#mailto:rduckhousejz@unesco.org#</t>
  </si>
  <si>
    <t>202-984-9206</t>
  </si>
  <si>
    <t>73154 Walton Lane</t>
  </si>
  <si>
    <t>Adriana</t>
  </si>
  <si>
    <t>Freyn</t>
  </si>
  <si>
    <t>afreynne@alexa.com#mailto:afreynne@alexa.com#</t>
  </si>
  <si>
    <t>863-273-9116</t>
  </si>
  <si>
    <t>8763 Crownhardt Alley</t>
  </si>
  <si>
    <t>Abbatini</t>
  </si>
  <si>
    <t>mabbatini71@state.gov#mailto:mabbatini71@state.gov#</t>
  </si>
  <si>
    <t>520-406-2310</t>
  </si>
  <si>
    <t>275 Northport Hill</t>
  </si>
  <si>
    <t>Dianne</t>
  </si>
  <si>
    <t>Keasy</t>
  </si>
  <si>
    <t>dkeasymh@boston.com#mailto:dkeasymh@boston.com#</t>
  </si>
  <si>
    <t>602-663-5223</t>
  </si>
  <si>
    <t>6945 Almo Park</t>
  </si>
  <si>
    <t>Banbridge</t>
  </si>
  <si>
    <t>kbanbridgehl@shop-pro.jp#mailto:kbanbridgehl@shop-pro.jp#</t>
  </si>
  <si>
    <t>305-381-7932</t>
  </si>
  <si>
    <t>233 7th Hill</t>
  </si>
  <si>
    <t>Farr</t>
  </si>
  <si>
    <t>Lorincz</t>
  </si>
  <si>
    <t>florincz3s@comsenz.com#mailto:florincz3s@comsenz.com#</t>
  </si>
  <si>
    <t>361-817-2981</t>
  </si>
  <si>
    <t>48 Roth Point</t>
  </si>
  <si>
    <t>Gheorghie</t>
  </si>
  <si>
    <t>ggheorghieox@washingtonpost.com#mailto:ggheorghieox@washingtonpost.com#</t>
  </si>
  <si>
    <t>713-181-2029</t>
  </si>
  <si>
    <t>620 School Trail</t>
  </si>
  <si>
    <t>O'Keaveny</t>
  </si>
  <si>
    <t>tokeaveny41@fastcompany.com#mailto:tokeaveny41@fastcompany.com#</t>
  </si>
  <si>
    <t>713-998-3884</t>
  </si>
  <si>
    <t>36 Hermina Park</t>
  </si>
  <si>
    <t>Bennie</t>
  </si>
  <si>
    <t>Petera</t>
  </si>
  <si>
    <t>bpeteragb@wufoo.com#mailto:bpeteragb@wufoo.com#</t>
  </si>
  <si>
    <t>404-557-0175</t>
  </si>
  <si>
    <t>2278 Corscot Court</t>
  </si>
  <si>
    <t>Herb</t>
  </si>
  <si>
    <t>Antonetti</t>
  </si>
  <si>
    <t>hantonetti31@wix.com#mailto:hantonetti31@wix.com#</t>
  </si>
  <si>
    <t>423-196-2033</t>
  </si>
  <si>
    <t>25515 Declaration Hill</t>
  </si>
  <si>
    <t>Carley</t>
  </si>
  <si>
    <t>Boydell</t>
  </si>
  <si>
    <t>cboydellnw@mtv.com#mailto:cboydellnw@mtv.com#</t>
  </si>
  <si>
    <t>404-367-7574</t>
  </si>
  <si>
    <t>27 Ohio Court</t>
  </si>
  <si>
    <t>Lampkin</t>
  </si>
  <si>
    <t>blampkinw@ihg.com#mailto:blampkinw@ihg.com#</t>
  </si>
  <si>
    <t>858-289-4089</t>
  </si>
  <si>
    <t>74 Oneill Point</t>
  </si>
  <si>
    <t>Richy</t>
  </si>
  <si>
    <t>Mateiko</t>
  </si>
  <si>
    <t>rmateikogg@merriam-webster.com#mailto:rmateikogg@merriam-webster.com#</t>
  </si>
  <si>
    <t>915-453-4320</t>
  </si>
  <si>
    <t>372 Talisman Circle</t>
  </si>
  <si>
    <t>Ara</t>
  </si>
  <si>
    <t>Saylor</t>
  </si>
  <si>
    <t>asaylor4g@weebly.com#mailto:asaylor4g@weebly.com#</t>
  </si>
  <si>
    <t>419-340-0252</t>
  </si>
  <si>
    <t>37558 Carberry Avenue</t>
  </si>
  <si>
    <t>Worshall</t>
  </si>
  <si>
    <t>fworshallbb@pbs.org#mailto:fworshallbb@pbs.org#</t>
  </si>
  <si>
    <t>408-689-0341</t>
  </si>
  <si>
    <t>64 Cardinal Crossing</t>
  </si>
  <si>
    <t>Knapton</t>
  </si>
  <si>
    <t>kknaptoncd@nature.com#mailto:kknaptoncd@nature.com#</t>
  </si>
  <si>
    <t>772-574-7982</t>
  </si>
  <si>
    <t>1245 Burrows Alley</t>
  </si>
  <si>
    <t>Matuska</t>
  </si>
  <si>
    <t>jmatuskame@ft.com#mailto:jmatuskame@ft.com#</t>
  </si>
  <si>
    <t>404-905-4941</t>
  </si>
  <si>
    <t>70 Bultman Place</t>
  </si>
  <si>
    <t>Brandtr</t>
  </si>
  <si>
    <t>Hadingham</t>
  </si>
  <si>
    <t>bhadingham3r@goo.ne.jp#mailto:bhadingham3r@goo.ne.jp#</t>
  </si>
  <si>
    <t>913-705-9580</t>
  </si>
  <si>
    <t>492 Grayhawk Park</t>
  </si>
  <si>
    <t>Rubbens</t>
  </si>
  <si>
    <t>crubbens6t@disqus.com#mailto:crubbens6t@disqus.com#</t>
  </si>
  <si>
    <t>281-527-6512</t>
  </si>
  <si>
    <t>6266 Mariners Cove Trail</t>
  </si>
  <si>
    <t>Auberta</t>
  </si>
  <si>
    <t>Sweetnam</t>
  </si>
  <si>
    <t>asweetnamd0@europa.eu#mailto:asweetnamd0@europa.eu#</t>
  </si>
  <si>
    <t>615-237-6129</t>
  </si>
  <si>
    <t>8560 Hagan Crossing</t>
  </si>
  <si>
    <t>Farrel</t>
  </si>
  <si>
    <t>Raylton</t>
  </si>
  <si>
    <t>fraylton54@fema.gov#mailto:fraylton54@fema.gov#</t>
  </si>
  <si>
    <t>303-494-2733</t>
  </si>
  <si>
    <t>977 Schurz Hill</t>
  </si>
  <si>
    <t>Byram</t>
  </si>
  <si>
    <t>Scollick</t>
  </si>
  <si>
    <t>bscollickpc@npr.org#mailto:bscollickpc@npr.org#</t>
  </si>
  <si>
    <t>859-546-4115</t>
  </si>
  <si>
    <t>28189 Algoma Plaza</t>
  </si>
  <si>
    <t>Costa</t>
  </si>
  <si>
    <t>Wittrington</t>
  </si>
  <si>
    <t>cwittringtonhp@netscape.com#mailto:cwittringtonhp@netscape.com#</t>
  </si>
  <si>
    <t>615-448-3576</t>
  </si>
  <si>
    <t>76435 Bunting Place</t>
  </si>
  <si>
    <t>Ellissa</t>
  </si>
  <si>
    <t>Penner</t>
  </si>
  <si>
    <t>epenner9o@people.com.cn#mailto:epenner9o@people.com.cn#</t>
  </si>
  <si>
    <t>863-645-7401</t>
  </si>
  <si>
    <t>9435 Roxbury Trail</t>
  </si>
  <si>
    <t>Roi</t>
  </si>
  <si>
    <t>Marchand</t>
  </si>
  <si>
    <t>rmarchandhj@google.ru#mailto:rmarchandhj@google.ru#</t>
  </si>
  <si>
    <t>970-826-7483</t>
  </si>
  <si>
    <t>46653 Lunder Circle</t>
  </si>
  <si>
    <t>Darsie</t>
  </si>
  <si>
    <t>Whitland</t>
  </si>
  <si>
    <t>dwhitlandrr@w3.org#mailto:dwhitlandrr@w3.org#</t>
  </si>
  <si>
    <t>702-341-0695</t>
  </si>
  <si>
    <t>699 Larry Terrace</t>
  </si>
  <si>
    <t>Gayler</t>
  </si>
  <si>
    <t>Emeney</t>
  </si>
  <si>
    <t>gemeneyci@wikimedia.org#mailto:gemeneyci@wikimedia.org#</t>
  </si>
  <si>
    <t>323-803-0514</t>
  </si>
  <si>
    <t>668 Nevada Avenue</t>
  </si>
  <si>
    <t>Shillington</t>
  </si>
  <si>
    <t>bshillingtonn7@imageshack.us#mailto:bshillingtonn7@imageshack.us#</t>
  </si>
  <si>
    <t>915-452-5732</t>
  </si>
  <si>
    <t>9655 Dottie Place</t>
  </si>
  <si>
    <t>Gwendolyn</t>
  </si>
  <si>
    <t>Boomes</t>
  </si>
  <si>
    <t>gboomesjr@scribd.com#mailto:gboomesjr@scribd.com#</t>
  </si>
  <si>
    <t>603-967-0452</t>
  </si>
  <si>
    <t>3487 Forest Parkway</t>
  </si>
  <si>
    <t>awalshj1@dell.com#mailto:awalshj1@dell.com#</t>
  </si>
  <si>
    <t>928-506-9720</t>
  </si>
  <si>
    <t>7459 Messerschmidt Park</t>
  </si>
  <si>
    <t>Trixie</t>
  </si>
  <si>
    <t>Janisson</t>
  </si>
  <si>
    <t>tjanissondo@oakley.com#mailto:tjanissondo@oakley.com#</t>
  </si>
  <si>
    <t>205-726-0380</t>
  </si>
  <si>
    <t>97072 Fairfield Way</t>
  </si>
  <si>
    <t>Locock</t>
  </si>
  <si>
    <t>slocockig@wp.com#mailto:slocockig@wp.com#</t>
  </si>
  <si>
    <t>203-469-6193</t>
  </si>
  <si>
    <t>42110 Hansons Point</t>
  </si>
  <si>
    <t>iashleeqv@tumblr.com#mailto:iashleeqv@tumblr.com#</t>
  </si>
  <si>
    <t>419-811-4659</t>
  </si>
  <si>
    <t>9553 Melody Plaza</t>
  </si>
  <si>
    <t>Cassaundra</t>
  </si>
  <si>
    <t>Laurenzi</t>
  </si>
  <si>
    <t>claurenzibt@noaa.gov#mailto:claurenzibt@noaa.gov#</t>
  </si>
  <si>
    <t>754-355-6654</t>
  </si>
  <si>
    <t>73504 Walton Drive</t>
  </si>
  <si>
    <t>Earlie</t>
  </si>
  <si>
    <t>Mergue</t>
  </si>
  <si>
    <t>emergue9q@nhs.uk#mailto:emergue9q@nhs.uk#</t>
  </si>
  <si>
    <t>336-581-3838</t>
  </si>
  <si>
    <t>4881 Schurz Street</t>
  </si>
  <si>
    <t>Larissa</t>
  </si>
  <si>
    <t>Petrovic</t>
  </si>
  <si>
    <t>lpetrovicr3@newyorker.com#mailto:lpetrovicr3@newyorker.com#</t>
  </si>
  <si>
    <t>540-939-8833</t>
  </si>
  <si>
    <t>81898 Lillian Junction</t>
  </si>
  <si>
    <t>Jordain</t>
  </si>
  <si>
    <t>Clears</t>
  </si>
  <si>
    <t>jclearsb0@google.ca#mailto:jclearsb0@google.ca#</t>
  </si>
  <si>
    <t>816-910-2556</t>
  </si>
  <si>
    <t>59 Superior Place</t>
  </si>
  <si>
    <t>Kathlin</t>
  </si>
  <si>
    <t>Agar</t>
  </si>
  <si>
    <t>kagarnv@mit.edu#mailto:kagarnv@mit.edu#</t>
  </si>
  <si>
    <t>404-356-5415</t>
  </si>
  <si>
    <t>31522 Northfield Terrace</t>
  </si>
  <si>
    <t>Morganica</t>
  </si>
  <si>
    <t>Abelwhite</t>
  </si>
  <si>
    <t>mabelwhitecs@yahoo.com#mailto:mabelwhitecs@yahoo.com#</t>
  </si>
  <si>
    <t>772-664-3833</t>
  </si>
  <si>
    <t>33 Amoth Terrace</t>
  </si>
  <si>
    <t>Mahomet</t>
  </si>
  <si>
    <t>smahomet19@thetimes.co.uk#mailto:smahomet19@thetimes.co.uk#</t>
  </si>
  <si>
    <t>502-131-2454</t>
  </si>
  <si>
    <t>13892 Tennessee Place</t>
  </si>
  <si>
    <t>Vivianne</t>
  </si>
  <si>
    <t>Nemchinov</t>
  </si>
  <si>
    <t>vnemchinovq7@wiley.com#mailto:vnemchinovq7@wiley.com#</t>
  </si>
  <si>
    <t>254-178-8385</t>
  </si>
  <si>
    <t>82095 Sommers Drive</t>
  </si>
  <si>
    <t>Temple</t>
  </si>
  <si>
    <t>Girardey</t>
  </si>
  <si>
    <t>jgirardey1t@army.mil#mailto:jgirardey1t@army.mil#</t>
  </si>
  <si>
    <t>504-247-2730</t>
  </si>
  <si>
    <t>81879 Sunbrook Court</t>
  </si>
  <si>
    <t>Martha</t>
  </si>
  <si>
    <t>Willoway</t>
  </si>
  <si>
    <t>mwillowaybo@elpais.com#mailto:mwillowaybo@elpais.com#</t>
  </si>
  <si>
    <t>312-366-2460</t>
  </si>
  <si>
    <t>1831 East Drive</t>
  </si>
  <si>
    <t>Madelena</t>
  </si>
  <si>
    <t>Coom</t>
  </si>
  <si>
    <t>mcoomlg@ocn.ne.jp#mailto:mcoomlg@ocn.ne.jp#</t>
  </si>
  <si>
    <t>561-448-3345</t>
  </si>
  <si>
    <t>6938 Westridge Drive</t>
  </si>
  <si>
    <t>Des</t>
  </si>
  <si>
    <t>Scrace</t>
  </si>
  <si>
    <t>dscracehm@google.ru#mailto:dscracehm@google.ru#</t>
  </si>
  <si>
    <t>979-530-8909</t>
  </si>
  <si>
    <t>78 Gina Place</t>
  </si>
  <si>
    <t>Whillock</t>
  </si>
  <si>
    <t>lwhillock3u@woothemes.com#mailto:lwhillock3u@woothemes.com#</t>
  </si>
  <si>
    <t>586-701-5693</t>
  </si>
  <si>
    <t>96898 Crownhardt Plaza</t>
  </si>
  <si>
    <t>Dunsire</t>
  </si>
  <si>
    <t>adunsire1q@feedburner.com#mailto:adunsire1q@feedburner.com#</t>
  </si>
  <si>
    <t>904-499-5974</t>
  </si>
  <si>
    <t>440 Hoffman Junction</t>
  </si>
  <si>
    <t>Benjamen</t>
  </si>
  <si>
    <t>Nyland</t>
  </si>
  <si>
    <t>bnyland9x@discuz.net#mailto:bnyland9x@discuz.net#</t>
  </si>
  <si>
    <t>253-278-2649</t>
  </si>
  <si>
    <t>49 Dixon Terrace</t>
  </si>
  <si>
    <t>Pren</t>
  </si>
  <si>
    <t>Stockport</t>
  </si>
  <si>
    <t>pstockportku@army.mil#mailto:pstockportku@army.mil#</t>
  </si>
  <si>
    <t>315-203-3762</t>
  </si>
  <si>
    <t>70 Golf Course Parkway</t>
  </si>
  <si>
    <t>Tedman</t>
  </si>
  <si>
    <t>Stockings</t>
  </si>
  <si>
    <t>tstockings94@opera.com#mailto:tstockings94@opera.com#</t>
  </si>
  <si>
    <t>810-434-7886</t>
  </si>
  <si>
    <t>406 Rigney Drive</t>
  </si>
  <si>
    <t>Jackie</t>
  </si>
  <si>
    <t>Johnes</t>
  </si>
  <si>
    <t>jjohnesgq@ca.gov#mailto:jjohnesgq@ca.gov#</t>
  </si>
  <si>
    <t>941-491-1065</t>
  </si>
  <si>
    <t>19 Sunnyside Trail</t>
  </si>
  <si>
    <t>Dorella</t>
  </si>
  <si>
    <t>Saxton</t>
  </si>
  <si>
    <t>dsaxton96@cornell.edu#mailto:dsaxton96@cornell.edu#</t>
  </si>
  <si>
    <t>404-165-3184</t>
  </si>
  <si>
    <t>48 Prairieview Crossing</t>
  </si>
  <si>
    <t>Rubia</t>
  </si>
  <si>
    <t>Theuff</t>
  </si>
  <si>
    <t>rtheuffem@sfgate.com#mailto:rtheuffem@sfgate.com#</t>
  </si>
  <si>
    <t>814-232-6220</t>
  </si>
  <si>
    <t>70 Vernon Junction</t>
  </si>
  <si>
    <t>Morissa</t>
  </si>
  <si>
    <t>Vasic</t>
  </si>
  <si>
    <t>mvasiclp@sourceforge.net#mailto:mvasiclp@sourceforge.net#</t>
  </si>
  <si>
    <t>727-419-6625</t>
  </si>
  <si>
    <t>49 Susan Avenue</t>
  </si>
  <si>
    <t>CategoryID</t>
  </si>
  <si>
    <t>CategoryName</t>
  </si>
  <si>
    <t>CategoryAbbreviation</t>
  </si>
  <si>
    <t>Blueprints</t>
  </si>
  <si>
    <t>BP</t>
  </si>
  <si>
    <t>Drone Kits</t>
  </si>
  <si>
    <t>DK</t>
  </si>
  <si>
    <t>Drones</t>
  </si>
  <si>
    <t>DS</t>
  </si>
  <si>
    <t>eBooks</t>
  </si>
  <si>
    <t>EB</t>
  </si>
  <si>
    <t>Robot Kits</t>
  </si>
  <si>
    <t>RK</t>
  </si>
  <si>
    <t>Robots</t>
  </si>
  <si>
    <t>RS</t>
  </si>
  <si>
    <t>Training Videos</t>
  </si>
  <si>
    <t>TV</t>
  </si>
  <si>
    <t>ProdName</t>
  </si>
  <si>
    <t>Category</t>
  </si>
  <si>
    <t>Price</t>
  </si>
  <si>
    <t>All Eyes Drone Blueprint</t>
  </si>
  <si>
    <t>Bsquare Robot Blueprint</t>
  </si>
  <si>
    <t>Cat Robot Blueprint</t>
  </si>
  <si>
    <t>Creature Robot Arms Blueprint</t>
  </si>
  <si>
    <t>Hexacopter Drone Blueprint</t>
  </si>
  <si>
    <t>Ladybug Robot Blueprint</t>
  </si>
  <si>
    <t>Panda Robot Blueprint</t>
  </si>
  <si>
    <t>QuadroCopter Blueprint</t>
  </si>
  <si>
    <t>Sleepy Eye Blueprint</t>
  </si>
  <si>
    <t>BP111</t>
  </si>
  <si>
    <t>Upside Down Robot Blueprint</t>
  </si>
  <si>
    <t>BYOD-100</t>
  </si>
  <si>
    <t>BYOD-200</t>
  </si>
  <si>
    <t>BYOD-220</t>
  </si>
  <si>
    <t>BYOD-300</t>
  </si>
  <si>
    <t>BYOD-350</t>
  </si>
  <si>
    <t>BYOD-400</t>
  </si>
  <si>
    <t>BYOD-400S</t>
  </si>
  <si>
    <t>BYOD-500</t>
  </si>
  <si>
    <t>BYOD-550</t>
  </si>
  <si>
    <t>DA-SA702 Drone</t>
  </si>
  <si>
    <t>DC-304 Drone</t>
  </si>
  <si>
    <t>DTD-7000 Drone</t>
  </si>
  <si>
    <t>DTE-QFN20 Drone</t>
  </si>
  <si>
    <t>DTI-84 Drone</t>
  </si>
  <si>
    <t>DX-145 Drone</t>
  </si>
  <si>
    <t>MICR-564K Drone</t>
  </si>
  <si>
    <t>Articulated Robots</t>
  </si>
  <si>
    <t>Building Your First Robot</t>
  </si>
  <si>
    <t>Building Your Own Drone</t>
  </si>
  <si>
    <t>Cartesian Robots</t>
  </si>
  <si>
    <t>Delivery Drones</t>
  </si>
  <si>
    <t>Delta Robots</t>
  </si>
  <si>
    <t>Drone Building Essentials</t>
  </si>
  <si>
    <t>Fixed Wing Drones</t>
  </si>
  <si>
    <t>GPS Drones</t>
  </si>
  <si>
    <t>Helicopter Drones</t>
  </si>
  <si>
    <t>Multi Rotor Drones</t>
  </si>
  <si>
    <t>Photograph Drones</t>
  </si>
  <si>
    <t>Polar Robots</t>
  </si>
  <si>
    <t>RTF Drones</t>
  </si>
  <si>
    <t>SCARA Robots</t>
  </si>
  <si>
    <t>Single Rotor Drones</t>
  </si>
  <si>
    <t>Spherical Robots</t>
  </si>
  <si>
    <t>Understanding Arduino</t>
  </si>
  <si>
    <t>Understanding Artificial Intelligence</t>
  </si>
  <si>
    <t>BYOR-1000</t>
  </si>
  <si>
    <t>BYOR-1500</t>
  </si>
  <si>
    <t>BYOR-2640S</t>
  </si>
  <si>
    <t>BYOR-3000</t>
  </si>
  <si>
    <t>BYOR-3535</t>
  </si>
  <si>
    <t>BYOR-4005</t>
  </si>
  <si>
    <t>MICR-23K Robot</t>
  </si>
  <si>
    <t>RCB-889 Robot</t>
  </si>
  <si>
    <t>RLK-9920 Robot</t>
  </si>
  <si>
    <t>RQTE-554 Robot</t>
  </si>
  <si>
    <t>RWW-75 Robot</t>
  </si>
  <si>
    <t>RXW-9807 Robot</t>
  </si>
  <si>
    <t>Aerial Security</t>
  </si>
  <si>
    <t>AI for Educators</t>
  </si>
  <si>
    <t>Cloud Computing</t>
  </si>
  <si>
    <t>Drone Video Techniques</t>
  </si>
  <si>
    <t>Industrial 3D Printing</t>
  </si>
  <si>
    <t>Mapping with Drones</t>
  </si>
  <si>
    <t>Open Source Code</t>
  </si>
  <si>
    <t>Robotic Essentials</t>
  </si>
  <si>
    <t>Understanding 3D Printing</t>
  </si>
  <si>
    <t>Understanding Automation</t>
  </si>
  <si>
    <t>Understanding Drone Regulations</t>
  </si>
  <si>
    <t>Understanding Raspberry PI</t>
  </si>
  <si>
    <t>Virtual Reality Basics</t>
  </si>
  <si>
    <t xml:space="preserve">Date </t>
  </si>
  <si>
    <t>CustomerName</t>
  </si>
  <si>
    <t>Grand Total</t>
  </si>
  <si>
    <t>Sum of Price</t>
  </si>
  <si>
    <t>Sum of Quantity</t>
  </si>
  <si>
    <t>Product Name</t>
  </si>
  <si>
    <t>Row Labels</t>
  </si>
  <si>
    <t xml:space="preserve">Products Name </t>
  </si>
  <si>
    <t xml:space="preserve">Category </t>
  </si>
  <si>
    <t>Ebooks</t>
  </si>
  <si>
    <t>Robots Kits</t>
  </si>
  <si>
    <t xml:space="preserve">Total Sales </t>
  </si>
  <si>
    <t>Total Sales by Category 2020-2021</t>
  </si>
  <si>
    <t>TOTAL SALES PRODUCT by Year</t>
  </si>
  <si>
    <t>State</t>
  </si>
  <si>
    <t>2020</t>
  </si>
  <si>
    <t>2021</t>
  </si>
  <si>
    <t>Total Sales by State</t>
  </si>
  <si>
    <t xml:space="preserve">TOP Products </t>
  </si>
  <si>
    <t xml:space="preserve">TOP Customers </t>
  </si>
  <si>
    <t xml:space="preserve">Bottom 10 Sales Products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</si>
</sst>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$-4809]#,##0.00;\-[$$-4809]#,##0.00"/>
    <numFmt numFmtId="165" formatCode="[$$-1009]#,##0"/>
    <numFmt numFmtId="169" formatCode="_-[$$-409]* #,##0_ ;_-[$$-409]* \-#,##0\ ;_-[$$-409]* &quot;-&quot;??_ ;_-@_ 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0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0" fontId="0" fillId="0" borderId="10" xfId="0" applyBorder="1" applyAlignment="1">
      <alignment horizontal="center" vertical="center"/>
    </xf>
    <xf numFmtId="14" fontId="0" fillId="0" borderId="11" xfId="0" applyNumberFormat="1" applyBorder="1" applyAlignment="1">
      <alignment horizontal="center" vertical="center"/>
    </xf>
    <xf numFmtId="164" fontId="0" fillId="0" borderId="12" xfId="0" applyNumberFormat="1" applyBorder="1" applyAlignment="1">
      <alignment horizontal="center" vertical="center"/>
    </xf>
    <xf numFmtId="14" fontId="0" fillId="0" borderId="16" xfId="0" applyNumberFormat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164" fontId="0" fillId="0" borderId="18" xfId="0" applyNumberFormat="1" applyBorder="1" applyAlignment="1">
      <alignment horizontal="center" vertical="center"/>
    </xf>
    <xf numFmtId="0" fontId="0" fillId="33" borderId="13" xfId="0" applyFill="1" applyBorder="1" applyAlignment="1">
      <alignment horizontal="center" vertical="center"/>
    </xf>
    <xf numFmtId="0" fontId="0" fillId="33" borderId="14" xfId="0" applyFill="1" applyBorder="1" applyAlignment="1">
      <alignment horizontal="center" vertical="center"/>
    </xf>
    <xf numFmtId="0" fontId="0" fillId="33" borderId="15" xfId="0" applyFill="1" applyBorder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0" fontId="0" fillId="0" borderId="0" xfId="0" applyAlignment="1">
      <alignment horizontal="right"/>
    </xf>
    <xf numFmtId="0" fontId="18" fillId="34" borderId="0" xfId="0" applyFont="1" applyFill="1" applyAlignment="1">
      <alignment horizontal="center"/>
    </xf>
    <xf numFmtId="0" fontId="0" fillId="34" borderId="0" xfId="0" applyFill="1"/>
    <xf numFmtId="0" fontId="0" fillId="0" borderId="14" xfId="0" applyBorder="1" applyAlignment="1">
      <alignment horizontal="center" vertical="center"/>
    </xf>
    <xf numFmtId="0" fontId="17" fillId="0" borderId="0" xfId="0" applyFont="1"/>
    <xf numFmtId="0" fontId="17" fillId="35" borderId="0" xfId="0" applyFont="1" applyFill="1" applyAlignment="1">
      <alignment horizontal="left"/>
    </xf>
    <xf numFmtId="0" fontId="17" fillId="34" borderId="0" xfId="0" applyFont="1" applyFill="1" applyAlignment="1">
      <alignment horizontal="center"/>
    </xf>
    <xf numFmtId="0" fontId="0" fillId="0" borderId="0" xfId="0" applyNumberFormat="1"/>
    <xf numFmtId="169" fontId="0" fillId="0" borderId="0" xfId="0" applyNumberFormat="1"/>
    <xf numFmtId="0" fontId="17" fillId="0" borderId="0" xfId="0" applyFont="1" applyFill="1" applyAlignment="1"/>
    <xf numFmtId="0" fontId="17" fillId="35" borderId="0" xfId="0" applyNumberFormat="1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2">
    <dxf>
      <numFmt numFmtId="169" formatCode="_-[$$-409]* #,##0_ ;_-[$$-409]* \-#,##0\ ;_-[$$-409]* &quot;-&quot;??_ ;_-@_ "/>
    </dxf>
    <dxf>
      <numFmt numFmtId="166" formatCode="_-[$$-409]* #,##0.00_ ;_-[$$-409]* \-#,##0.00\ ;_-[$$-409]* &quot;-&quot;??_ ;_-@_ "/>
    </dxf>
    <dxf>
      <numFmt numFmtId="19" formatCode="dd/mm/yyyy"/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[$$-4809]#,##0.00;\-[$$-4809]#,##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dd/mm/yyyy"/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ill>
        <patternFill patternType="solid">
          <fgColor indexed="64"/>
          <bgColor theme="4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165" formatCode="[$$-1009]#,##0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23" Type="http://schemas.openxmlformats.org/officeDocument/2006/relationships/customXml" Target="../customXml/item3.xml"/><Relationship Id="rId10" Type="http://schemas.openxmlformats.org/officeDocument/2006/relationships/pivotCacheDefinition" Target="pivotCache/pivotCacheDefinition1.xml"/><Relationship Id="rId19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5.xml"/><Relationship Id="rId22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[Data_Master_Analyzed_Dashboard.xlsx]pivot!PivotTable9</c:name>
    <c:fmtId val="41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pivot!$A$9:$A$16</c:f>
              <c:strCache>
                <c:ptCount val="7"/>
                <c:pt idx="0">
                  <c:v>Ebooks</c:v>
                </c:pt>
                <c:pt idx="1">
                  <c:v>Training Videos</c:v>
                </c:pt>
                <c:pt idx="2">
                  <c:v>Blueprints</c:v>
                </c:pt>
                <c:pt idx="3">
                  <c:v>Drone Kits</c:v>
                </c:pt>
                <c:pt idx="4">
                  <c:v>Drones</c:v>
                </c:pt>
                <c:pt idx="5">
                  <c:v>Robots Kits</c:v>
                </c:pt>
                <c:pt idx="6">
                  <c:v>Robots</c:v>
                </c:pt>
              </c:strCache>
            </c:strRef>
          </c:cat>
          <c:val>
            <c:numRef>
              <c:f>pivot!$B$9:$B$16</c:f>
              <c:numCache>
                <c:formatCode>General</c:formatCode>
                <c:ptCount val="7"/>
                <c:pt idx="0">
                  <c:v>891</c:v>
                </c:pt>
                <c:pt idx="1">
                  <c:v>615</c:v>
                </c:pt>
                <c:pt idx="2">
                  <c:v>455</c:v>
                </c:pt>
                <c:pt idx="3">
                  <c:v>433</c:v>
                </c:pt>
                <c:pt idx="4">
                  <c:v>352</c:v>
                </c:pt>
                <c:pt idx="5">
                  <c:v>302</c:v>
                </c:pt>
                <c:pt idx="6">
                  <c:v>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2F-4AD9-A4EF-893B89733F3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78908048"/>
        <c:axId val="678908528"/>
      </c:barChart>
      <c:catAx>
        <c:axId val="6789080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908528"/>
        <c:crosses val="autoZero"/>
        <c:auto val="1"/>
        <c:lblAlgn val="ctr"/>
        <c:lblOffset val="100"/>
        <c:noMultiLvlLbl val="0"/>
      </c:catAx>
      <c:valAx>
        <c:axId val="678908528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678908048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[Data_Master_Analyzed_Dashboard.xlsx]pivot!PivotTable2</c:name>
    <c:fmtId val="25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4579304649829395"/>
          <c:y val="0"/>
          <c:w val="0.67159820647419077"/>
          <c:h val="0.97519633889276569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pivot!$I$2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pivot!$H$3:$H$13</c:f>
              <c:strCache>
                <c:ptCount val="10"/>
                <c:pt idx="0">
                  <c:v>BYOR-3000</c:v>
                </c:pt>
                <c:pt idx="1">
                  <c:v>BYOR-1000</c:v>
                </c:pt>
                <c:pt idx="2">
                  <c:v>Photograph Drones</c:v>
                </c:pt>
                <c:pt idx="3">
                  <c:v>BYOD-500</c:v>
                </c:pt>
                <c:pt idx="4">
                  <c:v>Polar Robots</c:v>
                </c:pt>
                <c:pt idx="5">
                  <c:v>RCB-889 Robot</c:v>
                </c:pt>
                <c:pt idx="6">
                  <c:v>Building Your Own Drone</c:v>
                </c:pt>
                <c:pt idx="7">
                  <c:v>AI for Educators</c:v>
                </c:pt>
                <c:pt idx="8">
                  <c:v>DTI-84 Drone</c:v>
                </c:pt>
                <c:pt idx="9">
                  <c:v>Sleepy Eye Blueprint</c:v>
                </c:pt>
              </c:strCache>
            </c:strRef>
          </c:cat>
          <c:val>
            <c:numRef>
              <c:f>pivot!$I$3:$I$13</c:f>
              <c:numCache>
                <c:formatCode>General</c:formatCode>
                <c:ptCount val="10"/>
                <c:pt idx="0">
                  <c:v>196</c:v>
                </c:pt>
                <c:pt idx="1">
                  <c:v>198</c:v>
                </c:pt>
                <c:pt idx="2">
                  <c:v>199</c:v>
                </c:pt>
                <c:pt idx="3">
                  <c:v>203</c:v>
                </c:pt>
                <c:pt idx="4">
                  <c:v>204</c:v>
                </c:pt>
                <c:pt idx="5">
                  <c:v>208</c:v>
                </c:pt>
                <c:pt idx="6">
                  <c:v>210</c:v>
                </c:pt>
                <c:pt idx="7">
                  <c:v>211</c:v>
                </c:pt>
                <c:pt idx="8">
                  <c:v>231</c:v>
                </c:pt>
                <c:pt idx="9">
                  <c:v>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A6-4172-9414-0CACF1C2F2F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64989904"/>
        <c:axId val="164995664"/>
      </c:barChart>
      <c:catAx>
        <c:axId val="1649899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95664"/>
        <c:crosses val="autoZero"/>
        <c:auto val="1"/>
        <c:lblAlgn val="ctr"/>
        <c:lblOffset val="100"/>
        <c:noMultiLvlLbl val="0"/>
      </c:catAx>
      <c:valAx>
        <c:axId val="1649956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4989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[Data_Master_Analyzed_Dashboard.xlsx]pivot!PivotTable10</c:name>
    <c:fmtId val="9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041507587302064E-2"/>
          <c:y val="0"/>
          <c:w val="0.93282637698549764"/>
          <c:h val="0.6379064333128838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pivot!$F$2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pivot!$E$3:$E$14</c:f>
              <c:strCache>
                <c:ptCount val="11"/>
                <c:pt idx="0">
                  <c:v>Carlie</c:v>
                </c:pt>
                <c:pt idx="1">
                  <c:v>Alec</c:v>
                </c:pt>
                <c:pt idx="2">
                  <c:v>Genni</c:v>
                </c:pt>
                <c:pt idx="3">
                  <c:v>Chrysler</c:v>
                </c:pt>
                <c:pt idx="4">
                  <c:v>Lotti</c:v>
                </c:pt>
                <c:pt idx="5">
                  <c:v>Roby</c:v>
                </c:pt>
                <c:pt idx="6">
                  <c:v>Lily</c:v>
                </c:pt>
                <c:pt idx="7">
                  <c:v>Binky</c:v>
                </c:pt>
                <c:pt idx="8">
                  <c:v>Munmro</c:v>
                </c:pt>
                <c:pt idx="9">
                  <c:v>Tracie</c:v>
                </c:pt>
                <c:pt idx="10">
                  <c:v>Kelley</c:v>
                </c:pt>
              </c:strCache>
            </c:strRef>
          </c:cat>
          <c:val>
            <c:numRef>
              <c:f>pivot!$F$3:$F$14</c:f>
              <c:numCache>
                <c:formatCode>General</c:formatCode>
                <c:ptCount val="11"/>
                <c:pt idx="0">
                  <c:v>41</c:v>
                </c:pt>
                <c:pt idx="1">
                  <c:v>34</c:v>
                </c:pt>
                <c:pt idx="2">
                  <c:v>33</c:v>
                </c:pt>
                <c:pt idx="3">
                  <c:v>32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28</c:v>
                </c:pt>
                <c:pt idx="8">
                  <c:v>28</c:v>
                </c:pt>
                <c:pt idx="9">
                  <c:v>27</c:v>
                </c:pt>
                <c:pt idx="10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7E-4453-B9ED-75B3E3706AB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466234208"/>
        <c:axId val="1466234688"/>
      </c:barChart>
      <c:catAx>
        <c:axId val="146623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234688"/>
        <c:crosses val="autoZero"/>
        <c:auto val="1"/>
        <c:lblAlgn val="ctr"/>
        <c:lblOffset val="100"/>
        <c:noMultiLvlLbl val="0"/>
      </c:catAx>
      <c:valAx>
        <c:axId val="146623468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466234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[Data_Master_Analyzed_Dashboard.xlsx]pivot!PivotTable12</c:name>
    <c:fmtId val="3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6936782776257262"/>
          <c:y val="4.9535603715170282E-2"/>
          <c:w val="0.69249036000926867"/>
          <c:h val="0.8637770897832817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pivot!$B$19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pivot!$A$20:$A$30</c:f>
              <c:strCache>
                <c:ptCount val="10"/>
                <c:pt idx="0">
                  <c:v>Cat Robot Blueprint</c:v>
                </c:pt>
                <c:pt idx="1">
                  <c:v>Single Rotor Drones</c:v>
                </c:pt>
                <c:pt idx="2">
                  <c:v>BYOD-400</c:v>
                </c:pt>
                <c:pt idx="3">
                  <c:v>Virtual Reality Basics</c:v>
                </c:pt>
                <c:pt idx="4">
                  <c:v>Cloud Computing</c:v>
                </c:pt>
                <c:pt idx="5">
                  <c:v>Open Source Code</c:v>
                </c:pt>
                <c:pt idx="6">
                  <c:v>BYOR-1500</c:v>
                </c:pt>
                <c:pt idx="7">
                  <c:v>RWW-75 Robot</c:v>
                </c:pt>
                <c:pt idx="8">
                  <c:v>Mapping with Drones</c:v>
                </c:pt>
                <c:pt idx="9">
                  <c:v>Fixed Wing Drones</c:v>
                </c:pt>
              </c:strCache>
            </c:strRef>
          </c:cat>
          <c:val>
            <c:numRef>
              <c:f>pivot!$B$20:$B$30</c:f>
              <c:numCache>
                <c:formatCode>General</c:formatCode>
                <c:ptCount val="10"/>
                <c:pt idx="0">
                  <c:v>128</c:v>
                </c:pt>
                <c:pt idx="1">
                  <c:v>129</c:v>
                </c:pt>
                <c:pt idx="2">
                  <c:v>132</c:v>
                </c:pt>
                <c:pt idx="3">
                  <c:v>132</c:v>
                </c:pt>
                <c:pt idx="4">
                  <c:v>133</c:v>
                </c:pt>
                <c:pt idx="5">
                  <c:v>133</c:v>
                </c:pt>
                <c:pt idx="6">
                  <c:v>135</c:v>
                </c:pt>
                <c:pt idx="7">
                  <c:v>137</c:v>
                </c:pt>
                <c:pt idx="8">
                  <c:v>139</c:v>
                </c:pt>
                <c:pt idx="9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D6-4FFD-BECB-4CB542FA87A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507225040"/>
        <c:axId val="507226000"/>
      </c:barChart>
      <c:catAx>
        <c:axId val="5072250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226000"/>
        <c:crosses val="autoZero"/>
        <c:auto val="1"/>
        <c:lblAlgn val="ctr"/>
        <c:lblOffset val="100"/>
        <c:noMultiLvlLbl val="0"/>
      </c:catAx>
      <c:valAx>
        <c:axId val="5072260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7225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svg"/><Relationship Id="rId13" Type="http://schemas.openxmlformats.org/officeDocument/2006/relationships/chart" Target="../charts/chart2.xml"/><Relationship Id="rId3" Type="http://schemas.openxmlformats.org/officeDocument/2006/relationships/hyperlink" Target="#Analisa!A1"/><Relationship Id="rId7" Type="http://schemas.openxmlformats.org/officeDocument/2006/relationships/image" Target="../media/image5.png"/><Relationship Id="rId12" Type="http://schemas.openxmlformats.org/officeDocument/2006/relationships/chart" Target="../charts/chart1.xml"/><Relationship Id="rId2" Type="http://schemas.openxmlformats.org/officeDocument/2006/relationships/image" Target="../media/image2.svg"/><Relationship Id="rId16" Type="http://schemas.openxmlformats.org/officeDocument/2006/relationships/image" Target="../media/image9.png"/><Relationship Id="rId1" Type="http://schemas.openxmlformats.org/officeDocument/2006/relationships/image" Target="../media/image1.png"/><Relationship Id="rId6" Type="http://schemas.openxmlformats.org/officeDocument/2006/relationships/hyperlink" Target="mailto:shafiyyalazuardi@gmail.com" TargetMode="External"/><Relationship Id="rId11" Type="http://schemas.openxmlformats.org/officeDocument/2006/relationships/image" Target="../media/image8.svg"/><Relationship Id="rId5" Type="http://schemas.openxmlformats.org/officeDocument/2006/relationships/image" Target="../media/image4.svg"/><Relationship Id="rId15" Type="http://schemas.openxmlformats.org/officeDocument/2006/relationships/chart" Target="../charts/chart4.xml"/><Relationship Id="rId10" Type="http://schemas.openxmlformats.org/officeDocument/2006/relationships/image" Target="../media/image7.png"/><Relationship Id="rId4" Type="http://schemas.openxmlformats.org/officeDocument/2006/relationships/image" Target="../media/image3.png"/><Relationship Id="rId9" Type="http://schemas.openxmlformats.org/officeDocument/2006/relationships/hyperlink" Target="#customers!A1"/><Relationship Id="rId14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1</xdr:row>
      <xdr:rowOff>146050</xdr:rowOff>
    </xdr:from>
    <xdr:to>
      <xdr:col>0</xdr:col>
      <xdr:colOff>666750</xdr:colOff>
      <xdr:row>4</xdr:row>
      <xdr:rowOff>146050</xdr:rowOff>
    </xdr:to>
    <xdr:pic>
      <xdr:nvPicPr>
        <xdr:cNvPr id="9" name="Graphic 8" descr="Presentation with bar chart">
          <a:extLst>
            <a:ext uri="{FF2B5EF4-FFF2-40B4-BE49-F238E27FC236}">
              <a16:creationId xmlns:a16="http://schemas.microsoft.com/office/drawing/2014/main" id="{F84A7DBE-0709-8BCA-A9A1-BEACDE9E0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01600" y="342900"/>
          <a:ext cx="565150" cy="565150"/>
        </a:xfrm>
        <a:prstGeom prst="rect">
          <a:avLst/>
        </a:prstGeom>
      </xdr:spPr>
    </xdr:pic>
    <xdr:clientData/>
  </xdr:twoCellAnchor>
  <xdr:twoCellAnchor editAs="oneCell">
    <xdr:from>
      <xdr:col>0</xdr:col>
      <xdr:colOff>82550</xdr:colOff>
      <xdr:row>5</xdr:row>
      <xdr:rowOff>57150</xdr:rowOff>
    </xdr:from>
    <xdr:to>
      <xdr:col>0</xdr:col>
      <xdr:colOff>641350</xdr:colOff>
      <xdr:row>8</xdr:row>
      <xdr:rowOff>63500</xdr:rowOff>
    </xdr:to>
    <xdr:pic>
      <xdr:nvPicPr>
        <xdr:cNvPr id="11" name="Graphic 10" descr="Table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1DBA4C7-AEB6-EA6B-F128-0172CE9F8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82550" y="1003300"/>
          <a:ext cx="558800" cy="558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12</xdr:row>
      <xdr:rowOff>76200</xdr:rowOff>
    </xdr:from>
    <xdr:to>
      <xdr:col>0</xdr:col>
      <xdr:colOff>635000</xdr:colOff>
      <xdr:row>15</xdr:row>
      <xdr:rowOff>95250</xdr:rowOff>
    </xdr:to>
    <xdr:pic>
      <xdr:nvPicPr>
        <xdr:cNvPr id="13" name="Graphic 12" descr="Envelope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34BC6189-AA63-0777-7BEB-5D1D1947C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63500" y="2311400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8</xdr:row>
      <xdr:rowOff>133350</xdr:rowOff>
    </xdr:from>
    <xdr:to>
      <xdr:col>0</xdr:col>
      <xdr:colOff>654050</xdr:colOff>
      <xdr:row>11</xdr:row>
      <xdr:rowOff>139700</xdr:rowOff>
    </xdr:to>
    <xdr:pic>
      <xdr:nvPicPr>
        <xdr:cNvPr id="20" name="Graphic 19" descr="Employee badge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B355A45F-C0D6-739B-876E-EC33619EC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95250" y="1631950"/>
          <a:ext cx="558800" cy="558800"/>
        </a:xfrm>
        <a:prstGeom prst="rect">
          <a:avLst/>
        </a:prstGeom>
      </xdr:spPr>
    </xdr:pic>
    <xdr:clientData/>
  </xdr:twoCellAnchor>
  <xdr:twoCellAnchor>
    <xdr:from>
      <xdr:col>1</xdr:col>
      <xdr:colOff>120650</xdr:colOff>
      <xdr:row>0</xdr:row>
      <xdr:rowOff>190500</xdr:rowOff>
    </xdr:from>
    <xdr:to>
      <xdr:col>17</xdr:col>
      <xdr:colOff>184150</xdr:colOff>
      <xdr:row>7</xdr:row>
      <xdr:rowOff>101600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932108DC-228F-C4C1-0177-B098EA06923C}"/>
            </a:ext>
          </a:extLst>
        </xdr:cNvPr>
        <xdr:cNvSpPr/>
      </xdr:nvSpPr>
      <xdr:spPr>
        <a:xfrm>
          <a:off x="899583" y="190500"/>
          <a:ext cx="9817100" cy="123190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2400" b="1">
              <a:solidFill>
                <a:schemeClr val="tx2"/>
              </a:solidFill>
            </a:rPr>
            <a:t>SALES PRODUCT DASHBOARD</a:t>
          </a:r>
        </a:p>
        <a:p>
          <a:pPr algn="l"/>
          <a:r>
            <a:rPr lang="en-ID" sz="1400" b="1" i="1">
              <a:solidFill>
                <a:schemeClr val="bg2">
                  <a:lumMod val="75000"/>
                </a:schemeClr>
              </a:solidFill>
            </a:rPr>
            <a:t>In 2020-2021</a:t>
          </a:r>
        </a:p>
      </xdr:txBody>
    </xdr:sp>
    <xdr:clientData/>
  </xdr:twoCellAnchor>
  <xdr:twoCellAnchor>
    <xdr:from>
      <xdr:col>1</xdr:col>
      <xdr:colOff>137582</xdr:colOff>
      <xdr:row>10</xdr:row>
      <xdr:rowOff>131232</xdr:rowOff>
    </xdr:from>
    <xdr:to>
      <xdr:col>8</xdr:col>
      <xdr:colOff>575733</xdr:colOff>
      <xdr:row>14</xdr:row>
      <xdr:rowOff>175682</xdr:rowOff>
    </xdr:to>
    <xdr:sp macro="" textlink="">
      <xdr:nvSpPr>
        <xdr:cNvPr id="22" name="Rectangle: Rounded Corners 21">
          <a:extLst>
            <a:ext uri="{FF2B5EF4-FFF2-40B4-BE49-F238E27FC236}">
              <a16:creationId xmlns:a16="http://schemas.microsoft.com/office/drawing/2014/main" id="{42417F1D-F107-6DE6-9427-58C0C90B4AD3}"/>
            </a:ext>
          </a:extLst>
        </xdr:cNvPr>
        <xdr:cNvSpPr/>
      </xdr:nvSpPr>
      <xdr:spPr>
        <a:xfrm>
          <a:off x="916515" y="2010832"/>
          <a:ext cx="4705351" cy="789517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200" b="1">
              <a:solidFill>
                <a:schemeClr val="tx2"/>
              </a:solidFill>
            </a:rPr>
            <a:t>TOTAL SALES</a:t>
          </a:r>
        </a:p>
        <a:p>
          <a:pPr algn="ctr"/>
          <a:r>
            <a:rPr lang="en-ID" sz="2400" b="0" i="0" u="none" strike="noStrike">
              <a:solidFill>
                <a:schemeClr val="accent1"/>
              </a:solidFill>
              <a:effectLst/>
              <a:latin typeface="+mn-lt"/>
              <a:ea typeface="+mn-ea"/>
              <a:cs typeface="+mn-cs"/>
            </a:rPr>
            <a:t>$497,683</a:t>
          </a:r>
          <a:endParaRPr lang="en-ID" sz="3600" b="1">
            <a:solidFill>
              <a:schemeClr val="accent1"/>
            </a:solidFill>
          </a:endParaRPr>
        </a:p>
      </xdr:txBody>
    </xdr:sp>
    <xdr:clientData/>
  </xdr:twoCellAnchor>
  <xdr:twoCellAnchor>
    <xdr:from>
      <xdr:col>9</xdr:col>
      <xdr:colOff>355601</xdr:colOff>
      <xdr:row>10</xdr:row>
      <xdr:rowOff>110066</xdr:rowOff>
    </xdr:from>
    <xdr:to>
      <xdr:col>17</xdr:col>
      <xdr:colOff>118535</xdr:colOff>
      <xdr:row>14</xdr:row>
      <xdr:rowOff>167215</xdr:rowOff>
    </xdr:to>
    <xdr:sp macro="" textlink="">
      <xdr:nvSpPr>
        <xdr:cNvPr id="24" name="Rectangle: Rounded Corners 23">
          <a:extLst>
            <a:ext uri="{FF2B5EF4-FFF2-40B4-BE49-F238E27FC236}">
              <a16:creationId xmlns:a16="http://schemas.microsoft.com/office/drawing/2014/main" id="{6CB1494A-62D7-4DE3-9411-D2738CF13E6D}"/>
            </a:ext>
          </a:extLst>
        </xdr:cNvPr>
        <xdr:cNvSpPr/>
      </xdr:nvSpPr>
      <xdr:spPr>
        <a:xfrm>
          <a:off x="6011334" y="1989666"/>
          <a:ext cx="4639734" cy="802216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 b="1">
              <a:solidFill>
                <a:schemeClr val="tx2"/>
              </a:solidFill>
            </a:rPr>
            <a:t>TOTAL ITEM SOLD</a:t>
          </a:r>
        </a:p>
        <a:p>
          <a:pPr algn="ctr"/>
          <a:r>
            <a:rPr lang="en-ID" sz="2400" b="0" i="0" u="none" strike="noStrike">
              <a:solidFill>
                <a:schemeClr val="accent1"/>
              </a:solidFill>
              <a:effectLst/>
              <a:latin typeface="+mn-lt"/>
              <a:ea typeface="+mn-ea"/>
              <a:cs typeface="+mn-cs"/>
            </a:rPr>
            <a:t>11654</a:t>
          </a:r>
          <a:r>
            <a:rPr lang="en-ID"/>
            <a:t> </a:t>
          </a:r>
          <a:endParaRPr lang="en-ID" sz="1100" b="1">
            <a:solidFill>
              <a:schemeClr val="tx2"/>
            </a:solidFill>
          </a:endParaRPr>
        </a:p>
      </xdr:txBody>
    </xdr:sp>
    <xdr:clientData/>
  </xdr:twoCellAnchor>
  <xdr:twoCellAnchor>
    <xdr:from>
      <xdr:col>1</xdr:col>
      <xdr:colOff>61383</xdr:colOff>
      <xdr:row>16</xdr:row>
      <xdr:rowOff>76201</xdr:rowOff>
    </xdr:from>
    <xdr:to>
      <xdr:col>8</xdr:col>
      <xdr:colOff>486833</xdr:colOff>
      <xdr:row>30</xdr:row>
      <xdr:rowOff>110068</xdr:rowOff>
    </xdr:to>
    <xdr:sp macro="" textlink="">
      <xdr:nvSpPr>
        <xdr:cNvPr id="26" name="Rectangle: Rounded Corners 25">
          <a:extLst>
            <a:ext uri="{FF2B5EF4-FFF2-40B4-BE49-F238E27FC236}">
              <a16:creationId xmlns:a16="http://schemas.microsoft.com/office/drawing/2014/main" id="{50D37AAA-F2D6-8C13-4905-4AFC434BB6D4}"/>
            </a:ext>
          </a:extLst>
        </xdr:cNvPr>
        <xdr:cNvSpPr/>
      </xdr:nvSpPr>
      <xdr:spPr>
        <a:xfrm>
          <a:off x="840316" y="3073401"/>
          <a:ext cx="4692650" cy="264160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600" b="1">
              <a:solidFill>
                <a:schemeClr val="tx2"/>
              </a:solidFill>
            </a:rPr>
            <a:t>TOP SALES</a:t>
          </a:r>
          <a:r>
            <a:rPr lang="en-ID" sz="1600" b="1" baseline="0">
              <a:solidFill>
                <a:schemeClr val="tx2"/>
              </a:solidFill>
            </a:rPr>
            <a:t> by PRODUCT</a:t>
          </a:r>
          <a:endParaRPr lang="en-ID" sz="1600" b="1">
            <a:solidFill>
              <a:schemeClr val="tx2"/>
            </a:solidFill>
          </a:endParaRPr>
        </a:p>
      </xdr:txBody>
    </xdr:sp>
    <xdr:clientData/>
  </xdr:twoCellAnchor>
  <xdr:twoCellAnchor>
    <xdr:from>
      <xdr:col>9</xdr:col>
      <xdr:colOff>167216</xdr:colOff>
      <xdr:row>16</xdr:row>
      <xdr:rowOff>33868</xdr:rowOff>
    </xdr:from>
    <xdr:to>
      <xdr:col>17</xdr:col>
      <xdr:colOff>135466</xdr:colOff>
      <xdr:row>30</xdr:row>
      <xdr:rowOff>93134</xdr:rowOff>
    </xdr:to>
    <xdr:sp macro="" textlink="">
      <xdr:nvSpPr>
        <xdr:cNvPr id="27" name="Rectangle: Rounded Corners 26">
          <a:extLst>
            <a:ext uri="{FF2B5EF4-FFF2-40B4-BE49-F238E27FC236}">
              <a16:creationId xmlns:a16="http://schemas.microsoft.com/office/drawing/2014/main" id="{11AF1ED5-5E36-819F-B018-146634B97E5F}"/>
            </a:ext>
          </a:extLst>
        </xdr:cNvPr>
        <xdr:cNvSpPr/>
      </xdr:nvSpPr>
      <xdr:spPr>
        <a:xfrm>
          <a:off x="5822949" y="3031068"/>
          <a:ext cx="4845050" cy="2666999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600" b="1">
              <a:solidFill>
                <a:schemeClr val="tx2"/>
              </a:solidFill>
            </a:rPr>
            <a:t>TOP SALES by</a:t>
          </a:r>
          <a:r>
            <a:rPr lang="en-ID" sz="1600" b="1" baseline="0">
              <a:solidFill>
                <a:schemeClr val="tx2"/>
              </a:solidFill>
            </a:rPr>
            <a:t> PRODUCT </a:t>
          </a:r>
          <a:r>
            <a:rPr lang="en-ID" sz="1600" b="1">
              <a:solidFill>
                <a:schemeClr val="tx2"/>
              </a:solidFill>
            </a:rPr>
            <a:t>CATAGORY</a:t>
          </a:r>
        </a:p>
      </xdr:txBody>
    </xdr:sp>
    <xdr:clientData/>
  </xdr:twoCellAnchor>
  <xdr:twoCellAnchor>
    <xdr:from>
      <xdr:col>9</xdr:col>
      <xdr:colOff>421215</xdr:colOff>
      <xdr:row>18</xdr:row>
      <xdr:rowOff>82552</xdr:rowOff>
    </xdr:from>
    <xdr:to>
      <xdr:col>16</xdr:col>
      <xdr:colOff>321733</xdr:colOff>
      <xdr:row>29</xdr:row>
      <xdr:rowOff>84668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9EF7A88-647C-48BA-919C-86FFF2B712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262465</xdr:colOff>
      <xdr:row>18</xdr:row>
      <xdr:rowOff>152399</xdr:rowOff>
    </xdr:from>
    <xdr:to>
      <xdr:col>8</xdr:col>
      <xdr:colOff>8466</xdr:colOff>
      <xdr:row>29</xdr:row>
      <xdr:rowOff>42332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A543C73-12A7-4EE1-9A4A-1A4D144537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17</xdr:col>
      <xdr:colOff>364067</xdr:colOff>
      <xdr:row>0</xdr:row>
      <xdr:rowOff>186268</xdr:rowOff>
    </xdr:from>
    <xdr:to>
      <xdr:col>25</xdr:col>
      <xdr:colOff>298451</xdr:colOff>
      <xdr:row>14</xdr:row>
      <xdr:rowOff>179917</xdr:rowOff>
    </xdr:to>
    <xdr:sp macro="" textlink="">
      <xdr:nvSpPr>
        <xdr:cNvPr id="18" name="Rectangle: Rounded Corners 17">
          <a:extLst>
            <a:ext uri="{FF2B5EF4-FFF2-40B4-BE49-F238E27FC236}">
              <a16:creationId xmlns:a16="http://schemas.microsoft.com/office/drawing/2014/main" id="{1B9B6394-EDDB-4CC8-BC03-35EA6632D9B6}"/>
            </a:ext>
          </a:extLst>
        </xdr:cNvPr>
        <xdr:cNvSpPr/>
      </xdr:nvSpPr>
      <xdr:spPr>
        <a:xfrm>
          <a:off x="10896600" y="186268"/>
          <a:ext cx="4811184" cy="2618316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600" b="1">
              <a:solidFill>
                <a:schemeClr val="tx2"/>
              </a:solidFill>
            </a:rPr>
            <a:t>TOP CUSTOMERS </a:t>
          </a:r>
        </a:p>
      </xdr:txBody>
    </xdr:sp>
    <xdr:clientData/>
  </xdr:twoCellAnchor>
  <xdr:twoCellAnchor>
    <xdr:from>
      <xdr:col>17</xdr:col>
      <xdr:colOff>567267</xdr:colOff>
      <xdr:row>3</xdr:row>
      <xdr:rowOff>127001</xdr:rowOff>
    </xdr:from>
    <xdr:to>
      <xdr:col>25</xdr:col>
      <xdr:colOff>171451</xdr:colOff>
      <xdr:row>13</xdr:row>
      <xdr:rowOff>150283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CD3BE06D-4F44-41E4-8AC1-E19659D784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17</xdr:col>
      <xdr:colOff>397933</xdr:colOff>
      <xdr:row>16</xdr:row>
      <xdr:rowOff>25400</xdr:rowOff>
    </xdr:from>
    <xdr:to>
      <xdr:col>25</xdr:col>
      <xdr:colOff>332317</xdr:colOff>
      <xdr:row>30</xdr:row>
      <xdr:rowOff>35983</xdr:rowOff>
    </xdr:to>
    <xdr:sp macro="" textlink="">
      <xdr:nvSpPr>
        <xdr:cNvPr id="23" name="Rectangle: Rounded Corners 22">
          <a:extLst>
            <a:ext uri="{FF2B5EF4-FFF2-40B4-BE49-F238E27FC236}">
              <a16:creationId xmlns:a16="http://schemas.microsoft.com/office/drawing/2014/main" id="{CD2A25B0-DB93-4E2D-99AB-F97C35F8F8F8}"/>
            </a:ext>
          </a:extLst>
        </xdr:cNvPr>
        <xdr:cNvSpPr/>
      </xdr:nvSpPr>
      <xdr:spPr>
        <a:xfrm>
          <a:off x="10930466" y="3022600"/>
          <a:ext cx="4811184" cy="2618316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600" b="1">
              <a:solidFill>
                <a:schemeClr val="tx2"/>
              </a:solidFill>
            </a:rPr>
            <a:t>Bottom</a:t>
          </a:r>
          <a:r>
            <a:rPr lang="en-ID" sz="1600" b="1" baseline="0">
              <a:solidFill>
                <a:schemeClr val="tx2"/>
              </a:solidFill>
            </a:rPr>
            <a:t> 10 Sales Product</a:t>
          </a:r>
          <a:endParaRPr lang="en-ID" sz="1600" b="1">
            <a:solidFill>
              <a:schemeClr val="tx2"/>
            </a:solidFill>
          </a:endParaRPr>
        </a:p>
      </xdr:txBody>
    </xdr:sp>
    <xdr:clientData/>
  </xdr:twoCellAnchor>
  <xdr:twoCellAnchor>
    <xdr:from>
      <xdr:col>18</xdr:col>
      <xdr:colOff>0</xdr:colOff>
      <xdr:row>18</xdr:row>
      <xdr:rowOff>127001</xdr:rowOff>
    </xdr:from>
    <xdr:to>
      <xdr:col>25</xdr:col>
      <xdr:colOff>61383</xdr:colOff>
      <xdr:row>29</xdr:row>
      <xdr:rowOff>67733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007DED74-D795-41C6-A37F-09D06FBF96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 editAs="oneCell">
    <xdr:from>
      <xdr:col>1</xdr:col>
      <xdr:colOff>225680</xdr:colOff>
      <xdr:row>34</xdr:row>
      <xdr:rowOff>15473</xdr:rowOff>
    </xdr:from>
    <xdr:to>
      <xdr:col>16</xdr:col>
      <xdr:colOff>535752</xdr:colOff>
      <xdr:row>65</xdr:row>
      <xdr:rowOff>134007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82A6250-6ADA-B8EC-A9BF-EFF69D3A4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13956" y="6015128"/>
          <a:ext cx="9506624" cy="5548879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4827.819692245372" createdVersion="8" refreshedVersion="8" minRefreshableVersion="3" recordCount="3339" xr:uid="{8431FA2F-FC07-42DB-8174-268AED3FF624}">
  <cacheSource type="worksheet">
    <worksheetSource name="Table1"/>
  </cacheSource>
  <cacheFields count="10">
    <cacheField name="Date " numFmtId="14">
      <sharedItems containsSemiMixedTypes="0" containsNonDate="0" containsDate="1" containsString="0" minDate="2020-01-01T00:00:00" maxDate="2022-01-01T00:00:00" count="728"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3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</sharedItems>
      <fieldGroup par="9"/>
    </cacheField>
    <cacheField name="CustomerID" numFmtId="0">
      <sharedItems containsSemiMixedTypes="0" containsString="0" containsNumber="1" containsInteger="1" minValue="1" maxValue="2123"/>
    </cacheField>
    <cacheField name="CustomerName" numFmtId="0">
      <sharedItems count="1504">
        <s v="Farrand"/>
        <s v="Terencio"/>
        <s v="Geordie"/>
        <s v="Elna"/>
        <s v="Lucita"/>
        <s v="Llewellyn"/>
        <s v="Anne-marie"/>
        <s v="Kalinda"/>
        <s v="Lolly"/>
        <s v="Joycelin"/>
        <s v="Gayel"/>
        <s v="Jake"/>
        <s v="Odelia"/>
        <s v="Aindrea"/>
        <s v="Catlee"/>
        <s v="Bee"/>
        <s v="Christyna"/>
        <s v="Cheri"/>
        <s v="Remy"/>
        <s v="Norris"/>
        <s v="Malvin"/>
        <s v="Sabine"/>
        <s v="Deina"/>
        <s v="Paula"/>
        <s v="Xena"/>
        <s v="Bird"/>
        <s v="Elke"/>
        <s v="Peterus"/>
        <s v="Ariela"/>
        <s v="Oswell"/>
        <s v="Tome"/>
        <s v="Reeta"/>
        <s v="Audrey"/>
        <s v="Christen"/>
        <s v="Melina"/>
        <s v="Nona"/>
        <s v="Milli"/>
        <s v="Hamlen"/>
        <s v="Trudy"/>
        <s v="Natividad"/>
        <s v="Myrlene"/>
        <s v="Devi"/>
        <s v="Earlie"/>
        <s v="Yardley"/>
        <s v="Fiorenze"/>
        <s v="Nelia"/>
        <s v="Darla"/>
        <s v="Trip"/>
        <s v="Chancey"/>
        <s v="Pace"/>
        <s v="Lyn"/>
        <s v="Nancey"/>
        <s v="Evangeline"/>
        <s v="Shepherd"/>
        <s v="Dill"/>
        <s v="Uriel"/>
        <s v="Dayna"/>
        <s v="Renato"/>
        <s v="Roby"/>
        <s v="Lotti"/>
        <s v="Helli"/>
        <s v="Carlie"/>
        <s v="Blake"/>
        <s v="Nina"/>
        <s v="Joey"/>
        <s v="Danice"/>
        <s v="Tadio"/>
        <s v="Umberto"/>
        <s v="Genni"/>
        <s v="Roobbie"/>
        <s v="Amity"/>
        <s v="Alano"/>
        <s v="Hyman"/>
        <s v="Ashlee"/>
        <s v="Bryanty"/>
        <s v="Prisca"/>
        <s v="Patricia"/>
        <s v="Elianore"/>
        <s v="Marco"/>
        <s v="Row"/>
        <s v="Everett"/>
        <s v="Drusy"/>
        <s v="Leila"/>
        <s v="Marjie"/>
        <s v="Earvin"/>
        <s v="Sidonia"/>
        <s v="Jobye"/>
        <s v="Archibaldo"/>
        <s v="Brunhilda"/>
        <s v="Ellsworth"/>
        <s v="Beret"/>
        <s v="Dalston"/>
        <s v="Marybeth"/>
        <s v="Buffy"/>
        <s v="Vassili"/>
        <s v="Selia"/>
        <s v="Lynette"/>
        <s v="Bradley"/>
        <s v="Thaddus"/>
        <s v="Adolphe"/>
        <s v="Bone"/>
        <s v="Charlena"/>
        <s v="Jolynn"/>
        <s v="Karel"/>
        <s v="Delcine"/>
        <s v="Amabelle"/>
        <s v="Heddi"/>
        <s v="Dorthea"/>
        <s v="Stephan"/>
        <s v="Waylan"/>
        <s v="Fonsie"/>
        <s v="Darryl"/>
        <s v="Dorie"/>
        <s v="Marcella"/>
        <s v="Betsy"/>
        <s v="Shea"/>
        <s v="Johnathan"/>
        <s v="Eugenia"/>
        <s v="Merilee"/>
        <s v="Chrysler"/>
        <s v="Trista"/>
        <s v="Orton"/>
        <s v="Brantley"/>
        <s v="Cyrus"/>
        <s v="Bondy"/>
        <s v="Winona"/>
        <s v="Frasquito"/>
        <s v="Gladys"/>
        <s v="Derry"/>
        <s v="Mattias"/>
        <s v="Stan"/>
        <s v="Daryl"/>
        <s v="Issy"/>
        <s v="Doris"/>
        <s v="Gabie"/>
        <s v="Ravid"/>
        <s v="Lucky"/>
        <s v="Hendrika"/>
        <s v="Rahel"/>
        <s v="Raina"/>
        <s v="Loutitia"/>
        <s v="Legra"/>
        <s v="Elwin"/>
        <s v="Jeniffer"/>
        <s v="Carney"/>
        <s v="Godfry"/>
        <s v="Benji"/>
        <s v="Marlin"/>
        <s v="Carie"/>
        <s v="Alec"/>
        <s v="Farah"/>
        <s v="Ginger"/>
        <s v="Ellie"/>
        <s v="Chaddy"/>
        <s v="Cello"/>
        <s v="Bobby"/>
        <s v="Lawrence"/>
        <s v="Gale"/>
        <s v="Elroy"/>
        <s v="Aldin"/>
        <s v="Bobbie"/>
        <s v="Ivor"/>
        <s v="Ingamar"/>
        <s v="Greer"/>
        <s v="Dionne"/>
        <s v="Theodore"/>
        <s v="Carole"/>
        <s v="Westbrooke"/>
        <s v="Oralle"/>
        <s v="Lynnet"/>
        <s v="Norrie"/>
        <s v="Dalenna"/>
        <s v="Adolf"/>
        <s v="Chickie"/>
        <s v="Zonda"/>
        <s v="Lewie"/>
        <s v="Clemmy"/>
        <s v="Carlynn"/>
        <s v="Werner"/>
        <s v="Tobe"/>
        <s v="Robbert"/>
        <s v="Doralyn"/>
        <s v="Don"/>
        <s v="Toiboid"/>
        <s v="Bern"/>
        <s v="Bunni"/>
        <s v="Agata"/>
        <s v="Lanni"/>
        <s v="Velvet"/>
        <s v="Timmy"/>
        <s v="Eldridge"/>
        <s v="Jany"/>
        <s v="Brian"/>
        <s v="Tracy"/>
        <s v="Shela"/>
        <s v="Boyce"/>
        <s v="Brendin"/>
        <s v="Egbert"/>
        <s v="Giacinta"/>
        <s v="Eran"/>
        <s v="Harlan"/>
        <s v="Luca"/>
        <s v="Kitty"/>
        <s v="Riki"/>
        <s v="Gwyneth"/>
        <s v="Carly"/>
        <s v="Corbin"/>
        <s v="Pollyanna"/>
        <s v="Rudy"/>
        <s v="Betty"/>
        <s v="Lolita"/>
        <s v="Binky"/>
        <s v="Aurore"/>
        <s v="Nari"/>
        <s v="Benedikt"/>
        <s v="Daveen"/>
        <s v="Jerrilyn"/>
        <s v="Banky"/>
        <s v="Lavena"/>
        <s v="Jerrome"/>
        <s v="Burnard"/>
        <s v="Delmore"/>
        <s v="Mace"/>
        <s v="Matty"/>
        <s v="Richy"/>
        <s v="Hubey"/>
        <s v="Nicola"/>
        <s v="Esther"/>
        <s v="Cecilius"/>
        <s v="Eleni"/>
        <s v="Clerissa"/>
        <s v="Christoforo"/>
        <s v="Bryna"/>
        <s v="Kellsie"/>
        <s v="Marleah"/>
        <s v="Bail"/>
        <s v="Fedora"/>
        <s v="Halley"/>
        <s v="Raimundo"/>
        <s v="Betteann"/>
        <s v="Daron"/>
        <s v="Sal"/>
        <s v="Brok"/>
        <s v="Monte"/>
        <s v="Sollie"/>
        <s v="Trstram"/>
        <s v="Cornela"/>
        <s v="Haleigh"/>
        <s v="Joanie"/>
        <s v="Knox"/>
        <s v="Kelley"/>
        <s v="Gabriela"/>
        <s v="Nicolais"/>
        <s v="Louisette"/>
        <s v="Pattin"/>
        <s v="Winnifred"/>
        <s v="Henrieta"/>
        <s v="Mahmud"/>
        <s v="Staci"/>
        <s v="Adel"/>
        <s v="Suki"/>
        <s v="Esmeralda"/>
        <s v="Anselm"/>
        <s v="Ricky"/>
        <s v="Myrna"/>
        <s v="Hamel"/>
        <s v="Diahann"/>
        <s v="Ward"/>
        <s v="Ethelred"/>
        <s v="Valentina"/>
        <s v="Gaultiero"/>
        <s v="Arabella"/>
        <s v="Pascal"/>
        <s v="Nolly"/>
        <s v="Em"/>
        <s v="Michal"/>
        <s v="Jillane"/>
        <s v="Mirelle"/>
        <s v="Odelle"/>
        <s v="Nata"/>
        <s v="Astrix"/>
        <s v="Mordy"/>
        <s v="Ajay"/>
        <s v="Roland"/>
        <s v="Jeanne"/>
        <s v="Pavlov"/>
        <s v="Inna"/>
        <s v="Ricoriki"/>
        <s v="Stanton"/>
        <s v="Drona"/>
        <s v="Vicky"/>
        <s v="Robb"/>
        <s v="Geoffry"/>
        <s v="Kimberley"/>
        <s v="Othilie"/>
        <s v="Robinia"/>
        <s v="Perry"/>
        <s v="Margarette"/>
        <s v="Vonni"/>
        <s v="Corrinne"/>
        <s v="Bethany"/>
        <s v="Abramo"/>
        <s v="Shaun"/>
        <s v="Ahmad"/>
        <s v="Tiena"/>
        <s v="Jenilee"/>
        <s v="Shirl"/>
        <s v="Tommy"/>
        <s v="Berri"/>
        <s v="Deena"/>
        <s v="Lianne"/>
        <s v="Farrel"/>
        <s v="Alexis"/>
        <s v="Thorvald"/>
        <s v="Jacques"/>
        <s v="Burch"/>
        <s v="Rebeka"/>
        <s v="Andrej"/>
        <s v="Waylin"/>
        <s v="Minny"/>
        <s v="Herb"/>
        <s v="Gennie"/>
        <s v="Des"/>
        <s v="Lucais"/>
        <s v="Bentley"/>
        <s v="Bertram"/>
        <s v="Bernadina"/>
        <s v="Padraic"/>
        <s v="Chev"/>
        <s v="Alexei"/>
        <s v="Leicester"/>
        <s v="Cassaundra"/>
        <s v="Tabby"/>
        <s v="Nappie"/>
        <s v="Andee"/>
        <s v="Ryun"/>
        <s v="Joyce"/>
        <s v="Major"/>
        <s v="Missy"/>
        <s v="Beatrisa"/>
        <s v="Tracie"/>
        <s v="Lucias"/>
        <s v="Enrique"/>
        <s v="Yuri"/>
        <s v="Olly"/>
        <s v="Amberly"/>
        <s v="Rinaldo"/>
        <s v="Maureen"/>
        <s v="Wilmer"/>
        <s v="Darb"/>
        <s v="Dannie"/>
        <s v="Perle"/>
        <s v="Aurelie"/>
        <s v="Maud"/>
        <s v="Tyrone"/>
        <s v="Georgeanne"/>
        <s v="Phyllis"/>
        <s v="Guinna"/>
        <s v="Velma"/>
        <s v="Roger"/>
        <s v="Angelita"/>
        <s v="Sara-ann"/>
        <s v="Fawnia"/>
        <s v="Marylee"/>
        <s v="Brigham"/>
        <s v="Hartwell"/>
        <s v="Mead"/>
        <s v="Gunner"/>
        <s v="Jacquie"/>
        <s v="Portia"/>
        <s v="Patsy"/>
        <s v="Justus"/>
        <s v="Yehudi"/>
        <s v="Anissa"/>
        <s v="Regine"/>
        <s v="Benedetta"/>
        <s v="Debor"/>
        <s v="Grant"/>
        <s v="Fredrika"/>
        <s v="Lesli"/>
        <s v="Fairfax"/>
        <s v="Charil"/>
        <s v="Skipper"/>
        <s v="Car"/>
        <s v="Tallie"/>
        <s v="Karlotte"/>
        <s v="Aguste"/>
        <s v="Dell"/>
        <s v="Edwin"/>
        <s v="Kendell"/>
        <s v="Aurea"/>
        <s v="Stanleigh"/>
        <s v="Emily"/>
        <s v="Aridatha"/>
        <s v="Kaleb"/>
        <s v="Bria"/>
        <s v="Linea"/>
        <s v="Rikki"/>
        <s v="Anjanette"/>
        <s v="Christian"/>
        <s v="Brear"/>
        <s v="Atalanta"/>
        <s v="Cathlene"/>
        <s v="Niles"/>
        <s v="Clo"/>
        <s v="Kalil"/>
        <s v="Morgen"/>
        <s v="Anson"/>
        <s v="Grady"/>
        <s v="Binny"/>
        <s v="Stacy"/>
        <s v="Spike"/>
        <s v="Johannah"/>
        <s v="Maury"/>
        <s v="Johny"/>
        <s v="Marcy"/>
        <s v="Ingaberg"/>
        <s v="Kati"/>
        <s v="Ab"/>
        <s v="Vonny"/>
        <s v="Lida"/>
        <s v="Welch"/>
        <s v="Chaim"/>
        <s v="Una"/>
        <s v="Fawne"/>
        <s v="Griz"/>
        <s v="Briant"/>
        <s v="Evanne"/>
        <s v="Nerte"/>
        <s v="Avery"/>
        <s v="Jodi"/>
        <s v="Winni"/>
        <s v="Lucien"/>
        <s v="Victoria"/>
        <s v="Loleta"/>
        <s v="Horatio"/>
        <s v="Cathi"/>
        <s v="Deloria"/>
        <s v="Blythe"/>
        <s v="Karalee"/>
        <s v="Elora"/>
        <s v="Gerard"/>
        <s v="Ethe"/>
        <s v="Jenna"/>
        <s v="Robby"/>
        <s v="Brett"/>
        <s v="Yvette"/>
        <s v="Jimmie"/>
        <s v="Roselia"/>
        <s v="Buiron"/>
        <s v="Nissy"/>
        <s v="Noam"/>
        <s v="Gennifer"/>
        <s v="Debera"/>
        <s v="Dniren"/>
        <s v="Philipa"/>
        <s v="Kendra"/>
        <s v="Theadora"/>
        <s v="Terry"/>
        <s v="Avrom"/>
        <s v="Pearl"/>
        <s v="Rhody"/>
        <s v="Vonnie"/>
        <s v="Murray"/>
        <s v="Saundra"/>
        <s v="Curran"/>
        <s v="Sherry"/>
        <s v="Rowland"/>
        <s v="Abel"/>
        <s v="Kaycee"/>
        <s v="Ursula"/>
        <s v="Giavani"/>
        <s v="Devlin"/>
        <s v="Marena"/>
        <s v="Sabra"/>
        <s v="Byran"/>
        <s v="Veradis"/>
        <s v="Vernice"/>
        <s v="Cecil"/>
        <s v="Tessa"/>
        <s v="Nolana"/>
        <s v="Mikol"/>
        <s v="Donnell"/>
        <s v="Hetty"/>
        <s v="Babara"/>
        <s v="Rayner"/>
        <s v="Bald"/>
        <s v="Marijn"/>
        <s v="Birgitta"/>
        <s v="Hyatt"/>
        <s v="Carmelia"/>
        <s v="Trixie"/>
        <s v="Krystyna"/>
        <s v="Isahella"/>
        <s v="Catlaina"/>
        <s v="Ben"/>
        <s v="Pascale"/>
        <s v="Isabel"/>
        <s v="Aubree"/>
        <s v="Jerrold"/>
        <s v="Yves"/>
        <s v="Magdalena"/>
        <s v="Janek"/>
        <s v="Cherey"/>
        <s v="Shelley"/>
        <s v="Newton"/>
        <s v="Haroun"/>
        <s v="Ferd"/>
        <s v="Georgena"/>
        <s v="Kristen"/>
        <s v="Jerry"/>
        <s v="Wandie"/>
        <s v="Edwina"/>
        <s v="Saloma"/>
        <s v="Cliff"/>
        <s v="Magdalen"/>
        <s v="Lorena"/>
        <s v="Jackie"/>
        <s v="Ely"/>
        <s v="Wat"/>
        <s v="Cyndia"/>
        <s v="Amerigo"/>
        <s v="Diana"/>
        <s v="Carmine"/>
        <s v="Karolina"/>
        <s v="Darsie"/>
        <s v="Ilise"/>
        <s v="Wren"/>
        <s v="Brit"/>
        <s v="Mattie"/>
        <s v="Conrade"/>
        <s v="Sim"/>
        <s v="Roselin"/>
        <s v="Amy"/>
        <s v="Dory"/>
        <s v="Rowena"/>
        <s v="Karon"/>
        <s v="Allard"/>
        <s v="Kirsti"/>
        <s v="Nancy"/>
        <s v="Randal"/>
        <s v="Nancie"/>
        <s v="Deborah"/>
        <s v="Donovan"/>
        <s v="Jared"/>
        <s v="Morissa"/>
        <s v="Sauveur"/>
        <s v="Wallis"/>
        <s v="Dorian"/>
        <s v="Keri"/>
        <s v="Hazel"/>
        <s v="Candie"/>
        <s v="Darrel"/>
        <s v="Joane"/>
        <s v="Normie"/>
        <s v="Reagen"/>
        <s v="Willetta"/>
        <s v="Torrie"/>
        <s v="Lorant"/>
        <s v="Wolfy"/>
        <s v="Hanny"/>
        <s v="Albert"/>
        <s v="Katleen"/>
        <s v="Greg"/>
        <s v="Phillie"/>
        <s v="Netta"/>
        <s v="Collie"/>
        <s v="Siobhan"/>
        <s v="Barde"/>
        <s v="Scottie"/>
        <s v="Celestina"/>
        <s v="Jaclyn"/>
        <s v="Tedman"/>
        <s v="Hoyt"/>
        <s v="Glenine"/>
        <s v="Conway"/>
        <s v="Ellyn"/>
        <s v="Dedie"/>
        <s v="Worden"/>
        <s v="Gonzalo"/>
        <s v="Clem"/>
        <s v="Britt"/>
        <s v="Claude"/>
        <s v="Jobyna"/>
        <s v="Georgy"/>
        <s v="Claybourne"/>
        <s v="Ogdon"/>
        <s v="Fairlie"/>
        <s v="Klemens"/>
        <s v="Marita"/>
        <s v="Randall"/>
        <s v="Flinn"/>
        <s v="Hort"/>
        <s v="Patricio"/>
        <s v="Alejandra"/>
        <s v="Tommie"/>
        <s v="Natalya"/>
        <s v="Red"/>
        <s v="Davie"/>
        <s v="Romola"/>
        <s v="Eduino"/>
        <s v="Bat"/>
        <s v="Kacie"/>
        <s v="Lily"/>
        <s v="Lauren"/>
        <s v="Ediva"/>
        <s v="Harvey"/>
        <s v="Nicolai"/>
        <s v="Alphonso"/>
        <s v="Kacey"/>
        <s v="Chuck"/>
        <s v="Thibaud"/>
        <s v="Viv"/>
        <s v="Bibby"/>
        <s v="Kathe"/>
        <s v="Constanta"/>
        <s v="Adorne"/>
        <s v="Junie"/>
        <s v="Chet"/>
        <s v="Bekki"/>
        <s v="Collete"/>
        <s v="Mersey"/>
        <s v="Cletis"/>
        <s v="Margaretta"/>
        <s v="Cassandry"/>
        <s v="Cordy"/>
        <s v="Norman"/>
        <s v="Robyn"/>
        <s v="Gusty"/>
        <s v="Hermine"/>
        <s v="Idell"/>
        <s v="Gerty"/>
        <s v="Jessamine"/>
        <s v="Wylma"/>
        <s v="Bathsheba"/>
        <s v="Yevette"/>
        <s v="Ardeen"/>
        <s v="Timoteo"/>
        <s v="Bastien"/>
        <s v="Ronny"/>
        <s v="Morten"/>
        <s v="Nathanial"/>
        <s v="Janaye"/>
        <s v="Angelo"/>
        <s v="Julietta"/>
        <s v="Laney"/>
        <s v="Seana"/>
        <s v="Bary"/>
        <s v="Rayshell"/>
        <s v="Dianne"/>
        <s v="Iorgos"/>
        <s v="Alvan"/>
        <s v="Maritsa"/>
        <s v="Silvano"/>
        <s v="Care"/>
        <s v="Aura"/>
        <s v="Benedikta"/>
        <s v="Clevey"/>
        <s v="Cirilo"/>
        <s v="Worth"/>
        <s v="Margeaux"/>
        <s v="Darnell"/>
        <s v="Jaquenetta"/>
        <s v="Livvy"/>
        <s v="Jobie"/>
        <s v="Allsun"/>
        <s v="Alfie"/>
        <s v="Ashley"/>
        <s v="Gratiana"/>
        <s v="Abagail"/>
        <s v="Joly"/>
        <s v="Fairleigh"/>
        <s v="Shauna"/>
        <s v="Haley"/>
        <s v="Lem"/>
        <s v="Raynard"/>
        <s v="Annette"/>
        <s v="Rainer"/>
        <s v="Jon"/>
        <s v="Lemmy"/>
        <s v="Jayson"/>
        <s v="Alford"/>
        <s v="Kennie"/>
        <s v="Susana"/>
        <s v="Alyda"/>
        <s v="Karney"/>
        <s v="Cynthie"/>
        <s v="Olivier"/>
        <s v="Dareen"/>
        <s v="Kiersten"/>
        <s v="Maryellen"/>
        <s v="Rafaellle"/>
        <s v="Daphene"/>
        <s v="Winfield"/>
        <s v="Dido"/>
        <s v="Angele"/>
        <s v="Ivette"/>
        <s v="Elisha"/>
        <s v="Starlene"/>
        <s v="Jethro"/>
        <s v="Massimo"/>
        <s v="Allissa"/>
        <s v="Munmro"/>
        <s v="Orazio"/>
        <s v="Alison"/>
        <s v="Chelsy"/>
        <s v="Nickolai"/>
        <s v="Elaina"/>
        <s v="Betteanne"/>
        <s v="Tim"/>
        <s v="Jack"/>
        <s v="Harriette"/>
        <s v="Rosie"/>
        <s v="Megen"/>
        <s v="Kassey"/>
        <s v="Kathlin"/>
        <s v="Shaine"/>
        <s v="Merci"/>
        <s v="Haslett"/>
        <s v="Rhoda"/>
        <s v="Giusto"/>
        <s v="Brinna"/>
        <s v="Jacki"/>
        <s v="Deane"/>
        <s v="Robin"/>
        <s v="Zorah"/>
        <s v="Sigmund"/>
        <s v="Hope"/>
        <s v="Vitoria"/>
        <s v="Tina"/>
        <s v="Leland"/>
        <s v="Andy"/>
        <s v="Danyette"/>
        <s v="Randie"/>
        <s v="Ruthanne"/>
        <s v="Whitby"/>
        <s v="Bert"/>
        <s v="Vivianne"/>
        <s v="Duky"/>
        <s v="Vivian"/>
        <s v="Rafael"/>
        <s v="Karia"/>
        <s v="Jermaine"/>
        <s v="Berk"/>
        <s v="Derrek"/>
        <s v="Far"/>
        <s v="Benito"/>
        <s v="Dede"/>
        <s v="Stormy"/>
        <s v="Estel"/>
        <s v="Hillyer"/>
        <s v="Margery"/>
        <s v="Purcell"/>
        <s v="Milty"/>
        <s v="Charmian"/>
        <s v="Rodi"/>
        <s v="Vivi"/>
        <s v="Ermin"/>
        <s v="Lea"/>
        <s v="Germaine"/>
        <s v="Sibyl"/>
        <s v="Carlyn"/>
        <s v="Ibby"/>
        <s v="Dionisio"/>
        <s v="Becka"/>
        <s v="Stuart"/>
        <s v="Rosita"/>
        <s v="Frank"/>
        <s v="Clemence"/>
        <s v="Godiva"/>
        <s v="Waring"/>
        <s v="Jefferson"/>
        <s v="Gabby"/>
        <s v="Wynn"/>
        <s v="Goldina"/>
        <s v="Thatcher"/>
        <s v="Billie"/>
        <s v="Stormi"/>
        <s v="Jenda"/>
        <s v="Sheena"/>
        <s v="Cameron"/>
        <s v="Ignacius"/>
        <s v="Corny"/>
        <s v="Andonis"/>
        <s v="Leslie"/>
        <s v="Lilith"/>
        <s v="Alaster"/>
        <s v="Heidie"/>
        <s v="Winnie"/>
        <s v="Ransom"/>
        <s v="Theda"/>
        <s v="Berkie"/>
        <s v="Eddie"/>
        <s v="Vernon"/>
        <s v="Fonzie"/>
        <s v="Reinwald"/>
        <s v="Lorilee"/>
        <s v="Isidor"/>
        <s v="Swen"/>
        <s v="Viviyan"/>
        <s v="Bev"/>
        <s v="Mason"/>
        <s v="Marielle"/>
        <s v="Quincey"/>
        <s v="Alina"/>
        <s v="Davy"/>
        <s v="Cher"/>
        <s v="Siffre"/>
        <s v="Geri"/>
        <s v="Glynis"/>
        <s v="Kienan"/>
        <s v="Hermie"/>
        <s v="Morgan"/>
        <s v="Ring"/>
        <s v="Kary"/>
        <s v="Markos"/>
        <s v="Raf"/>
        <s v="Bealle"/>
        <s v="Mart"/>
        <s v="Gracie"/>
        <s v="Chrissie"/>
        <s v="Riccardo"/>
        <s v="Angy"/>
        <s v="Urbain"/>
        <s v="Stephenie"/>
        <s v="Lise"/>
        <s v="Ashton"/>
        <s v="Hetti"/>
        <s v="Ernestus"/>
        <s v="Audrie"/>
        <s v="Brnaba"/>
        <s v="Sharleen"/>
        <s v="Daven"/>
        <s v="Amitie"/>
        <s v="Courtnay"/>
        <s v="Myriam"/>
        <s v="Sibby"/>
        <s v="Angel"/>
        <s v="Nanny"/>
        <s v="Mimi"/>
        <s v="Ailee"/>
        <s v="Charmion"/>
        <s v="Dorella"/>
        <s v="Tadd"/>
        <s v="Sara"/>
        <s v="Ezequiel"/>
        <s v="Doe"/>
        <s v="Zora"/>
        <s v="Sibelle"/>
        <s v="Phaidra"/>
        <s v="Gabriel"/>
        <s v="Jeanine"/>
        <s v="Jock"/>
        <s v="Shell"/>
        <s v="Orelee"/>
        <s v="Konstanze"/>
        <s v="Tannie"/>
        <s v="Quincy"/>
        <s v="Roi"/>
        <s v="Karim"/>
        <s v="Brittney"/>
        <s v="Neil"/>
        <s v="Cobbie"/>
        <s v="Leif"/>
        <s v="Randolph"/>
        <s v="Anitra"/>
        <s v="Persis"/>
        <s v="Marty"/>
        <s v="Maryl"/>
        <s v="Olav"/>
        <s v="Idalia"/>
        <s v="Armin"/>
        <s v="Sallyann"/>
        <s v="Emelina"/>
        <s v="Mair"/>
        <s v="Miltie"/>
        <s v="Chaunce"/>
        <s v="Richie"/>
        <s v="Gabrielle"/>
        <s v="Gabe"/>
        <s v="Arvy"/>
        <s v="Fran"/>
        <s v="Gary"/>
        <s v="Crin"/>
        <s v="Ulrica"/>
        <s v="Wilt"/>
        <s v="Gabi"/>
        <s v="Eb"/>
        <s v="Lonnie"/>
        <s v="Brittan"/>
        <s v="Dugald"/>
        <s v="Starr"/>
        <s v="Rowan"/>
        <s v="Corrine"/>
        <s v="Melosa"/>
        <s v="Ferrel"/>
        <s v="Bennie"/>
        <s v="Misti"/>
        <s v="Duffie"/>
        <s v="Joachim"/>
        <s v="Lucille"/>
        <s v="Tabbatha"/>
        <s v="Flin"/>
        <s v="Isaiah"/>
        <s v="Berna"/>
        <s v="Marchall"/>
        <s v="Derril"/>
        <s v="Britteny"/>
        <s v="Thor"/>
        <s v="Chase"/>
        <s v="Vyky"/>
        <s v="Lonni"/>
        <s v="Nettie"/>
        <s v="Jasen"/>
        <s v="Rasla"/>
        <s v="Aylmar"/>
        <s v="Elvina"/>
        <s v="Emyle"/>
        <s v="Kimmie"/>
        <s v="Aili"/>
        <s v="Ardene"/>
        <s v="Myca"/>
        <s v="Cristen"/>
        <s v="Ariel"/>
        <s v="Johann"/>
        <s v="Leone"/>
        <s v="Gabriella"/>
        <s v="Alameda"/>
        <s v="Desiree"/>
        <s v="Berta"/>
        <s v="Raff"/>
        <s v="Tanya"/>
        <s v="Margret"/>
        <s v="Katerina"/>
        <s v="Andree"/>
        <s v="Philippa"/>
        <s v="Renelle"/>
        <s v="Feodora"/>
        <s v="Allyn"/>
        <s v="Dante"/>
        <s v="Walther"/>
        <s v="Tamarah"/>
        <s v="Granville"/>
        <s v="Nissie"/>
        <s v="Allyson"/>
        <s v="Forrest"/>
        <s v="Jacenta"/>
        <s v="Denise"/>
        <s v="Michaelina"/>
        <s v="Raphael"/>
        <s v="Alverta"/>
        <s v="Rodolfo"/>
        <s v="Tamra"/>
        <s v="Cobby"/>
        <s v="Eamon"/>
        <s v="Johannes"/>
        <s v="Eveleen"/>
        <s v="Izaak"/>
        <s v="Zsa"/>
        <s v="Zarah"/>
        <s v="Ronalda"/>
        <s v="Analise"/>
        <s v="Eada"/>
        <s v="Augustin"/>
        <s v="Joshia"/>
        <s v="Jackqueline"/>
        <s v="Godfree"/>
        <s v="Brandie"/>
        <s v="Erik"/>
        <s v="Stormie"/>
        <s v="Julieta"/>
        <s v="Katherine"/>
        <s v="Hillier"/>
        <s v="Lincoln"/>
        <s v="David"/>
        <s v="Brnaby"/>
        <s v="Krysta"/>
        <s v="Rey"/>
        <s v="Barty"/>
        <s v="Kristoforo"/>
        <s v="Rivi"/>
        <s v="Bryn"/>
        <s v="Giovanni"/>
        <s v="Aime"/>
        <s v="Daisie"/>
        <s v="Maddie"/>
        <s v="Adriana"/>
        <s v="Harli"/>
        <s v="Rollins"/>
        <s v="Hal"/>
        <s v="Gavan"/>
        <s v="Klarika"/>
        <s v="Myrah"/>
        <s v="Ken"/>
        <s v="Sacha"/>
        <s v="Cordie"/>
        <s v="Osmond"/>
        <s v="Levon"/>
        <s v="Vito"/>
        <s v="Maridel"/>
        <s v="Veronica"/>
        <s v="Quint"/>
        <s v="Arni"/>
        <s v="Perrine"/>
        <s v="Joelle"/>
        <s v="Vinita"/>
        <s v="Isidore"/>
        <s v="Kalindi"/>
        <s v="Laurianne"/>
        <s v="Lenette"/>
        <s v="Nikos"/>
        <s v="Arron"/>
        <s v="Atlante"/>
        <s v="Benyamin"/>
        <s v="Ermengarde"/>
        <s v="Sharyl"/>
        <s v="Obed"/>
        <s v="Loria"/>
        <s v="Hadleigh"/>
        <s v="Kirby"/>
        <s v="Dov"/>
        <s v="Georgianna"/>
        <s v="Adrianne"/>
        <s v="Tove"/>
        <s v="Maia"/>
        <s v="Darby"/>
        <s v="Ingram"/>
        <s v="Karlie"/>
        <s v="Warden"/>
        <s v="Lowell"/>
        <s v="Angelico"/>
        <s v="Shana"/>
        <s v="Correy"/>
        <s v="Tami"/>
        <s v="Desmund"/>
        <s v="Ursola"/>
        <s v="Pablo"/>
        <s v="Silvan"/>
        <s v="Julissa"/>
        <s v="Mia"/>
        <s v="Kailey"/>
        <s v="Hyacinth"/>
        <s v="Wells"/>
        <s v="Lurline"/>
        <s v="Julee"/>
        <s v="Hasty"/>
        <s v="Renault"/>
        <s v="Gelya"/>
        <s v="Arnuad"/>
        <s v="Jessika"/>
        <s v="Cally"/>
        <s v="Jeanelle"/>
        <s v="Hamid"/>
        <s v="Willi"/>
        <s v="Gherardo"/>
        <s v="Carma"/>
        <s v="Letitia"/>
        <s v="Maire"/>
        <s v="Angelika"/>
        <s v="Serge"/>
        <s v="Ned"/>
        <s v="Gilles"/>
        <s v="Delila"/>
        <s v="Tarrance"/>
        <s v="Andromache"/>
        <s v="Corey"/>
        <s v="Keelby"/>
        <s v="Symon"/>
        <s v="Tisha"/>
        <s v="Halimeda"/>
        <s v="Bob"/>
        <s v="Arlinda"/>
        <s v="Debby"/>
        <s v="Mariquilla"/>
        <s v="Judah"/>
        <s v="Orelia"/>
        <s v="Torrin"/>
        <s v="Doro"/>
        <s v="Cristian"/>
        <s v="Kahaleel"/>
        <s v="Morganica"/>
        <s v="Sybyl"/>
        <s v="Brig"/>
        <s v="Free"/>
        <s v="Alvie"/>
        <s v="Ebony"/>
        <s v="Fraser"/>
        <s v="Dulsea"/>
        <s v="Annelise"/>
        <s v="Kennith"/>
        <s v="Alis"/>
        <s v="Kaspar"/>
        <s v="Cristabel"/>
        <s v="Kiri"/>
        <s v="Chick"/>
        <s v="Deck"/>
        <s v="Nixie"/>
        <s v="Benjy"/>
        <s v="Gerianna"/>
        <s v="Tibold"/>
        <s v="Josepha"/>
        <s v="Daria"/>
        <s v="Nissa"/>
        <s v="Ave"/>
        <s v="Nikolai"/>
        <s v="Brandea"/>
        <s v="Weber"/>
        <s v="Chauncey"/>
        <s v="Donalt"/>
        <s v="Stephine"/>
        <s v="Brady"/>
        <s v="Trevar"/>
        <s v="Rebbecca"/>
        <s v="Dennet"/>
        <s v="Ola"/>
        <s v="Arnold"/>
        <s v="Christophe"/>
        <s v="Madlin"/>
        <s v="Jorrie"/>
        <s v="Ada"/>
        <s v="Cornelle"/>
        <s v="August"/>
        <s v="Georgine"/>
        <s v="Etti"/>
        <s v="Hannie"/>
        <s v="Gardener"/>
        <s v="Robinet"/>
        <s v="Ermentrude"/>
        <s v="Linnet"/>
        <s v="Patience"/>
        <s v="Marta"/>
        <s v="Ailbert"/>
        <s v="Lorne"/>
        <s v="Darnall"/>
        <s v="Birk"/>
        <s v="Claire"/>
        <s v="Vania"/>
        <s v="Johanna"/>
        <s v="Dollie"/>
        <s v="Fonz"/>
        <s v="Maddy"/>
        <s v="Zonnya"/>
        <s v="Thea"/>
        <s v="Ira"/>
        <s v="Terrence"/>
        <s v="Rycca"/>
        <s v="Elsie"/>
        <s v="Granny"/>
        <s v="Adelaide"/>
        <s v="Bartholomew"/>
        <s v="Alaric"/>
        <s v="Thurstan"/>
        <s v="Arlin"/>
        <s v="Micheil"/>
        <s v="Roderick"/>
        <s v="Tonia"/>
        <s v="Verine"/>
        <s v="Langsdon"/>
        <s v="Agathe"/>
        <s v="Eberto"/>
        <s v="Buddie"/>
        <s v="Thalia"/>
        <s v="Ralina"/>
        <s v="Nora"/>
        <s v="Marney"/>
        <s v="Annie"/>
        <s v="Shelby"/>
        <s v="Darci"/>
        <s v="Pail"/>
        <s v="Randee"/>
        <s v="Noelle"/>
        <s v="Olivero"/>
        <s v="Trude"/>
        <s v="Nevil"/>
        <s v="Irita"/>
        <s v="Simona"/>
        <s v="Ara"/>
        <s v="Skippie"/>
        <s v="Kimberlyn"/>
        <s v="Kareem"/>
        <s v="Moe"/>
        <s v="Emanuel"/>
        <s v="Padriac"/>
        <s v="Vivie"/>
        <s v="Adams"/>
        <s v="Cesaro"/>
        <s v="Judas"/>
        <s v="Noby"/>
        <s v="Brewer"/>
        <s v="Beverlee"/>
        <s v="Gardie"/>
        <s v="Kevina"/>
        <s v="Pandora"/>
        <s v="Athena"/>
        <s v="Gayler"/>
        <s v="Clair"/>
        <s v="Lynnelle"/>
        <s v="Gwendolyn"/>
        <s v="Eugenie"/>
        <s v="Elizabeth"/>
        <s v="Sherill"/>
        <s v="Jaymee"/>
        <s v="Harland"/>
        <s v="Bartholemy"/>
        <s v="Tanney"/>
        <s v="Maje"/>
        <s v="Vassily"/>
        <s v="Ardelle"/>
        <s v="Golda"/>
        <s v="Dunn"/>
        <s v="Jo"/>
        <s v="Alix"/>
        <s v="Malissia"/>
        <s v="Betta"/>
        <s v="Janeta"/>
        <s v="Turner"/>
        <s v="Deonne"/>
        <s v="Helaina"/>
        <s v="Derk"/>
        <s v="Efren"/>
        <s v="Jewel"/>
        <s v="Faber"/>
        <s v="Rubi"/>
        <s v="Brandtr"/>
        <s v="Cherye"/>
        <s v="Merl"/>
        <s v="Willard"/>
        <s v="Gianina"/>
        <s v="Harlen"/>
        <s v="Anastasie"/>
        <s v="Bliss"/>
        <s v="Randy"/>
        <s v="Yuma"/>
        <s v="Galen"/>
        <s v="Eadith"/>
        <s v="Jarrod"/>
        <s v="Rona"/>
        <s v="Auberta"/>
        <s v="Annaliese"/>
        <s v="Elicia"/>
        <s v="Brandon"/>
        <s v="Skelly"/>
        <s v="Amargo"/>
        <s v="Sherwood"/>
        <s v="Ludwig"/>
        <s v="Madelena"/>
        <s v="Tilda"/>
        <s v="Kristofer"/>
        <s v="Jessalin"/>
        <s v="Eva"/>
        <s v="Upton"/>
        <s v="Maisey"/>
        <s v="Toinette"/>
        <s v="Sayres"/>
        <s v="Cloe"/>
        <s v="Bernita"/>
        <s v="Orrin"/>
        <s v="Cozmo"/>
        <s v="Geralda"/>
        <s v="Clement"/>
        <s v="Minna"/>
        <s v="Shaw"/>
        <s v="Gratia"/>
        <s v="Ange"/>
        <s v="Addy"/>
        <s v="Crosby"/>
        <s v="Lenci"/>
        <s v="Minnnie"/>
        <s v="Murdoch"/>
        <s v="Bunny"/>
        <s v="Jorgan"/>
        <s v="Daniela"/>
        <s v="Daryle"/>
        <s v="Mala"/>
        <s v="Alta"/>
        <s v="Cherilyn"/>
        <s v="Domenic"/>
        <s v="Nigel"/>
        <s v="Andra"/>
        <s v="Florie"/>
        <s v="Candra"/>
        <s v="Debee"/>
        <s v="Lodovico"/>
        <s v="Michael"/>
        <s v="Martainn"/>
        <s v="Ethel"/>
        <s v="Roselle"/>
        <s v="Modesty"/>
        <s v="Myrtie"/>
        <s v="Sky"/>
        <s v="Stu"/>
        <s v="Bunnie"/>
        <s v="Merissa"/>
        <s v="Dre"/>
        <s v="Joli"/>
        <s v="Lynelle"/>
        <s v="Berenice"/>
        <s v="Kimberlee"/>
        <s v="Gan"/>
        <s v="Constantia"/>
        <s v="Leopold"/>
        <s v="Mora"/>
        <s v="Baron"/>
        <s v="Tiphany"/>
        <s v="Myrtia"/>
        <s v="Roxana"/>
        <s v="Guy"/>
        <s v="Arlena"/>
        <s v="Mehetabel"/>
        <s v="Normand"/>
        <s v="Lilyan"/>
        <s v="Madel"/>
        <s v="Waylen"/>
        <s v="Jaquith"/>
        <s v="Rich"/>
        <s v="Cosme"/>
        <s v="Margaretha"/>
        <s v="Freeland"/>
        <s v="Rebeca"/>
        <s v="Gail"/>
        <s v="Lauri"/>
        <s v="Abbey"/>
        <s v="Delaney"/>
        <s v="Robinett"/>
        <s v="Cary"/>
        <s v="Christiano"/>
        <s v="Kendal"/>
        <s v="Stanfield"/>
        <s v="Joseito"/>
        <s v="Connie"/>
        <s v="Alena"/>
        <s v="Sean"/>
        <s v="Adelheid"/>
        <s v="Giff"/>
        <s v="Kizzie"/>
        <s v="Archibald"/>
        <s v="Morry"/>
        <s v="Brewster"/>
        <s v="Marigold"/>
        <s v="Kania"/>
        <s v="Letti"/>
        <s v="Fey"/>
        <s v="Audi"/>
        <s v="Thia"/>
        <s v="Charmaine"/>
        <s v="Raviv"/>
        <s v="Ida"/>
        <s v="Jerrilee"/>
        <s v="Caren"/>
        <s v="Marshall"/>
        <s v="Grazia"/>
        <s v="Charissa"/>
        <s v="Cybil"/>
        <s v="Burk"/>
        <s v="Cassandre"/>
        <s v="Gare"/>
        <s v="Vita"/>
        <s v="Charlotta"/>
        <s v="Hillie"/>
        <s v="Morganne"/>
        <s v="Tresa"/>
        <s v="Brigitta"/>
        <s v="Erika"/>
        <s v="Pat"/>
        <s v="Arabelle"/>
        <s v="Ailsun"/>
        <s v="Tish"/>
        <s v="Gray"/>
        <s v="Leela"/>
        <s v="Adah"/>
        <s v="Lane"/>
        <s v="Larissa"/>
        <s v="Siouxie"/>
        <s v="Berty"/>
        <s v="Trescha"/>
        <s v="Fleurette"/>
        <s v="Dierdre"/>
        <s v="Yorgos"/>
        <s v="Merrel"/>
        <s v="Barbabra"/>
        <s v="Irwinn"/>
        <s v="Zarla"/>
        <s v="Lyle"/>
        <s v="Malanie"/>
        <s v="Shannon"/>
        <s v="Rosemonde"/>
        <s v="Townsend"/>
        <s v="Win"/>
        <s v="Stacee"/>
        <s v="Nellie"/>
        <s v="Melesa"/>
        <s v="Sigvard"/>
        <s v="Merrill"/>
        <s v="Trish"/>
        <s v="Costa"/>
        <s v="Rossie"/>
        <s v="Buck"/>
        <s v="Ines"/>
        <s v="Dehlia"/>
        <s v="Tomasina"/>
        <s v="Silvester"/>
        <s v="Wood"/>
        <s v="Pooh"/>
        <s v="Garland"/>
        <s v="Felicle"/>
        <s v="Virginie"/>
        <s v="Mariel"/>
        <s v="Merell"/>
        <s v="Cole"/>
        <s v="Terri-jo"/>
        <s v="Wayne"/>
        <s v="Krissie"/>
        <s v="Trueman"/>
        <s v="Garret"/>
        <s v="Byram"/>
        <s v="Jess"/>
        <s v="Archy"/>
        <s v="Margaux"/>
        <s v="Blinny"/>
        <s v="Gui"/>
        <s v="Roxie"/>
        <s v="Louie"/>
        <s v="Thebault"/>
        <s v="Ashlen"/>
        <s v="Annadiana"/>
        <s v="Peter"/>
        <s v="Ynes"/>
        <s v="Tailor"/>
        <s v="Charmine"/>
        <s v="Latia"/>
        <s v="Alley"/>
        <s v="Ronnie"/>
        <s v="Cilka"/>
        <s v="John"/>
        <s v="Ignazio"/>
        <s v="Ethelin"/>
        <s v="Filmore"/>
        <s v="Dena"/>
        <s v="Tallou"/>
        <s v="Susie"/>
        <s v="Darcy"/>
        <s v="Salomon"/>
        <s v="Christoph"/>
        <s v="Hobie"/>
        <s v="Elsinore"/>
        <s v="Marcile"/>
        <s v="Montague"/>
        <s v="Daisi"/>
        <s v="Marie-jeanne"/>
        <s v="Rickie"/>
        <s v="Perri"/>
        <s v="Elston"/>
        <s v="Dyan"/>
        <s v="Alexina"/>
        <s v="Isadore"/>
        <s v="Edythe"/>
        <s v="Toddie"/>
        <s v="Ellette"/>
        <s v="Honoria"/>
        <s v="Kenny"/>
        <s v="Waly"/>
        <s v="Ewan"/>
        <s v="Daile"/>
        <s v="Tye"/>
        <s v="Geneva"/>
        <s v="Hannah"/>
        <s v="Hurlee"/>
        <s v="Deedee"/>
        <s v="Maitilde"/>
        <s v="Sharai"/>
        <s v="Franklin"/>
        <s v="Eziechiele"/>
        <s v="Marjory"/>
        <s v="Jeremias"/>
        <s v="Lemar"/>
        <s v="Mellisent"/>
        <s v="Mayer"/>
        <s v="Gilberte"/>
        <s v="Spence"/>
        <s v="Dulciana"/>
        <s v="Herbie"/>
        <s v="Ed"/>
        <s v="Lucila"/>
        <s v="Vivienne"/>
        <s v="Udell"/>
        <s v="Garrett"/>
        <s v="Dean"/>
        <s v="Herold"/>
        <s v="Priscilla"/>
        <s v="Ephrem"/>
        <s v="Willyt"/>
        <s v="Tann"/>
        <s v="Thelma"/>
        <s v="Miguel"/>
        <s v="Christan"/>
        <s v="Pavla"/>
        <s v="Jamil"/>
        <s v="Lucinda"/>
        <s v="Lisette"/>
        <s v="Freddy"/>
        <s v="Benedetto"/>
        <s v="Ava"/>
        <s v="Alexandra"/>
        <s v="Nydia"/>
      </sharedItems>
    </cacheField>
    <cacheField name="ProdNumber" numFmtId="0">
      <sharedItems/>
    </cacheField>
    <cacheField name="ProdName" numFmtId="0">
      <sharedItems count="69">
        <s v="Polar Robots"/>
        <s v="RWW-75 Robot"/>
        <s v="Drone Video Techniques"/>
        <s v="BYOD-220"/>
        <s v="SCARA Robots"/>
        <s v="Spherical Robots"/>
        <s v="BYOR-2640S"/>
        <s v="Understanding Automation"/>
        <s v="DTE-QFN20 Drone"/>
        <s v="BYOD-100"/>
        <s v="Fixed Wing Drones"/>
        <s v="Ladybug Robot Blueprint"/>
        <s v="BYOR-3000"/>
        <s v="BYOD-350"/>
        <s v="MICR-23K Robot"/>
        <s v="DA-SA702 Drone"/>
        <s v="BYOD-550"/>
        <s v="DC-304 Drone"/>
        <s v="RTF Drones"/>
        <s v="AI for Educators"/>
        <s v="Helicopter Drones"/>
        <s v="Single Rotor Drones"/>
        <s v="Understanding 3D Printing"/>
        <s v="BYOR-3535"/>
        <s v="Cartesian Robots"/>
        <s v="DX-145 Drone"/>
        <s v="Articulated Robots"/>
        <s v="Building Your First Robot"/>
        <s v="Creature Robot Arms Blueprint"/>
        <s v="BYOR-1000"/>
        <s v="GPS Drones"/>
        <s v="RXW-9807 Robot"/>
        <s v="Photograph Drones"/>
        <s v="RQTE-554 Robot"/>
        <s v="Understanding Raspberry PI"/>
        <s v="BYOD-500"/>
        <s v="Industrial 3D Printing"/>
        <s v="Sleepy Eye Blueprint"/>
        <s v="Delivery Drones"/>
        <s v="MICR-564K Drone"/>
        <s v="Panda Robot Blueprint"/>
        <s v="BYOD-200"/>
        <s v="Building Your Own Drone"/>
        <s v="QuadroCopter Blueprint"/>
        <s v="Understanding Artificial Intelligence"/>
        <s v="BYOR-1500"/>
        <s v="BYOD-400S"/>
        <s v="DTD-7000 Drone"/>
        <s v="RLK-9920 Robot"/>
        <s v="DTI-84 Drone"/>
        <s v="Virtual Reality Basics"/>
        <s v="Cloud Computing"/>
        <s v="Multi Rotor Drones"/>
        <s v="RCB-889 Robot"/>
        <s v="All Eyes Drone Blueprint"/>
        <s v="BYOD-400"/>
        <s v="Understanding Drone Regulations"/>
        <s v="Robotic Essentials"/>
        <s v="BYOR-4005"/>
        <s v="Mapping with Drones"/>
        <s v="Drone Building Essentials"/>
        <s v="Bsquare Robot Blueprint"/>
        <s v="Understanding Arduino"/>
        <s v="Aerial Security"/>
        <s v="Hexacopter Drone Blueprint"/>
        <s v="BYOD-300"/>
        <s v="Cat Robot Blueprint"/>
        <s v="Open Source Code"/>
        <s v="Delta Robots"/>
      </sharedItems>
    </cacheField>
    <cacheField name="Quantity" numFmtId="0">
      <sharedItems containsSemiMixedTypes="0" containsString="0" containsNumber="1" containsInteger="1" minValue="1" maxValue="6" count="6">
        <n v="2"/>
        <n v="3"/>
        <n v="6"/>
        <n v="1"/>
        <n v="5"/>
        <n v="4"/>
      </sharedItems>
    </cacheField>
    <cacheField name="Price" numFmtId="164">
      <sharedItems containsSemiMixedTypes="0" containsString="0" containsNumber="1" minValue="4.99" maxValue="899" count="56">
        <n v="23.99"/>
        <n v="883"/>
        <n v="37.99"/>
        <n v="69"/>
        <n v="19.5"/>
        <n v="16.75"/>
        <n v="189"/>
        <n v="44.95"/>
        <n v="250"/>
        <n v="54"/>
        <n v="15.5"/>
        <n v="12"/>
        <n v="214"/>
        <n v="89.95"/>
        <n v="899"/>
        <n v="399"/>
        <n v="179"/>
        <n v="395"/>
        <n v="16.989999999999998"/>
        <n v="49.95"/>
        <n v="20.95"/>
        <n v="14.99"/>
        <n v="42.99"/>
        <n v="225"/>
        <n v="12.99"/>
        <n v="24.95"/>
        <n v="19.989999999999998"/>
        <n v="599"/>
        <n v="684"/>
        <n v="28.99"/>
        <n v="167"/>
        <n v="49"/>
        <n v="11.99"/>
        <n v="499"/>
        <n v="7.99"/>
        <n v="58.95"/>
        <n v="24.99"/>
        <n v="10.99"/>
        <n v="129.94999999999999"/>
        <n v="450"/>
        <n v="699"/>
        <n v="455"/>
        <n v="29.99"/>
        <n v="549"/>
        <n v="9.99"/>
        <n v="119"/>
        <n v="27.5"/>
        <n v="34.99"/>
        <n v="245"/>
        <n v="13.99"/>
        <n v="8.99"/>
        <n v="17.5"/>
        <n v="36.99"/>
        <n v="89"/>
        <n v="4.99"/>
        <n v="32.950000000000003"/>
      </sharedItems>
    </cacheField>
    <cacheField name="Months (Date )" numFmtId="0" databaseField="0">
      <fieldGroup base="0">
        <rangePr groupBy="months" startDate="2020-01-01T00:00:00" endDate="2022-01-01T00:00:00"/>
        <groupItems count="14">
          <s v="&lt;01/01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1/2022"/>
        </groupItems>
      </fieldGroup>
    </cacheField>
    <cacheField name="Quarters (Date )" numFmtId="0" databaseField="0">
      <fieldGroup base="0">
        <rangePr groupBy="quarters" startDate="2020-01-01T00:00:00" endDate="2022-01-01T00:00:00"/>
        <groupItems count="6">
          <s v="&lt;01/01/2020"/>
          <s v="Qtr1"/>
          <s v="Qtr2"/>
          <s v="Qtr3"/>
          <s v="Qtr4"/>
          <s v="&gt;01/01/2022"/>
        </groupItems>
      </fieldGroup>
    </cacheField>
    <cacheField name="Years (Date )" numFmtId="0" databaseField="0">
      <fieldGroup base="0">
        <rangePr groupBy="years" startDate="2020-01-01T00:00:00" endDate="2022-01-01T00:00:00"/>
        <groupItems count="5">
          <s v="&lt;01/01/2020"/>
          <s v="2020"/>
          <s v="2021"/>
          <s v="2022"/>
          <s v="&gt;01/01/2022"/>
        </groupItems>
      </fieldGroup>
    </cacheField>
  </cacheFields>
  <extLst>
    <ext xmlns:x14="http://schemas.microsoft.com/office/spreadsheetml/2009/9/main" uri="{725AE2AE-9491-48be-B2B4-4EB974FC3084}">
      <x14:pivotCacheDefinition pivotCacheId="1531939768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090.821256365743" createdVersion="8" refreshedVersion="8" minRefreshableVersion="3" recordCount="3339" xr:uid="{417F589F-5706-4834-971E-6442E632A2A4}">
  <cacheSource type="worksheet">
    <worksheetSource name="Table1[[ProdName]:[Quantity]]"/>
  </cacheSource>
  <cacheFields count="2">
    <cacheField name="ProdName" numFmtId="0">
      <sharedItems count="69">
        <s v="Polar Robots"/>
        <s v="RWW-75 Robot"/>
        <s v="Drone Video Techniques"/>
        <s v="BYOD-220"/>
        <s v="SCARA Robots"/>
        <s v="Spherical Robots"/>
        <s v="BYOR-2640S"/>
        <s v="Understanding Automation"/>
        <s v="DTE-QFN20 Drone"/>
        <s v="BYOD-100"/>
        <s v="Fixed Wing Drones"/>
        <s v="Ladybug Robot Blueprint"/>
        <s v="BYOR-3000"/>
        <s v="BYOD-350"/>
        <s v="MICR-23K Robot"/>
        <s v="DA-SA702 Drone"/>
        <s v="BYOD-550"/>
        <s v="DC-304 Drone"/>
        <s v="RTF Drones"/>
        <s v="AI for Educators"/>
        <s v="Helicopter Drones"/>
        <s v="Single Rotor Drones"/>
        <s v="Understanding 3D Printing"/>
        <s v="BYOR-3535"/>
        <s v="Cartesian Robots"/>
        <s v="DX-145 Drone"/>
        <s v="Articulated Robots"/>
        <s v="Building Your First Robot"/>
        <s v="Creature Robot Arms Blueprint"/>
        <s v="BYOR-1000"/>
        <s v="GPS Drones"/>
        <s v="RXW-9807 Robot"/>
        <s v="Photograph Drones"/>
        <s v="RQTE-554 Robot"/>
        <s v="Understanding Raspberry PI"/>
        <s v="BYOD-500"/>
        <s v="Industrial 3D Printing"/>
        <s v="Sleepy Eye Blueprint"/>
        <s v="Delivery Drones"/>
        <s v="MICR-564K Drone"/>
        <s v="Panda Robot Blueprint"/>
        <s v="BYOD-200"/>
        <s v="Building Your Own Drone"/>
        <s v="QuadroCopter Blueprint"/>
        <s v="Understanding Artificial Intelligence"/>
        <s v="BYOR-1500"/>
        <s v="BYOD-400S"/>
        <s v="DTD-7000 Drone"/>
        <s v="RLK-9920 Robot"/>
        <s v="DTI-84 Drone"/>
        <s v="Virtual Reality Basics"/>
        <s v="Cloud Computing"/>
        <s v="Multi Rotor Drones"/>
        <s v="RCB-889 Robot"/>
        <s v="All Eyes Drone Blueprint"/>
        <s v="BYOD-400"/>
        <s v="Understanding Drone Regulations"/>
        <s v="Robotic Essentials"/>
        <s v="BYOR-4005"/>
        <s v="Mapping with Drones"/>
        <s v="Drone Building Essentials"/>
        <s v="Bsquare Robot Blueprint"/>
        <s v="Understanding Arduino"/>
        <s v="Aerial Security"/>
        <s v="Hexacopter Drone Blueprint"/>
        <s v="BYOD-300"/>
        <s v="Cat Robot Blueprint"/>
        <s v="Open Source Code"/>
        <s v="Delta Robots"/>
      </sharedItems>
    </cacheField>
    <cacheField name="Quantity" numFmtId="0">
      <sharedItems containsSemiMixedTypes="0" containsString="0" containsNumber="1" containsInteger="1" minValue="1" maxValue="6" count="6">
        <n v="2"/>
        <n v="3"/>
        <n v="6"/>
        <n v="1"/>
        <n v="5"/>
        <n v="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090.93926875" createdVersion="8" refreshedVersion="8" minRefreshableVersion="3" recordCount="3339" xr:uid="{E10130BC-CCEC-4DC5-8369-5F72F791EABC}">
  <cacheSource type="worksheet">
    <worksheetSource name="Table1[[Category ]:[ProdNumber]]"/>
  </cacheSource>
  <cacheFields count="2">
    <cacheField name="Category " numFmtId="0">
      <sharedItems count="7">
        <s v="Ebooks"/>
        <s v="Robots"/>
        <s v="Training Videos"/>
        <s v="Drone Kits"/>
        <s v="Robots Kits"/>
        <s v="Drones"/>
        <s v="Blueprints"/>
      </sharedItems>
    </cacheField>
    <cacheField name="ProdNumber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090.941914467592" createdVersion="8" refreshedVersion="8" minRefreshableVersion="3" recordCount="3339" xr:uid="{EA50B9EB-70A4-4A87-ADE1-8DE5A7458780}">
  <cacheSource type="worksheet">
    <worksheetSource name="Table1[[CustomerName]:[Price]]"/>
  </cacheSource>
  <cacheFields count="6">
    <cacheField name="CustomerName" numFmtId="0">
      <sharedItems count="1504">
        <s v="Farrand"/>
        <s v="Terencio"/>
        <s v="Geordie"/>
        <s v="Elna"/>
        <s v="Lucita"/>
        <s v="Llewellyn"/>
        <s v="Anne-marie"/>
        <s v="Kalinda"/>
        <s v="Lolly"/>
        <s v="Joycelin"/>
        <s v="Gayel"/>
        <s v="Jake"/>
        <s v="Odelia"/>
        <s v="Aindrea"/>
        <s v="Catlee"/>
        <s v="Bee"/>
        <s v="Christyna"/>
        <s v="Cheri"/>
        <s v="Remy"/>
        <s v="Norris"/>
        <s v="Malvin"/>
        <s v="Sabine"/>
        <s v="Deina"/>
        <s v="Paula"/>
        <s v="Xena"/>
        <s v="Bird"/>
        <s v="Elke"/>
        <s v="Peterus"/>
        <s v="Ariela"/>
        <s v="Oswell"/>
        <s v="Tome"/>
        <s v="Reeta"/>
        <s v="Audrey"/>
        <s v="Christen"/>
        <s v="Melina"/>
        <s v="Nona"/>
        <s v="Milli"/>
        <s v="Hamlen"/>
        <s v="Trudy"/>
        <s v="Natividad"/>
        <s v="Myrlene"/>
        <s v="Devi"/>
        <s v="Earlie"/>
        <s v="Yardley"/>
        <s v="Fiorenze"/>
        <s v="Nelia"/>
        <s v="Darla"/>
        <s v="Trip"/>
        <s v="Chancey"/>
        <s v="Pace"/>
        <s v="Lyn"/>
        <s v="Nancey"/>
        <s v="Evangeline"/>
        <s v="Shepherd"/>
        <s v="Dill"/>
        <s v="Uriel"/>
        <s v="Dayna"/>
        <s v="Renato"/>
        <s v="Roby"/>
        <s v="Lotti"/>
        <s v="Helli"/>
        <s v="Carlie"/>
        <s v="Blake"/>
        <s v="Nina"/>
        <s v="Joey"/>
        <s v="Danice"/>
        <s v="Tadio"/>
        <s v="Umberto"/>
        <s v="Genni"/>
        <s v="Roobbie"/>
        <s v="Amity"/>
        <s v="Alano"/>
        <s v="Hyman"/>
        <s v="Ashlee"/>
        <s v="Bryanty"/>
        <s v="Prisca"/>
        <s v="Patricia"/>
        <s v="Elianore"/>
        <s v="Marco"/>
        <s v="Row"/>
        <s v="Everett"/>
        <s v="Drusy"/>
        <s v="Leila"/>
        <s v="Marjie"/>
        <s v="Earvin"/>
        <s v="Sidonia"/>
        <s v="Jobye"/>
        <s v="Archibaldo"/>
        <s v="Brunhilda"/>
        <s v="Ellsworth"/>
        <s v="Beret"/>
        <s v="Dalston"/>
        <s v="Marybeth"/>
        <s v="Buffy"/>
        <s v="Vassili"/>
        <s v="Selia"/>
        <s v="Lynette"/>
        <s v="Bradley"/>
        <s v="Thaddus"/>
        <s v="Adolphe"/>
        <s v="Bone"/>
        <s v="Charlena"/>
        <s v="Jolynn"/>
        <s v="Karel"/>
        <s v="Delcine"/>
        <s v="Amabelle"/>
        <s v="Heddi"/>
        <s v="Dorthea"/>
        <s v="Stephan"/>
        <s v="Waylan"/>
        <s v="Fonsie"/>
        <s v="Darryl"/>
        <s v="Dorie"/>
        <s v="Marcella"/>
        <s v="Betsy"/>
        <s v="Shea"/>
        <s v="Johnathan"/>
        <s v="Eugenia"/>
        <s v="Merilee"/>
        <s v="Chrysler"/>
        <s v="Trista"/>
        <s v="Orton"/>
        <s v="Brantley"/>
        <s v="Cyrus"/>
        <s v="Bondy"/>
        <s v="Winona"/>
        <s v="Frasquito"/>
        <s v="Gladys"/>
        <s v="Derry"/>
        <s v="Mattias"/>
        <s v="Stan"/>
        <s v="Daryl"/>
        <s v="Issy"/>
        <s v="Doris"/>
        <s v="Gabie"/>
        <s v="Ravid"/>
        <s v="Lucky"/>
        <s v="Hendrika"/>
        <s v="Rahel"/>
        <s v="Raina"/>
        <s v="Loutitia"/>
        <s v="Legra"/>
        <s v="Elwin"/>
        <s v="Jeniffer"/>
        <s v="Carney"/>
        <s v="Godfry"/>
        <s v="Benji"/>
        <s v="Marlin"/>
        <s v="Carie"/>
        <s v="Alec"/>
        <s v="Farah"/>
        <s v="Ginger"/>
        <s v="Ellie"/>
        <s v="Chaddy"/>
        <s v="Cello"/>
        <s v="Bobby"/>
        <s v="Lawrence"/>
        <s v="Gale"/>
        <s v="Elroy"/>
        <s v="Aldin"/>
        <s v="Bobbie"/>
        <s v="Ivor"/>
        <s v="Ingamar"/>
        <s v="Greer"/>
        <s v="Dionne"/>
        <s v="Theodore"/>
        <s v="Carole"/>
        <s v="Westbrooke"/>
        <s v="Oralle"/>
        <s v="Lynnet"/>
        <s v="Norrie"/>
        <s v="Dalenna"/>
        <s v="Adolf"/>
        <s v="Chickie"/>
        <s v="Zonda"/>
        <s v="Lewie"/>
        <s v="Clemmy"/>
        <s v="Carlynn"/>
        <s v="Werner"/>
        <s v="Tobe"/>
        <s v="Robbert"/>
        <s v="Doralyn"/>
        <s v="Don"/>
        <s v="Toiboid"/>
        <s v="Bern"/>
        <s v="Bunni"/>
        <s v="Agata"/>
        <s v="Lanni"/>
        <s v="Velvet"/>
        <s v="Timmy"/>
        <s v="Eldridge"/>
        <s v="Jany"/>
        <s v="Brian"/>
        <s v="Tracy"/>
        <s v="Shela"/>
        <s v="Boyce"/>
        <s v="Brendin"/>
        <s v="Egbert"/>
        <s v="Giacinta"/>
        <s v="Eran"/>
        <s v="Harlan"/>
        <s v="Luca"/>
        <s v="Kitty"/>
        <s v="Riki"/>
        <s v="Gwyneth"/>
        <s v="Carly"/>
        <s v="Corbin"/>
        <s v="Pollyanna"/>
        <s v="Rudy"/>
        <s v="Betty"/>
        <s v="Lolita"/>
        <s v="Binky"/>
        <s v="Aurore"/>
        <s v="Nari"/>
        <s v="Benedikt"/>
        <s v="Daveen"/>
        <s v="Jerrilyn"/>
        <s v="Banky"/>
        <s v="Lavena"/>
        <s v="Jerrome"/>
        <s v="Burnard"/>
        <s v="Delmore"/>
        <s v="Mace"/>
        <s v="Matty"/>
        <s v="Richy"/>
        <s v="Hubey"/>
        <s v="Nicola"/>
        <s v="Esther"/>
        <s v="Cecilius"/>
        <s v="Eleni"/>
        <s v="Clerissa"/>
        <s v="Christoforo"/>
        <s v="Bryna"/>
        <s v="Kellsie"/>
        <s v="Marleah"/>
        <s v="Bail"/>
        <s v="Fedora"/>
        <s v="Halley"/>
        <s v="Raimundo"/>
        <s v="Betteann"/>
        <s v="Daron"/>
        <s v="Sal"/>
        <s v="Brok"/>
        <s v="Monte"/>
        <s v="Sollie"/>
        <s v="Trstram"/>
        <s v="Cornela"/>
        <s v="Haleigh"/>
        <s v="Joanie"/>
        <s v="Knox"/>
        <s v="Kelley"/>
        <s v="Gabriela"/>
        <s v="Nicolais"/>
        <s v="Louisette"/>
        <s v="Pattin"/>
        <s v="Winnifred"/>
        <s v="Henrieta"/>
        <s v="Mahmud"/>
        <s v="Staci"/>
        <s v="Adel"/>
        <s v="Suki"/>
        <s v="Esmeralda"/>
        <s v="Anselm"/>
        <s v="Ricky"/>
        <s v="Myrna"/>
        <s v="Hamel"/>
        <s v="Diahann"/>
        <s v="Ward"/>
        <s v="Ethelred"/>
        <s v="Valentina"/>
        <s v="Gaultiero"/>
        <s v="Arabella"/>
        <s v="Pascal"/>
        <s v="Nolly"/>
        <s v="Em"/>
        <s v="Michal"/>
        <s v="Jillane"/>
        <s v="Mirelle"/>
        <s v="Odelle"/>
        <s v="Nata"/>
        <s v="Astrix"/>
        <s v="Mordy"/>
        <s v="Ajay"/>
        <s v="Roland"/>
        <s v="Jeanne"/>
        <s v="Pavlov"/>
        <s v="Inna"/>
        <s v="Ricoriki"/>
        <s v="Stanton"/>
        <s v="Drona"/>
        <s v="Vicky"/>
        <s v="Robb"/>
        <s v="Geoffry"/>
        <s v="Kimberley"/>
        <s v="Othilie"/>
        <s v="Robinia"/>
        <s v="Perry"/>
        <s v="Margarette"/>
        <s v="Vonni"/>
        <s v="Corrinne"/>
        <s v="Bethany"/>
        <s v="Abramo"/>
        <s v="Shaun"/>
        <s v="Ahmad"/>
        <s v="Tiena"/>
        <s v="Jenilee"/>
        <s v="Shirl"/>
        <s v="Tommy"/>
        <s v="Berri"/>
        <s v="Deena"/>
        <s v="Lianne"/>
        <s v="Farrel"/>
        <s v="Alexis"/>
        <s v="Thorvald"/>
        <s v="Jacques"/>
        <s v="Burch"/>
        <s v="Rebeka"/>
        <s v="Andrej"/>
        <s v="Waylin"/>
        <s v="Minny"/>
        <s v="Herb"/>
        <s v="Gennie"/>
        <s v="Des"/>
        <s v="Lucais"/>
        <s v="Bentley"/>
        <s v="Bertram"/>
        <s v="Bernadina"/>
        <s v="Padraic"/>
        <s v="Chev"/>
        <s v="Alexei"/>
        <s v="Leicester"/>
        <s v="Cassaundra"/>
        <s v="Tabby"/>
        <s v="Nappie"/>
        <s v="Andee"/>
        <s v="Ryun"/>
        <s v="Joyce"/>
        <s v="Major"/>
        <s v="Missy"/>
        <s v="Beatrisa"/>
        <s v="Tracie"/>
        <s v="Lucias"/>
        <s v="Enrique"/>
        <s v="Yuri"/>
        <s v="Olly"/>
        <s v="Amberly"/>
        <s v="Rinaldo"/>
        <s v="Maureen"/>
        <s v="Wilmer"/>
        <s v="Darb"/>
        <s v="Dannie"/>
        <s v="Perle"/>
        <s v="Aurelie"/>
        <s v="Maud"/>
        <s v="Tyrone"/>
        <s v="Georgeanne"/>
        <s v="Phyllis"/>
        <s v="Guinna"/>
        <s v="Velma"/>
        <s v="Roger"/>
        <s v="Angelita"/>
        <s v="Sara-ann"/>
        <s v="Fawnia"/>
        <s v="Marylee"/>
        <s v="Brigham"/>
        <s v="Hartwell"/>
        <s v="Mead"/>
        <s v="Gunner"/>
        <s v="Jacquie"/>
        <s v="Portia"/>
        <s v="Patsy"/>
        <s v="Justus"/>
        <s v="Yehudi"/>
        <s v="Anissa"/>
        <s v="Regine"/>
        <s v="Benedetta"/>
        <s v="Debor"/>
        <s v="Grant"/>
        <s v="Fredrika"/>
        <s v="Lesli"/>
        <s v="Fairfax"/>
        <s v="Charil"/>
        <s v="Skipper"/>
        <s v="Car"/>
        <s v="Tallie"/>
        <s v="Karlotte"/>
        <s v="Aguste"/>
        <s v="Dell"/>
        <s v="Edwin"/>
        <s v="Kendell"/>
        <s v="Aurea"/>
        <s v="Stanleigh"/>
        <s v="Emily"/>
        <s v="Aridatha"/>
        <s v="Kaleb"/>
        <s v="Bria"/>
        <s v="Linea"/>
        <s v="Rikki"/>
        <s v="Anjanette"/>
        <s v="Christian"/>
        <s v="Brear"/>
        <s v="Atalanta"/>
        <s v="Cathlene"/>
        <s v="Niles"/>
        <s v="Clo"/>
        <s v="Kalil"/>
        <s v="Morgen"/>
        <s v="Anson"/>
        <s v="Grady"/>
        <s v="Binny"/>
        <s v="Stacy"/>
        <s v="Spike"/>
        <s v="Johannah"/>
        <s v="Maury"/>
        <s v="Johny"/>
        <s v="Marcy"/>
        <s v="Ingaberg"/>
        <s v="Kati"/>
        <s v="Ab"/>
        <s v="Vonny"/>
        <s v="Lida"/>
        <s v="Welch"/>
        <s v="Chaim"/>
        <s v="Una"/>
        <s v="Fawne"/>
        <s v="Griz"/>
        <s v="Briant"/>
        <s v="Evanne"/>
        <s v="Nerte"/>
        <s v="Avery"/>
        <s v="Jodi"/>
        <s v="Winni"/>
        <s v="Lucien"/>
        <s v="Victoria"/>
        <s v="Loleta"/>
        <s v="Horatio"/>
        <s v="Cathi"/>
        <s v="Deloria"/>
        <s v="Blythe"/>
        <s v="Karalee"/>
        <s v="Elora"/>
        <s v="Gerard"/>
        <s v="Ethe"/>
        <s v="Jenna"/>
        <s v="Robby"/>
        <s v="Brett"/>
        <s v="Yvette"/>
        <s v="Jimmie"/>
        <s v="Roselia"/>
        <s v="Buiron"/>
        <s v="Nissy"/>
        <s v="Noam"/>
        <s v="Gennifer"/>
        <s v="Debera"/>
        <s v="Dniren"/>
        <s v="Philipa"/>
        <s v="Kendra"/>
        <s v="Theadora"/>
        <s v="Terry"/>
        <s v="Avrom"/>
        <s v="Pearl"/>
        <s v="Rhody"/>
        <s v="Vonnie"/>
        <s v="Murray"/>
        <s v="Saundra"/>
        <s v="Curran"/>
        <s v="Sherry"/>
        <s v="Rowland"/>
        <s v="Abel"/>
        <s v="Kaycee"/>
        <s v="Ursula"/>
        <s v="Giavani"/>
        <s v="Devlin"/>
        <s v="Marena"/>
        <s v="Sabra"/>
        <s v="Byran"/>
        <s v="Veradis"/>
        <s v="Vernice"/>
        <s v="Cecil"/>
        <s v="Tessa"/>
        <s v="Nolana"/>
        <s v="Mikol"/>
        <s v="Donnell"/>
        <s v="Hetty"/>
        <s v="Babara"/>
        <s v="Rayner"/>
        <s v="Bald"/>
        <s v="Marijn"/>
        <s v="Birgitta"/>
        <s v="Hyatt"/>
        <s v="Carmelia"/>
        <s v="Trixie"/>
        <s v="Krystyna"/>
        <s v="Isahella"/>
        <s v="Catlaina"/>
        <s v="Ben"/>
        <s v="Pascale"/>
        <s v="Isabel"/>
        <s v="Aubree"/>
        <s v="Jerrold"/>
        <s v="Yves"/>
        <s v="Magdalena"/>
        <s v="Janek"/>
        <s v="Cherey"/>
        <s v="Shelley"/>
        <s v="Newton"/>
        <s v="Haroun"/>
        <s v="Ferd"/>
        <s v="Georgena"/>
        <s v="Kristen"/>
        <s v="Jerry"/>
        <s v="Wandie"/>
        <s v="Edwina"/>
        <s v="Saloma"/>
        <s v="Cliff"/>
        <s v="Magdalen"/>
        <s v="Lorena"/>
        <s v="Jackie"/>
        <s v="Ely"/>
        <s v="Wat"/>
        <s v="Cyndia"/>
        <s v="Amerigo"/>
        <s v="Diana"/>
        <s v="Carmine"/>
        <s v="Karolina"/>
        <s v="Darsie"/>
        <s v="Ilise"/>
        <s v="Wren"/>
        <s v="Brit"/>
        <s v="Mattie"/>
        <s v="Conrade"/>
        <s v="Sim"/>
        <s v="Roselin"/>
        <s v="Amy"/>
        <s v="Dory"/>
        <s v="Rowena"/>
        <s v="Karon"/>
        <s v="Allard"/>
        <s v="Kirsti"/>
        <s v="Nancy"/>
        <s v="Randal"/>
        <s v="Nancie"/>
        <s v="Deborah"/>
        <s v="Donovan"/>
        <s v="Jared"/>
        <s v="Morissa"/>
        <s v="Sauveur"/>
        <s v="Wallis"/>
        <s v="Dorian"/>
        <s v="Keri"/>
        <s v="Hazel"/>
        <s v="Candie"/>
        <s v="Darrel"/>
        <s v="Joane"/>
        <s v="Normie"/>
        <s v="Reagen"/>
        <s v="Willetta"/>
        <s v="Torrie"/>
        <s v="Lorant"/>
        <s v="Wolfy"/>
        <s v="Hanny"/>
        <s v="Albert"/>
        <s v="Katleen"/>
        <s v="Greg"/>
        <s v="Phillie"/>
        <s v="Netta"/>
        <s v="Collie"/>
        <s v="Siobhan"/>
        <s v="Barde"/>
        <s v="Scottie"/>
        <s v="Celestina"/>
        <s v="Jaclyn"/>
        <s v="Tedman"/>
        <s v="Hoyt"/>
        <s v="Glenine"/>
        <s v="Conway"/>
        <s v="Ellyn"/>
        <s v="Dedie"/>
        <s v="Worden"/>
        <s v="Gonzalo"/>
        <s v="Clem"/>
        <s v="Britt"/>
        <s v="Claude"/>
        <s v="Jobyna"/>
        <s v="Georgy"/>
        <s v="Claybourne"/>
        <s v="Ogdon"/>
        <s v="Fairlie"/>
        <s v="Klemens"/>
        <s v="Marita"/>
        <s v="Randall"/>
        <s v="Flinn"/>
        <s v="Hort"/>
        <s v="Patricio"/>
        <s v="Alejandra"/>
        <s v="Tommie"/>
        <s v="Natalya"/>
        <s v="Red"/>
        <s v="Davie"/>
        <s v="Romola"/>
        <s v="Eduino"/>
        <s v="Bat"/>
        <s v="Kacie"/>
        <s v="Lily"/>
        <s v="Lauren"/>
        <s v="Ediva"/>
        <s v="Harvey"/>
        <s v="Nicolai"/>
        <s v="Alphonso"/>
        <s v="Kacey"/>
        <s v="Chuck"/>
        <s v="Thibaud"/>
        <s v="Viv"/>
        <s v="Bibby"/>
        <s v="Kathe"/>
        <s v="Constanta"/>
        <s v="Adorne"/>
        <s v="Junie"/>
        <s v="Chet"/>
        <s v="Bekki"/>
        <s v="Collete"/>
        <s v="Mersey"/>
        <s v="Cletis"/>
        <s v="Margaretta"/>
        <s v="Cassandry"/>
        <s v="Cordy"/>
        <s v="Norman"/>
        <s v="Robyn"/>
        <s v="Gusty"/>
        <s v="Hermine"/>
        <s v="Idell"/>
        <s v="Gerty"/>
        <s v="Jessamine"/>
        <s v="Wylma"/>
        <s v="Bathsheba"/>
        <s v="Yevette"/>
        <s v="Ardeen"/>
        <s v="Timoteo"/>
        <s v="Bastien"/>
        <s v="Ronny"/>
        <s v="Morten"/>
        <s v="Nathanial"/>
        <s v="Janaye"/>
        <s v="Angelo"/>
        <s v="Julietta"/>
        <s v="Laney"/>
        <s v="Seana"/>
        <s v="Bary"/>
        <s v="Rayshell"/>
        <s v="Dianne"/>
        <s v="Iorgos"/>
        <s v="Alvan"/>
        <s v="Maritsa"/>
        <s v="Silvano"/>
        <s v="Care"/>
        <s v="Aura"/>
        <s v="Benedikta"/>
        <s v="Clevey"/>
        <s v="Cirilo"/>
        <s v="Worth"/>
        <s v="Margeaux"/>
        <s v="Darnell"/>
        <s v="Jaquenetta"/>
        <s v="Livvy"/>
        <s v="Jobie"/>
        <s v="Allsun"/>
        <s v="Alfie"/>
        <s v="Ashley"/>
        <s v="Gratiana"/>
        <s v="Abagail"/>
        <s v="Joly"/>
        <s v="Fairleigh"/>
        <s v="Shauna"/>
        <s v="Haley"/>
        <s v="Lem"/>
        <s v="Raynard"/>
        <s v="Annette"/>
        <s v="Rainer"/>
        <s v="Jon"/>
        <s v="Lemmy"/>
        <s v="Jayson"/>
        <s v="Alford"/>
        <s v="Kennie"/>
        <s v="Susana"/>
        <s v="Alyda"/>
        <s v="Karney"/>
        <s v="Cynthie"/>
        <s v="Olivier"/>
        <s v="Dareen"/>
        <s v="Kiersten"/>
        <s v="Maryellen"/>
        <s v="Rafaellle"/>
        <s v="Daphene"/>
        <s v="Winfield"/>
        <s v="Dido"/>
        <s v="Angele"/>
        <s v="Ivette"/>
        <s v="Elisha"/>
        <s v="Starlene"/>
        <s v="Jethro"/>
        <s v="Massimo"/>
        <s v="Allissa"/>
        <s v="Munmro"/>
        <s v="Orazio"/>
        <s v="Alison"/>
        <s v="Chelsy"/>
        <s v="Nickolai"/>
        <s v="Elaina"/>
        <s v="Betteanne"/>
        <s v="Tim"/>
        <s v="Jack"/>
        <s v="Harriette"/>
        <s v="Rosie"/>
        <s v="Megen"/>
        <s v="Kassey"/>
        <s v="Kathlin"/>
        <s v="Shaine"/>
        <s v="Merci"/>
        <s v="Haslett"/>
        <s v="Rhoda"/>
        <s v="Giusto"/>
        <s v="Brinna"/>
        <s v="Jacki"/>
        <s v="Deane"/>
        <s v="Robin"/>
        <s v="Zorah"/>
        <s v="Sigmund"/>
        <s v="Hope"/>
        <s v="Vitoria"/>
        <s v="Tina"/>
        <s v="Leland"/>
        <s v="Andy"/>
        <s v="Danyette"/>
        <s v="Randie"/>
        <s v="Ruthanne"/>
        <s v="Whitby"/>
        <s v="Bert"/>
        <s v="Vivianne"/>
        <s v="Duky"/>
        <s v="Vivian"/>
        <s v="Rafael"/>
        <s v="Karia"/>
        <s v="Jermaine"/>
        <s v="Berk"/>
        <s v="Derrek"/>
        <s v="Far"/>
        <s v="Benito"/>
        <s v="Dede"/>
        <s v="Stormy"/>
        <s v="Estel"/>
        <s v="Hillyer"/>
        <s v="Margery"/>
        <s v="Purcell"/>
        <s v="Milty"/>
        <s v="Charmian"/>
        <s v="Rodi"/>
        <s v="Vivi"/>
        <s v="Ermin"/>
        <s v="Lea"/>
        <s v="Germaine"/>
        <s v="Sibyl"/>
        <s v="Carlyn"/>
        <s v="Ibby"/>
        <s v="Dionisio"/>
        <s v="Becka"/>
        <s v="Stuart"/>
        <s v="Rosita"/>
        <s v="Frank"/>
        <s v="Clemence"/>
        <s v="Godiva"/>
        <s v="Waring"/>
        <s v="Jefferson"/>
        <s v="Gabby"/>
        <s v="Wynn"/>
        <s v="Goldina"/>
        <s v="Thatcher"/>
        <s v="Billie"/>
        <s v="Stormi"/>
        <s v="Jenda"/>
        <s v="Sheena"/>
        <s v="Cameron"/>
        <s v="Ignacius"/>
        <s v="Corny"/>
        <s v="Andonis"/>
        <s v="Leslie"/>
        <s v="Lilith"/>
        <s v="Alaster"/>
        <s v="Heidie"/>
        <s v="Winnie"/>
        <s v="Ransom"/>
        <s v="Theda"/>
        <s v="Berkie"/>
        <s v="Eddie"/>
        <s v="Vernon"/>
        <s v="Fonzie"/>
        <s v="Reinwald"/>
        <s v="Lorilee"/>
        <s v="Isidor"/>
        <s v="Swen"/>
        <s v="Viviyan"/>
        <s v="Bev"/>
        <s v="Mason"/>
        <s v="Marielle"/>
        <s v="Quincey"/>
        <s v="Alina"/>
        <s v="Davy"/>
        <s v="Cher"/>
        <s v="Siffre"/>
        <s v="Geri"/>
        <s v="Glynis"/>
        <s v="Kienan"/>
        <s v="Hermie"/>
        <s v="Morgan"/>
        <s v="Ring"/>
        <s v="Kary"/>
        <s v="Markos"/>
        <s v="Raf"/>
        <s v="Bealle"/>
        <s v="Mart"/>
        <s v="Gracie"/>
        <s v="Chrissie"/>
        <s v="Riccardo"/>
        <s v="Angy"/>
        <s v="Urbain"/>
        <s v="Stephenie"/>
        <s v="Lise"/>
        <s v="Ashton"/>
        <s v="Hetti"/>
        <s v="Ernestus"/>
        <s v="Audrie"/>
        <s v="Brnaba"/>
        <s v="Sharleen"/>
        <s v="Daven"/>
        <s v="Amitie"/>
        <s v="Courtnay"/>
        <s v="Myriam"/>
        <s v="Sibby"/>
        <s v="Angel"/>
        <s v="Nanny"/>
        <s v="Mimi"/>
        <s v="Ailee"/>
        <s v="Charmion"/>
        <s v="Dorella"/>
        <s v="Tadd"/>
        <s v="Sara"/>
        <s v="Ezequiel"/>
        <s v="Doe"/>
        <s v="Zora"/>
        <s v="Sibelle"/>
        <s v="Phaidra"/>
        <s v="Gabriel"/>
        <s v="Jeanine"/>
        <s v="Jock"/>
        <s v="Shell"/>
        <s v="Orelee"/>
        <s v="Konstanze"/>
        <s v="Tannie"/>
        <s v="Quincy"/>
        <s v="Roi"/>
        <s v="Karim"/>
        <s v="Brittney"/>
        <s v="Neil"/>
        <s v="Cobbie"/>
        <s v="Leif"/>
        <s v="Randolph"/>
        <s v="Anitra"/>
        <s v="Persis"/>
        <s v="Marty"/>
        <s v="Maryl"/>
        <s v="Olav"/>
        <s v="Idalia"/>
        <s v="Armin"/>
        <s v="Sallyann"/>
        <s v="Emelina"/>
        <s v="Mair"/>
        <s v="Miltie"/>
        <s v="Chaunce"/>
        <s v="Richie"/>
        <s v="Gabrielle"/>
        <s v="Gabe"/>
        <s v="Arvy"/>
        <s v="Fran"/>
        <s v="Gary"/>
        <s v="Crin"/>
        <s v="Ulrica"/>
        <s v="Wilt"/>
        <s v="Gabi"/>
        <s v="Eb"/>
        <s v="Lonnie"/>
        <s v="Brittan"/>
        <s v="Dugald"/>
        <s v="Starr"/>
        <s v="Rowan"/>
        <s v="Corrine"/>
        <s v="Melosa"/>
        <s v="Ferrel"/>
        <s v="Bennie"/>
        <s v="Misti"/>
        <s v="Duffie"/>
        <s v="Joachim"/>
        <s v="Lucille"/>
        <s v="Tabbatha"/>
        <s v="Flin"/>
        <s v="Isaiah"/>
        <s v="Berna"/>
        <s v="Marchall"/>
        <s v="Derril"/>
        <s v="Britteny"/>
        <s v="Thor"/>
        <s v="Chase"/>
        <s v="Vyky"/>
        <s v="Lonni"/>
        <s v="Nettie"/>
        <s v="Jasen"/>
        <s v="Rasla"/>
        <s v="Aylmar"/>
        <s v="Elvina"/>
        <s v="Emyle"/>
        <s v="Kimmie"/>
        <s v="Aili"/>
        <s v="Ardene"/>
        <s v="Myca"/>
        <s v="Cristen"/>
        <s v="Ariel"/>
        <s v="Johann"/>
        <s v="Leone"/>
        <s v="Gabriella"/>
        <s v="Alameda"/>
        <s v="Desiree"/>
        <s v="Berta"/>
        <s v="Raff"/>
        <s v="Tanya"/>
        <s v="Margret"/>
        <s v="Katerina"/>
        <s v="Andree"/>
        <s v="Philippa"/>
        <s v="Renelle"/>
        <s v="Feodora"/>
        <s v="Allyn"/>
        <s v="Dante"/>
        <s v="Walther"/>
        <s v="Tamarah"/>
        <s v="Granville"/>
        <s v="Nissie"/>
        <s v="Allyson"/>
        <s v="Forrest"/>
        <s v="Jacenta"/>
        <s v="Denise"/>
        <s v="Michaelina"/>
        <s v="Raphael"/>
        <s v="Alverta"/>
        <s v="Rodolfo"/>
        <s v="Tamra"/>
        <s v="Cobby"/>
        <s v="Eamon"/>
        <s v="Johannes"/>
        <s v="Eveleen"/>
        <s v="Izaak"/>
        <s v="Zsa"/>
        <s v="Zarah"/>
        <s v="Ronalda"/>
        <s v="Analise"/>
        <s v="Eada"/>
        <s v="Augustin"/>
        <s v="Joshia"/>
        <s v="Jackqueline"/>
        <s v="Godfree"/>
        <s v="Brandie"/>
        <s v="Erik"/>
        <s v="Stormie"/>
        <s v="Julieta"/>
        <s v="Katherine"/>
        <s v="Hillier"/>
        <s v="Lincoln"/>
        <s v="David"/>
        <s v="Brnaby"/>
        <s v="Krysta"/>
        <s v="Rey"/>
        <s v="Barty"/>
        <s v="Kristoforo"/>
        <s v="Rivi"/>
        <s v="Bryn"/>
        <s v="Giovanni"/>
        <s v="Aime"/>
        <s v="Daisie"/>
        <s v="Maddie"/>
        <s v="Adriana"/>
        <s v="Harli"/>
        <s v="Rollins"/>
        <s v="Hal"/>
        <s v="Gavan"/>
        <s v="Klarika"/>
        <s v="Myrah"/>
        <s v="Ken"/>
        <s v="Sacha"/>
        <s v="Cordie"/>
        <s v="Osmond"/>
        <s v="Levon"/>
        <s v="Vito"/>
        <s v="Maridel"/>
        <s v="Veronica"/>
        <s v="Quint"/>
        <s v="Arni"/>
        <s v="Perrine"/>
        <s v="Joelle"/>
        <s v="Vinita"/>
        <s v="Isidore"/>
        <s v="Kalindi"/>
        <s v="Laurianne"/>
        <s v="Lenette"/>
        <s v="Nikos"/>
        <s v="Arron"/>
        <s v="Atlante"/>
        <s v="Benyamin"/>
        <s v="Ermengarde"/>
        <s v="Sharyl"/>
        <s v="Obed"/>
        <s v="Loria"/>
        <s v="Hadleigh"/>
        <s v="Kirby"/>
        <s v="Dov"/>
        <s v="Georgianna"/>
        <s v="Adrianne"/>
        <s v="Tove"/>
        <s v="Maia"/>
        <s v="Darby"/>
        <s v="Ingram"/>
        <s v="Karlie"/>
        <s v="Warden"/>
        <s v="Lowell"/>
        <s v="Angelico"/>
        <s v="Shana"/>
        <s v="Correy"/>
        <s v="Tami"/>
        <s v="Desmund"/>
        <s v="Ursola"/>
        <s v="Pablo"/>
        <s v="Silvan"/>
        <s v="Julissa"/>
        <s v="Mia"/>
        <s v="Kailey"/>
        <s v="Hyacinth"/>
        <s v="Wells"/>
        <s v="Lurline"/>
        <s v="Julee"/>
        <s v="Hasty"/>
        <s v="Renault"/>
        <s v="Gelya"/>
        <s v="Arnuad"/>
        <s v="Jessika"/>
        <s v="Cally"/>
        <s v="Jeanelle"/>
        <s v="Hamid"/>
        <s v="Willi"/>
        <s v="Gherardo"/>
        <s v="Carma"/>
        <s v="Letitia"/>
        <s v="Maire"/>
        <s v="Angelika"/>
        <s v="Serge"/>
        <s v="Ned"/>
        <s v="Gilles"/>
        <s v="Delila"/>
        <s v="Tarrance"/>
        <s v="Andromache"/>
        <s v="Corey"/>
        <s v="Keelby"/>
        <s v="Symon"/>
        <s v="Tisha"/>
        <s v="Halimeda"/>
        <s v="Bob"/>
        <s v="Arlinda"/>
        <s v="Debby"/>
        <s v="Mariquilla"/>
        <s v="Judah"/>
        <s v="Orelia"/>
        <s v="Torrin"/>
        <s v="Doro"/>
        <s v="Cristian"/>
        <s v="Kahaleel"/>
        <s v="Morganica"/>
        <s v="Sybyl"/>
        <s v="Brig"/>
        <s v="Free"/>
        <s v="Alvie"/>
        <s v="Ebony"/>
        <s v="Fraser"/>
        <s v="Dulsea"/>
        <s v="Annelise"/>
        <s v="Kennith"/>
        <s v="Alis"/>
        <s v="Kaspar"/>
        <s v="Cristabel"/>
        <s v="Kiri"/>
        <s v="Chick"/>
        <s v="Deck"/>
        <s v="Nixie"/>
        <s v="Benjy"/>
        <s v="Gerianna"/>
        <s v="Tibold"/>
        <s v="Josepha"/>
        <s v="Daria"/>
        <s v="Nissa"/>
        <s v="Ave"/>
        <s v="Nikolai"/>
        <s v="Brandea"/>
        <s v="Weber"/>
        <s v="Chauncey"/>
        <s v="Donalt"/>
        <s v="Stephine"/>
        <s v="Brady"/>
        <s v="Trevar"/>
        <s v="Rebbecca"/>
        <s v="Dennet"/>
        <s v="Ola"/>
        <s v="Arnold"/>
        <s v="Christophe"/>
        <s v="Madlin"/>
        <s v="Jorrie"/>
        <s v="Ada"/>
        <s v="Cornelle"/>
        <s v="August"/>
        <s v="Georgine"/>
        <s v="Etti"/>
        <s v="Hannie"/>
        <s v="Gardener"/>
        <s v="Robinet"/>
        <s v="Ermentrude"/>
        <s v="Linnet"/>
        <s v="Patience"/>
        <s v="Marta"/>
        <s v="Ailbert"/>
        <s v="Lorne"/>
        <s v="Darnall"/>
        <s v="Birk"/>
        <s v="Claire"/>
        <s v="Vania"/>
        <s v="Johanna"/>
        <s v="Dollie"/>
        <s v="Fonz"/>
        <s v="Maddy"/>
        <s v="Zonnya"/>
        <s v="Thea"/>
        <s v="Ira"/>
        <s v="Terrence"/>
        <s v="Rycca"/>
        <s v="Elsie"/>
        <s v="Granny"/>
        <s v="Adelaide"/>
        <s v="Bartholomew"/>
        <s v="Alaric"/>
        <s v="Thurstan"/>
        <s v="Arlin"/>
        <s v="Micheil"/>
        <s v="Roderick"/>
        <s v="Tonia"/>
        <s v="Verine"/>
        <s v="Langsdon"/>
        <s v="Agathe"/>
        <s v="Eberto"/>
        <s v="Buddie"/>
        <s v="Thalia"/>
        <s v="Ralina"/>
        <s v="Nora"/>
        <s v="Marney"/>
        <s v="Annie"/>
        <s v="Shelby"/>
        <s v="Darci"/>
        <s v="Pail"/>
        <s v="Randee"/>
        <s v="Noelle"/>
        <s v="Olivero"/>
        <s v="Trude"/>
        <s v="Nevil"/>
        <s v="Irita"/>
        <s v="Simona"/>
        <s v="Ara"/>
        <s v="Skippie"/>
        <s v="Kimberlyn"/>
        <s v="Kareem"/>
        <s v="Moe"/>
        <s v="Emanuel"/>
        <s v="Padriac"/>
        <s v="Vivie"/>
        <s v="Adams"/>
        <s v="Cesaro"/>
        <s v="Judas"/>
        <s v="Noby"/>
        <s v="Brewer"/>
        <s v="Beverlee"/>
        <s v="Gardie"/>
        <s v="Kevina"/>
        <s v="Pandora"/>
        <s v="Athena"/>
        <s v="Gayler"/>
        <s v="Clair"/>
        <s v="Lynnelle"/>
        <s v="Gwendolyn"/>
        <s v="Eugenie"/>
        <s v="Elizabeth"/>
        <s v="Sherill"/>
        <s v="Jaymee"/>
        <s v="Harland"/>
        <s v="Bartholemy"/>
        <s v="Tanney"/>
        <s v="Maje"/>
        <s v="Vassily"/>
        <s v="Ardelle"/>
        <s v="Golda"/>
        <s v="Dunn"/>
        <s v="Jo"/>
        <s v="Alix"/>
        <s v="Malissia"/>
        <s v="Betta"/>
        <s v="Janeta"/>
        <s v="Turner"/>
        <s v="Deonne"/>
        <s v="Helaina"/>
        <s v="Derk"/>
        <s v="Efren"/>
        <s v="Jewel"/>
        <s v="Faber"/>
        <s v="Rubi"/>
        <s v="Brandtr"/>
        <s v="Cherye"/>
        <s v="Merl"/>
        <s v="Willard"/>
        <s v="Gianina"/>
        <s v="Harlen"/>
        <s v="Anastasie"/>
        <s v="Bliss"/>
        <s v="Randy"/>
        <s v="Yuma"/>
        <s v="Galen"/>
        <s v="Eadith"/>
        <s v="Jarrod"/>
        <s v="Rona"/>
        <s v="Auberta"/>
        <s v="Annaliese"/>
        <s v="Elicia"/>
        <s v="Brandon"/>
        <s v="Skelly"/>
        <s v="Amargo"/>
        <s v="Sherwood"/>
        <s v="Ludwig"/>
        <s v="Madelena"/>
        <s v="Tilda"/>
        <s v="Kristofer"/>
        <s v="Jessalin"/>
        <s v="Eva"/>
        <s v="Upton"/>
        <s v="Maisey"/>
        <s v="Toinette"/>
        <s v="Sayres"/>
        <s v="Cloe"/>
        <s v="Bernita"/>
        <s v="Orrin"/>
        <s v="Cozmo"/>
        <s v="Geralda"/>
        <s v="Clement"/>
        <s v="Minna"/>
        <s v="Shaw"/>
        <s v="Gratia"/>
        <s v="Ange"/>
        <s v="Addy"/>
        <s v="Crosby"/>
        <s v="Lenci"/>
        <s v="Minnnie"/>
        <s v="Murdoch"/>
        <s v="Bunny"/>
        <s v="Jorgan"/>
        <s v="Daniela"/>
        <s v="Daryle"/>
        <s v="Mala"/>
        <s v="Alta"/>
        <s v="Cherilyn"/>
        <s v="Domenic"/>
        <s v="Nigel"/>
        <s v="Andra"/>
        <s v="Florie"/>
        <s v="Candra"/>
        <s v="Debee"/>
        <s v="Lodovico"/>
        <s v="Michael"/>
        <s v="Martainn"/>
        <s v="Ethel"/>
        <s v="Roselle"/>
        <s v="Modesty"/>
        <s v="Myrtie"/>
        <s v="Sky"/>
        <s v="Stu"/>
        <s v="Bunnie"/>
        <s v="Merissa"/>
        <s v="Dre"/>
        <s v="Joli"/>
        <s v="Lynelle"/>
        <s v="Berenice"/>
        <s v="Kimberlee"/>
        <s v="Gan"/>
        <s v="Constantia"/>
        <s v="Leopold"/>
        <s v="Mora"/>
        <s v="Baron"/>
        <s v="Tiphany"/>
        <s v="Myrtia"/>
        <s v="Roxana"/>
        <s v="Guy"/>
        <s v="Arlena"/>
        <s v="Mehetabel"/>
        <s v="Normand"/>
        <s v="Lilyan"/>
        <s v="Madel"/>
        <s v="Waylen"/>
        <s v="Jaquith"/>
        <s v="Rich"/>
        <s v="Cosme"/>
        <s v="Margaretha"/>
        <s v="Freeland"/>
        <s v="Rebeca"/>
        <s v="Gail"/>
        <s v="Lauri"/>
        <s v="Abbey"/>
        <s v="Delaney"/>
        <s v="Robinett"/>
        <s v="Cary"/>
        <s v="Christiano"/>
        <s v="Kendal"/>
        <s v="Stanfield"/>
        <s v="Joseito"/>
        <s v="Connie"/>
        <s v="Alena"/>
        <s v="Sean"/>
        <s v="Adelheid"/>
        <s v="Giff"/>
        <s v="Kizzie"/>
        <s v="Archibald"/>
        <s v="Morry"/>
        <s v="Brewster"/>
        <s v="Marigold"/>
        <s v="Kania"/>
        <s v="Letti"/>
        <s v="Fey"/>
        <s v="Audi"/>
        <s v="Thia"/>
        <s v="Charmaine"/>
        <s v="Raviv"/>
        <s v="Ida"/>
        <s v="Jerrilee"/>
        <s v="Caren"/>
        <s v="Marshall"/>
        <s v="Grazia"/>
        <s v="Charissa"/>
        <s v="Cybil"/>
        <s v="Burk"/>
        <s v="Cassandre"/>
        <s v="Gare"/>
        <s v="Vita"/>
        <s v="Charlotta"/>
        <s v="Hillie"/>
        <s v="Morganne"/>
        <s v="Tresa"/>
        <s v="Brigitta"/>
        <s v="Erika"/>
        <s v="Pat"/>
        <s v="Arabelle"/>
        <s v="Ailsun"/>
        <s v="Tish"/>
        <s v="Gray"/>
        <s v="Leela"/>
        <s v="Adah"/>
        <s v="Lane"/>
        <s v="Larissa"/>
        <s v="Siouxie"/>
        <s v="Berty"/>
        <s v="Trescha"/>
        <s v="Fleurette"/>
        <s v="Dierdre"/>
        <s v="Yorgos"/>
        <s v="Merrel"/>
        <s v="Barbabra"/>
        <s v="Irwinn"/>
        <s v="Zarla"/>
        <s v="Lyle"/>
        <s v="Malanie"/>
        <s v="Shannon"/>
        <s v="Rosemonde"/>
        <s v="Townsend"/>
        <s v="Win"/>
        <s v="Stacee"/>
        <s v="Nellie"/>
        <s v="Melesa"/>
        <s v="Sigvard"/>
        <s v="Merrill"/>
        <s v="Trish"/>
        <s v="Costa"/>
        <s v="Rossie"/>
        <s v="Buck"/>
        <s v="Ines"/>
        <s v="Dehlia"/>
        <s v="Tomasina"/>
        <s v="Silvester"/>
        <s v="Wood"/>
        <s v="Pooh"/>
        <s v="Garland"/>
        <s v="Felicle"/>
        <s v="Virginie"/>
        <s v="Mariel"/>
        <s v="Merell"/>
        <s v="Cole"/>
        <s v="Terri-jo"/>
        <s v="Wayne"/>
        <s v="Krissie"/>
        <s v="Trueman"/>
        <s v="Garret"/>
        <s v="Byram"/>
        <s v="Jess"/>
        <s v="Archy"/>
        <s v="Margaux"/>
        <s v="Blinny"/>
        <s v="Gui"/>
        <s v="Roxie"/>
        <s v="Louie"/>
        <s v="Thebault"/>
        <s v="Ashlen"/>
        <s v="Annadiana"/>
        <s v="Peter"/>
        <s v="Ynes"/>
        <s v="Tailor"/>
        <s v="Charmine"/>
        <s v="Latia"/>
        <s v="Alley"/>
        <s v="Ronnie"/>
        <s v="Cilka"/>
        <s v="John"/>
        <s v="Ignazio"/>
        <s v="Ethelin"/>
        <s v="Filmore"/>
        <s v="Dena"/>
        <s v="Tallou"/>
        <s v="Susie"/>
        <s v="Darcy"/>
        <s v="Salomon"/>
        <s v="Christoph"/>
        <s v="Hobie"/>
        <s v="Elsinore"/>
        <s v="Marcile"/>
        <s v="Montague"/>
        <s v="Daisi"/>
        <s v="Marie-jeanne"/>
        <s v="Rickie"/>
        <s v="Perri"/>
        <s v="Elston"/>
        <s v="Dyan"/>
        <s v="Alexina"/>
        <s v="Isadore"/>
        <s v="Edythe"/>
        <s v="Toddie"/>
        <s v="Ellette"/>
        <s v="Honoria"/>
        <s v="Kenny"/>
        <s v="Waly"/>
        <s v="Ewan"/>
        <s v="Daile"/>
        <s v="Tye"/>
        <s v="Geneva"/>
        <s v="Hannah"/>
        <s v="Hurlee"/>
        <s v="Deedee"/>
        <s v="Maitilde"/>
        <s v="Sharai"/>
        <s v="Franklin"/>
        <s v="Eziechiele"/>
        <s v="Marjory"/>
        <s v="Jeremias"/>
        <s v="Lemar"/>
        <s v="Mellisent"/>
        <s v="Mayer"/>
        <s v="Gilberte"/>
        <s v="Spence"/>
        <s v="Dulciana"/>
        <s v="Herbie"/>
        <s v="Ed"/>
        <s v="Lucila"/>
        <s v="Vivienne"/>
        <s v="Udell"/>
        <s v="Garrett"/>
        <s v="Dean"/>
        <s v="Herold"/>
        <s v="Priscilla"/>
        <s v="Ephrem"/>
        <s v="Willyt"/>
        <s v="Tann"/>
        <s v="Thelma"/>
        <s v="Miguel"/>
        <s v="Christan"/>
        <s v="Pavla"/>
        <s v="Jamil"/>
        <s v="Lucinda"/>
        <s v="Lisette"/>
        <s v="Freddy"/>
        <s v="Benedetto"/>
        <s v="Ava"/>
        <s v="Alexandra"/>
        <s v="Nydia"/>
      </sharedItems>
    </cacheField>
    <cacheField name="Category " numFmtId="0">
      <sharedItems/>
    </cacheField>
    <cacheField name="ProdNumber" numFmtId="0">
      <sharedItems/>
    </cacheField>
    <cacheField name="ProdName" numFmtId="0">
      <sharedItems/>
    </cacheField>
    <cacheField name="Quantity" numFmtId="0">
      <sharedItems containsSemiMixedTypes="0" containsString="0" containsNumber="1" containsInteger="1" minValue="1" maxValue="6" count="6">
        <n v="2"/>
        <n v="3"/>
        <n v="6"/>
        <n v="1"/>
        <n v="5"/>
        <n v="4"/>
      </sharedItems>
    </cacheField>
    <cacheField name="Price" numFmtId="164">
      <sharedItems containsSemiMixedTypes="0" containsString="0" containsNumber="1" minValue="4.99" maxValue="8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099.864557175926" createdVersion="8" refreshedVersion="8" minRefreshableVersion="3" recordCount="3339" xr:uid="{486BBBAF-EDCE-4040-B6C4-A17204C52F3A}">
  <cacheSource type="worksheet">
    <worksheetSource name="Table1[[Quantity]:[State]]"/>
  </cacheSource>
  <cacheFields count="3">
    <cacheField name="Quantity" numFmtId="0">
      <sharedItems containsSemiMixedTypes="0" containsString="0" containsNumber="1" containsInteger="1" minValue="1" maxValue="6" count="6">
        <n v="2"/>
        <n v="3"/>
        <n v="6"/>
        <n v="1"/>
        <n v="5"/>
        <n v="4"/>
      </sharedItems>
    </cacheField>
    <cacheField name="Price" numFmtId="164">
      <sharedItems containsSemiMixedTypes="0" containsString="0" containsNumber="1" minValue="4.99" maxValue="899"/>
    </cacheField>
    <cacheField name="State" numFmtId="0">
      <sharedItems count="47">
        <s v="Mississippi"/>
        <s v="Texas"/>
        <s v="Florida"/>
        <s v="Hawaii"/>
        <s v="Iowa"/>
        <s v="Alabama"/>
        <s v="California"/>
        <s v="District of Columbia"/>
        <s v="Virginia"/>
        <s v="North Carolina"/>
        <s v="Connecticut"/>
        <s v="Wisconsin"/>
        <s v="Illinois"/>
        <s v="New York"/>
        <s v="Georgia"/>
        <s v="Oklahoma"/>
        <s v="Nevada"/>
        <s v="Nebraska"/>
        <s v="Ohio"/>
        <s v="Kansas"/>
        <s v="Maryland"/>
        <s v="Colorado"/>
        <s v="Utah"/>
        <s v="Tennessee"/>
        <s v="New Mexico"/>
        <s v="West Virginia"/>
        <s v="Delaware"/>
        <s v="Washington"/>
        <s v="Louisiana"/>
        <s v="Minnesota"/>
        <s v="Indiana"/>
        <s v="Massachusetts"/>
        <s v="Idaho"/>
        <s v="New Jersey"/>
        <s v="Alaska"/>
        <s v="Missouri"/>
        <s v="Pennsylvania"/>
        <s v="Arizona"/>
        <s v="South Carolina"/>
        <s v="Arkansas"/>
        <s v="Michigan"/>
        <s v="North Dakota"/>
        <s v="Oregon"/>
        <s v="Montana"/>
        <s v="Kentucky"/>
        <s v="New Hampshire"/>
        <s v="South Dakot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39">
  <r>
    <x v="0"/>
    <n v="1866"/>
    <x v="0"/>
    <s v="EB514"/>
    <x v="0"/>
    <x v="0"/>
    <x v="0"/>
  </r>
  <r>
    <x v="0"/>
    <n v="1567"/>
    <x v="1"/>
    <s v="RS706"/>
    <x v="1"/>
    <x v="1"/>
    <x v="1"/>
  </r>
  <r>
    <x v="0"/>
    <n v="2064"/>
    <x v="2"/>
    <s v="TV804"/>
    <x v="2"/>
    <x v="2"/>
    <x v="2"/>
  </r>
  <r>
    <x v="0"/>
    <n v="287"/>
    <x v="3"/>
    <s v="DK203"/>
    <x v="3"/>
    <x v="3"/>
    <x v="3"/>
  </r>
  <r>
    <x v="0"/>
    <n v="422"/>
    <x v="4"/>
    <s v="EB517"/>
    <x v="4"/>
    <x v="4"/>
    <x v="4"/>
  </r>
  <r>
    <x v="0"/>
    <n v="954"/>
    <x v="5"/>
    <s v="EB519"/>
    <x v="5"/>
    <x v="4"/>
    <x v="5"/>
  </r>
  <r>
    <x v="1"/>
    <n v="726"/>
    <x v="6"/>
    <s v="RK604"/>
    <x v="6"/>
    <x v="0"/>
    <x v="6"/>
  </r>
  <r>
    <x v="1"/>
    <n v="1740"/>
    <x v="7"/>
    <s v="TV810"/>
    <x v="7"/>
    <x v="3"/>
    <x v="7"/>
  </r>
  <r>
    <x v="1"/>
    <n v="1652"/>
    <x v="8"/>
    <s v="TV804"/>
    <x v="2"/>
    <x v="0"/>
    <x v="2"/>
  </r>
  <r>
    <x v="1"/>
    <n v="1431"/>
    <x v="9"/>
    <s v="DS304"/>
    <x v="8"/>
    <x v="0"/>
    <x v="8"/>
  </r>
  <r>
    <x v="1"/>
    <n v="270"/>
    <x v="10"/>
    <s v="RK604"/>
    <x v="6"/>
    <x v="0"/>
    <x v="6"/>
  </r>
  <r>
    <x v="1"/>
    <n v="815"/>
    <x v="11"/>
    <s v="DK201"/>
    <x v="9"/>
    <x v="4"/>
    <x v="9"/>
  </r>
  <r>
    <x v="1"/>
    <n v="157"/>
    <x v="12"/>
    <s v="EB508"/>
    <x v="10"/>
    <x v="1"/>
    <x v="10"/>
  </r>
  <r>
    <x v="1"/>
    <n v="179"/>
    <x v="13"/>
    <s v="BP107"/>
    <x v="11"/>
    <x v="0"/>
    <x v="11"/>
  </r>
  <r>
    <x v="1"/>
    <n v="832"/>
    <x v="14"/>
    <s v="RK605"/>
    <x v="12"/>
    <x v="0"/>
    <x v="12"/>
  </r>
  <r>
    <x v="2"/>
    <n v="1465"/>
    <x v="15"/>
    <s v="DK205"/>
    <x v="13"/>
    <x v="1"/>
    <x v="13"/>
  </r>
  <r>
    <x v="2"/>
    <n v="678"/>
    <x v="16"/>
    <s v="RS702"/>
    <x v="14"/>
    <x v="0"/>
    <x v="14"/>
  </r>
  <r>
    <x v="2"/>
    <n v="1644"/>
    <x v="17"/>
    <s v="DS301"/>
    <x v="15"/>
    <x v="5"/>
    <x v="15"/>
  </r>
  <r>
    <x v="2"/>
    <n v="806"/>
    <x v="18"/>
    <s v="TV804"/>
    <x v="2"/>
    <x v="1"/>
    <x v="2"/>
  </r>
  <r>
    <x v="3"/>
    <n v="997"/>
    <x v="19"/>
    <s v="DK209"/>
    <x v="16"/>
    <x v="0"/>
    <x v="16"/>
  </r>
  <r>
    <x v="3"/>
    <n v="1272"/>
    <x v="20"/>
    <s v="TV804"/>
    <x v="2"/>
    <x v="1"/>
    <x v="2"/>
  </r>
  <r>
    <x v="3"/>
    <n v="832"/>
    <x v="14"/>
    <s v="DK205"/>
    <x v="13"/>
    <x v="5"/>
    <x v="13"/>
  </r>
  <r>
    <x v="3"/>
    <n v="1313"/>
    <x v="21"/>
    <s v="DS302"/>
    <x v="17"/>
    <x v="1"/>
    <x v="17"/>
  </r>
  <r>
    <x v="3"/>
    <n v="638"/>
    <x v="22"/>
    <s v="RS702"/>
    <x v="14"/>
    <x v="4"/>
    <x v="14"/>
  </r>
  <r>
    <x v="4"/>
    <n v="292"/>
    <x v="23"/>
    <s v="EB516"/>
    <x v="18"/>
    <x v="4"/>
    <x v="18"/>
  </r>
  <r>
    <x v="4"/>
    <n v="1865"/>
    <x v="24"/>
    <s v="TV802"/>
    <x v="19"/>
    <x v="0"/>
    <x v="19"/>
  </r>
  <r>
    <x v="4"/>
    <n v="1766"/>
    <x v="25"/>
    <s v="EB519"/>
    <x v="5"/>
    <x v="4"/>
    <x v="5"/>
  </r>
  <r>
    <x v="4"/>
    <n v="281"/>
    <x v="20"/>
    <s v="EB517"/>
    <x v="4"/>
    <x v="5"/>
    <x v="4"/>
  </r>
  <r>
    <x v="5"/>
    <n v="889"/>
    <x v="26"/>
    <s v="EB511"/>
    <x v="20"/>
    <x v="4"/>
    <x v="20"/>
  </r>
  <r>
    <x v="5"/>
    <n v="435"/>
    <x v="27"/>
    <s v="EB518"/>
    <x v="21"/>
    <x v="2"/>
    <x v="21"/>
  </r>
  <r>
    <x v="5"/>
    <n v="811"/>
    <x v="28"/>
    <s v="TV809"/>
    <x v="22"/>
    <x v="3"/>
    <x v="22"/>
  </r>
  <r>
    <x v="5"/>
    <n v="148"/>
    <x v="29"/>
    <s v="DK203"/>
    <x v="3"/>
    <x v="1"/>
    <x v="3"/>
  </r>
  <r>
    <x v="5"/>
    <n v="157"/>
    <x v="12"/>
    <s v="RS706"/>
    <x v="1"/>
    <x v="1"/>
    <x v="1"/>
  </r>
  <r>
    <x v="5"/>
    <n v="841"/>
    <x v="30"/>
    <s v="RK606"/>
    <x v="23"/>
    <x v="5"/>
    <x v="23"/>
  </r>
  <r>
    <x v="6"/>
    <n v="814"/>
    <x v="31"/>
    <s v="EB504"/>
    <x v="24"/>
    <x v="4"/>
    <x v="24"/>
  </r>
  <r>
    <x v="6"/>
    <n v="1930"/>
    <x v="32"/>
    <s v="DS306"/>
    <x v="25"/>
    <x v="4"/>
    <x v="8"/>
  </r>
  <r>
    <x v="6"/>
    <n v="426"/>
    <x v="33"/>
    <s v="RK605"/>
    <x v="12"/>
    <x v="5"/>
    <x v="12"/>
  </r>
  <r>
    <x v="6"/>
    <n v="1336"/>
    <x v="34"/>
    <s v="TV804"/>
    <x v="2"/>
    <x v="0"/>
    <x v="2"/>
  </r>
  <r>
    <x v="6"/>
    <n v="1708"/>
    <x v="35"/>
    <s v="EB501"/>
    <x v="26"/>
    <x v="3"/>
    <x v="0"/>
  </r>
  <r>
    <x v="6"/>
    <n v="43"/>
    <x v="36"/>
    <s v="DS306"/>
    <x v="25"/>
    <x v="5"/>
    <x v="8"/>
  </r>
  <r>
    <x v="6"/>
    <n v="378"/>
    <x v="37"/>
    <s v="EB502"/>
    <x v="27"/>
    <x v="2"/>
    <x v="25"/>
  </r>
  <r>
    <x v="6"/>
    <n v="856"/>
    <x v="38"/>
    <s v="TV802"/>
    <x v="19"/>
    <x v="1"/>
    <x v="19"/>
  </r>
  <r>
    <x v="6"/>
    <n v="1613"/>
    <x v="39"/>
    <s v="BP105"/>
    <x v="28"/>
    <x v="4"/>
    <x v="11"/>
  </r>
  <r>
    <x v="7"/>
    <n v="587"/>
    <x v="40"/>
    <s v="RK602"/>
    <x v="29"/>
    <x v="3"/>
    <x v="6"/>
  </r>
  <r>
    <x v="7"/>
    <n v="794"/>
    <x v="41"/>
    <s v="TV809"/>
    <x v="22"/>
    <x v="5"/>
    <x v="22"/>
  </r>
  <r>
    <x v="7"/>
    <n v="2104"/>
    <x v="42"/>
    <s v="EB509"/>
    <x v="30"/>
    <x v="2"/>
    <x v="26"/>
  </r>
  <r>
    <x v="7"/>
    <n v="1166"/>
    <x v="43"/>
    <s v="RK604"/>
    <x v="6"/>
    <x v="5"/>
    <x v="6"/>
  </r>
  <r>
    <x v="8"/>
    <n v="1083"/>
    <x v="44"/>
    <s v="RS707"/>
    <x v="31"/>
    <x v="2"/>
    <x v="27"/>
  </r>
  <r>
    <x v="8"/>
    <n v="371"/>
    <x v="45"/>
    <s v="EB513"/>
    <x v="32"/>
    <x v="4"/>
    <x v="21"/>
  </r>
  <r>
    <x v="8"/>
    <n v="11"/>
    <x v="46"/>
    <s v="EB504"/>
    <x v="24"/>
    <x v="3"/>
    <x v="24"/>
  </r>
  <r>
    <x v="8"/>
    <n v="1551"/>
    <x v="47"/>
    <s v="EB518"/>
    <x v="21"/>
    <x v="1"/>
    <x v="21"/>
  </r>
  <r>
    <x v="8"/>
    <n v="1542"/>
    <x v="48"/>
    <s v="RS707"/>
    <x v="31"/>
    <x v="4"/>
    <x v="27"/>
  </r>
  <r>
    <x v="9"/>
    <n v="2001"/>
    <x v="49"/>
    <s v="RS705"/>
    <x v="33"/>
    <x v="0"/>
    <x v="28"/>
  </r>
  <r>
    <x v="9"/>
    <n v="647"/>
    <x v="50"/>
    <s v="DS304"/>
    <x v="8"/>
    <x v="0"/>
    <x v="8"/>
  </r>
  <r>
    <x v="9"/>
    <n v="288"/>
    <x v="51"/>
    <s v="TV812"/>
    <x v="34"/>
    <x v="0"/>
    <x v="29"/>
  </r>
  <r>
    <x v="10"/>
    <n v="934"/>
    <x v="52"/>
    <s v="DK208"/>
    <x v="35"/>
    <x v="5"/>
    <x v="30"/>
  </r>
  <r>
    <x v="11"/>
    <n v="1653"/>
    <x v="53"/>
    <s v="EB509"/>
    <x v="30"/>
    <x v="2"/>
    <x v="26"/>
  </r>
  <r>
    <x v="11"/>
    <n v="46"/>
    <x v="54"/>
    <s v="EB514"/>
    <x v="0"/>
    <x v="5"/>
    <x v="0"/>
  </r>
  <r>
    <x v="11"/>
    <n v="1340"/>
    <x v="55"/>
    <s v="BP107"/>
    <x v="11"/>
    <x v="2"/>
    <x v="11"/>
  </r>
  <r>
    <x v="11"/>
    <n v="366"/>
    <x v="56"/>
    <s v="RK606"/>
    <x v="23"/>
    <x v="1"/>
    <x v="23"/>
  </r>
  <r>
    <x v="12"/>
    <n v="1798"/>
    <x v="57"/>
    <s v="EB513"/>
    <x v="32"/>
    <x v="5"/>
    <x v="21"/>
  </r>
  <r>
    <x v="12"/>
    <n v="133"/>
    <x v="58"/>
    <s v="EB508"/>
    <x v="10"/>
    <x v="5"/>
    <x v="10"/>
  </r>
  <r>
    <x v="12"/>
    <n v="1101"/>
    <x v="59"/>
    <s v="EB514"/>
    <x v="0"/>
    <x v="3"/>
    <x v="0"/>
  </r>
  <r>
    <x v="12"/>
    <n v="894"/>
    <x v="60"/>
    <s v="TV809"/>
    <x v="22"/>
    <x v="4"/>
    <x v="22"/>
  </r>
  <r>
    <x v="13"/>
    <n v="628"/>
    <x v="61"/>
    <s v="TV805"/>
    <x v="36"/>
    <x v="4"/>
    <x v="31"/>
  </r>
  <r>
    <x v="13"/>
    <n v="1878"/>
    <x v="62"/>
    <s v="BP110"/>
    <x v="37"/>
    <x v="1"/>
    <x v="32"/>
  </r>
  <r>
    <x v="13"/>
    <n v="1123"/>
    <x v="63"/>
    <s v="EB505"/>
    <x v="38"/>
    <x v="0"/>
    <x v="21"/>
  </r>
  <r>
    <x v="13"/>
    <n v="1214"/>
    <x v="64"/>
    <s v="EB518"/>
    <x v="21"/>
    <x v="5"/>
    <x v="21"/>
  </r>
  <r>
    <x v="13"/>
    <n v="1162"/>
    <x v="65"/>
    <s v="DS307"/>
    <x v="39"/>
    <x v="2"/>
    <x v="33"/>
  </r>
  <r>
    <x v="13"/>
    <n v="1944"/>
    <x v="66"/>
    <s v="BP108"/>
    <x v="40"/>
    <x v="1"/>
    <x v="34"/>
  </r>
  <r>
    <x v="14"/>
    <n v="185"/>
    <x v="67"/>
    <s v="BP110"/>
    <x v="37"/>
    <x v="4"/>
    <x v="32"/>
  </r>
  <r>
    <x v="14"/>
    <n v="1202"/>
    <x v="68"/>
    <s v="EB505"/>
    <x v="38"/>
    <x v="4"/>
    <x v="21"/>
  </r>
  <r>
    <x v="14"/>
    <n v="700"/>
    <x v="69"/>
    <s v="EB514"/>
    <x v="0"/>
    <x v="1"/>
    <x v="0"/>
  </r>
  <r>
    <x v="15"/>
    <n v="1773"/>
    <x v="70"/>
    <s v="DK202"/>
    <x v="41"/>
    <x v="0"/>
    <x v="35"/>
  </r>
  <r>
    <x v="15"/>
    <n v="96"/>
    <x v="71"/>
    <s v="DK205"/>
    <x v="13"/>
    <x v="4"/>
    <x v="13"/>
  </r>
  <r>
    <x v="16"/>
    <n v="1264"/>
    <x v="72"/>
    <s v="EB503"/>
    <x v="42"/>
    <x v="5"/>
    <x v="36"/>
  </r>
  <r>
    <x v="16"/>
    <n v="606"/>
    <x v="73"/>
    <s v="RK605"/>
    <x v="12"/>
    <x v="1"/>
    <x v="12"/>
  </r>
  <r>
    <x v="16"/>
    <n v="1285"/>
    <x v="74"/>
    <s v="EB517"/>
    <x v="4"/>
    <x v="2"/>
    <x v="4"/>
  </r>
  <r>
    <x v="17"/>
    <n v="897"/>
    <x v="75"/>
    <s v="DK209"/>
    <x v="16"/>
    <x v="1"/>
    <x v="16"/>
  </r>
  <r>
    <x v="17"/>
    <n v="522"/>
    <x v="76"/>
    <s v="BP109"/>
    <x v="43"/>
    <x v="0"/>
    <x v="37"/>
  </r>
  <r>
    <x v="17"/>
    <n v="653"/>
    <x v="77"/>
    <s v="EB521"/>
    <x v="44"/>
    <x v="1"/>
    <x v="4"/>
  </r>
  <r>
    <x v="17"/>
    <n v="1845"/>
    <x v="78"/>
    <s v="TV804"/>
    <x v="2"/>
    <x v="0"/>
    <x v="2"/>
  </r>
  <r>
    <x v="17"/>
    <n v="1052"/>
    <x v="79"/>
    <s v="EB504"/>
    <x v="24"/>
    <x v="2"/>
    <x v="24"/>
  </r>
  <r>
    <x v="18"/>
    <n v="1751"/>
    <x v="80"/>
    <s v="DK205"/>
    <x v="13"/>
    <x v="1"/>
    <x v="13"/>
  </r>
  <r>
    <x v="18"/>
    <n v="772"/>
    <x v="81"/>
    <s v="RK603"/>
    <x v="45"/>
    <x v="4"/>
    <x v="6"/>
  </r>
  <r>
    <x v="18"/>
    <n v="1626"/>
    <x v="82"/>
    <s v="DK207"/>
    <x v="46"/>
    <x v="4"/>
    <x v="38"/>
  </r>
  <r>
    <x v="19"/>
    <n v="99"/>
    <x v="83"/>
    <s v="EB518"/>
    <x v="21"/>
    <x v="3"/>
    <x v="21"/>
  </r>
  <r>
    <x v="19"/>
    <n v="209"/>
    <x v="84"/>
    <s v="EB521"/>
    <x v="44"/>
    <x v="1"/>
    <x v="4"/>
  </r>
  <r>
    <x v="19"/>
    <n v="459"/>
    <x v="85"/>
    <s v="EB511"/>
    <x v="20"/>
    <x v="5"/>
    <x v="20"/>
  </r>
  <r>
    <x v="20"/>
    <n v="430"/>
    <x v="86"/>
    <s v="EB504"/>
    <x v="24"/>
    <x v="0"/>
    <x v="24"/>
  </r>
  <r>
    <x v="20"/>
    <n v="1614"/>
    <x v="87"/>
    <s v="EB502"/>
    <x v="27"/>
    <x v="0"/>
    <x v="25"/>
  </r>
  <r>
    <x v="20"/>
    <n v="681"/>
    <x v="88"/>
    <s v="RK602"/>
    <x v="29"/>
    <x v="5"/>
    <x v="6"/>
  </r>
  <r>
    <x v="20"/>
    <n v="1634"/>
    <x v="89"/>
    <s v="RS707"/>
    <x v="31"/>
    <x v="5"/>
    <x v="27"/>
  </r>
  <r>
    <x v="20"/>
    <n v="1792"/>
    <x v="90"/>
    <s v="EB517"/>
    <x v="4"/>
    <x v="0"/>
    <x v="4"/>
  </r>
  <r>
    <x v="20"/>
    <n v="865"/>
    <x v="61"/>
    <s v="RS707"/>
    <x v="31"/>
    <x v="4"/>
    <x v="27"/>
  </r>
  <r>
    <x v="20"/>
    <n v="932"/>
    <x v="91"/>
    <s v="DS307"/>
    <x v="39"/>
    <x v="5"/>
    <x v="33"/>
  </r>
  <r>
    <x v="20"/>
    <n v="719"/>
    <x v="86"/>
    <s v="DS301"/>
    <x v="15"/>
    <x v="1"/>
    <x v="15"/>
  </r>
  <r>
    <x v="20"/>
    <n v="1830"/>
    <x v="92"/>
    <s v="DS303"/>
    <x v="47"/>
    <x v="4"/>
    <x v="39"/>
  </r>
  <r>
    <x v="20"/>
    <n v="1524"/>
    <x v="93"/>
    <s v="EB518"/>
    <x v="21"/>
    <x v="1"/>
    <x v="21"/>
  </r>
  <r>
    <x v="20"/>
    <n v="847"/>
    <x v="94"/>
    <s v="RS704"/>
    <x v="48"/>
    <x v="2"/>
    <x v="40"/>
  </r>
  <r>
    <x v="20"/>
    <n v="1002"/>
    <x v="95"/>
    <s v="RK606"/>
    <x v="23"/>
    <x v="0"/>
    <x v="23"/>
  </r>
  <r>
    <x v="21"/>
    <n v="1326"/>
    <x v="96"/>
    <s v="DS306"/>
    <x v="25"/>
    <x v="1"/>
    <x v="8"/>
  </r>
  <r>
    <x v="21"/>
    <n v="1833"/>
    <x v="97"/>
    <s v="DK202"/>
    <x v="41"/>
    <x v="4"/>
    <x v="35"/>
  </r>
  <r>
    <x v="21"/>
    <n v="1302"/>
    <x v="98"/>
    <s v="DS302"/>
    <x v="17"/>
    <x v="3"/>
    <x v="17"/>
  </r>
  <r>
    <x v="21"/>
    <n v="1103"/>
    <x v="99"/>
    <s v="EB521"/>
    <x v="44"/>
    <x v="1"/>
    <x v="4"/>
  </r>
  <r>
    <x v="21"/>
    <n v="1830"/>
    <x v="92"/>
    <s v="DS305"/>
    <x v="49"/>
    <x v="5"/>
    <x v="41"/>
  </r>
  <r>
    <x v="22"/>
    <n v="2035"/>
    <x v="100"/>
    <s v="TV813"/>
    <x v="50"/>
    <x v="4"/>
    <x v="42"/>
  </r>
  <r>
    <x v="22"/>
    <n v="260"/>
    <x v="101"/>
    <s v="TV803"/>
    <x v="51"/>
    <x v="0"/>
    <x v="42"/>
  </r>
  <r>
    <x v="22"/>
    <n v="1824"/>
    <x v="102"/>
    <s v="EB512"/>
    <x v="52"/>
    <x v="1"/>
    <x v="25"/>
  </r>
  <r>
    <x v="22"/>
    <n v="1737"/>
    <x v="103"/>
    <s v="RS703"/>
    <x v="53"/>
    <x v="4"/>
    <x v="43"/>
  </r>
  <r>
    <x v="22"/>
    <n v="160"/>
    <x v="104"/>
    <s v="DS305"/>
    <x v="49"/>
    <x v="4"/>
    <x v="41"/>
  </r>
  <r>
    <x v="22"/>
    <n v="551"/>
    <x v="105"/>
    <s v="EB504"/>
    <x v="24"/>
    <x v="5"/>
    <x v="24"/>
  </r>
  <r>
    <x v="22"/>
    <n v="1589"/>
    <x v="106"/>
    <s v="BP101"/>
    <x v="54"/>
    <x v="5"/>
    <x v="44"/>
  </r>
  <r>
    <x v="22"/>
    <n v="275"/>
    <x v="107"/>
    <s v="DK206"/>
    <x v="55"/>
    <x v="5"/>
    <x v="45"/>
  </r>
  <r>
    <x v="22"/>
    <n v="1523"/>
    <x v="108"/>
    <s v="TV811"/>
    <x v="56"/>
    <x v="5"/>
    <x v="46"/>
  </r>
  <r>
    <x v="23"/>
    <n v="20"/>
    <x v="109"/>
    <s v="TV808"/>
    <x v="57"/>
    <x v="1"/>
    <x v="47"/>
  </r>
  <r>
    <x v="23"/>
    <n v="908"/>
    <x v="110"/>
    <s v="DS305"/>
    <x v="49"/>
    <x v="0"/>
    <x v="41"/>
  </r>
  <r>
    <x v="23"/>
    <n v="2031"/>
    <x v="111"/>
    <s v="DS301"/>
    <x v="15"/>
    <x v="1"/>
    <x v="15"/>
  </r>
  <r>
    <x v="23"/>
    <n v="1436"/>
    <x v="112"/>
    <s v="BP109"/>
    <x v="43"/>
    <x v="1"/>
    <x v="37"/>
  </r>
  <r>
    <x v="23"/>
    <n v="1599"/>
    <x v="113"/>
    <s v="EB504"/>
    <x v="24"/>
    <x v="5"/>
    <x v="24"/>
  </r>
  <r>
    <x v="23"/>
    <n v="303"/>
    <x v="114"/>
    <s v="RK607"/>
    <x v="58"/>
    <x v="4"/>
    <x v="48"/>
  </r>
  <r>
    <x v="23"/>
    <n v="5"/>
    <x v="115"/>
    <s v="TV804"/>
    <x v="2"/>
    <x v="3"/>
    <x v="2"/>
  </r>
  <r>
    <x v="24"/>
    <n v="1078"/>
    <x v="116"/>
    <s v="DS306"/>
    <x v="25"/>
    <x v="4"/>
    <x v="8"/>
  </r>
  <r>
    <x v="24"/>
    <n v="1646"/>
    <x v="117"/>
    <s v="BP107"/>
    <x v="11"/>
    <x v="4"/>
    <x v="11"/>
  </r>
  <r>
    <x v="24"/>
    <n v="831"/>
    <x v="118"/>
    <s v="TV806"/>
    <x v="59"/>
    <x v="1"/>
    <x v="31"/>
  </r>
  <r>
    <x v="24"/>
    <n v="1111"/>
    <x v="119"/>
    <s v="TV804"/>
    <x v="2"/>
    <x v="5"/>
    <x v="2"/>
  </r>
  <r>
    <x v="25"/>
    <n v="1886"/>
    <x v="120"/>
    <s v="DK208"/>
    <x v="35"/>
    <x v="5"/>
    <x v="30"/>
  </r>
  <r>
    <x v="25"/>
    <n v="2013"/>
    <x v="121"/>
    <s v="DS305"/>
    <x v="49"/>
    <x v="4"/>
    <x v="41"/>
  </r>
  <r>
    <x v="25"/>
    <n v="1848"/>
    <x v="122"/>
    <s v="EB507"/>
    <x v="60"/>
    <x v="1"/>
    <x v="49"/>
  </r>
  <r>
    <x v="26"/>
    <n v="1533"/>
    <x v="123"/>
    <s v="EB509"/>
    <x v="30"/>
    <x v="3"/>
    <x v="26"/>
  </r>
  <r>
    <x v="26"/>
    <n v="1591"/>
    <x v="124"/>
    <s v="RS705"/>
    <x v="33"/>
    <x v="1"/>
    <x v="28"/>
  </r>
  <r>
    <x v="26"/>
    <n v="345"/>
    <x v="125"/>
    <s v="EB503"/>
    <x v="42"/>
    <x v="4"/>
    <x v="36"/>
  </r>
  <r>
    <x v="26"/>
    <n v="256"/>
    <x v="126"/>
    <s v="BP102"/>
    <x v="61"/>
    <x v="3"/>
    <x v="50"/>
  </r>
  <r>
    <x v="26"/>
    <n v="1031"/>
    <x v="127"/>
    <s v="EB509"/>
    <x v="30"/>
    <x v="4"/>
    <x v="26"/>
  </r>
  <r>
    <x v="26"/>
    <n v="216"/>
    <x v="128"/>
    <s v="EB513"/>
    <x v="32"/>
    <x v="5"/>
    <x v="21"/>
  </r>
  <r>
    <x v="26"/>
    <n v="1839"/>
    <x v="129"/>
    <s v="EB520"/>
    <x v="62"/>
    <x v="4"/>
    <x v="51"/>
  </r>
  <r>
    <x v="27"/>
    <n v="1802"/>
    <x v="130"/>
    <s v="TV805"/>
    <x v="36"/>
    <x v="1"/>
    <x v="31"/>
  </r>
  <r>
    <x v="27"/>
    <n v="1306"/>
    <x v="131"/>
    <s v="EB502"/>
    <x v="27"/>
    <x v="5"/>
    <x v="25"/>
  </r>
  <r>
    <x v="27"/>
    <n v="1942"/>
    <x v="130"/>
    <s v="EB509"/>
    <x v="30"/>
    <x v="1"/>
    <x v="26"/>
  </r>
  <r>
    <x v="28"/>
    <n v="1842"/>
    <x v="132"/>
    <s v="BP105"/>
    <x v="28"/>
    <x v="5"/>
    <x v="11"/>
  </r>
  <r>
    <x v="28"/>
    <n v="1344"/>
    <x v="133"/>
    <s v="EB504"/>
    <x v="24"/>
    <x v="5"/>
    <x v="24"/>
  </r>
  <r>
    <x v="28"/>
    <n v="1161"/>
    <x v="134"/>
    <s v="TV802"/>
    <x v="19"/>
    <x v="4"/>
    <x v="19"/>
  </r>
  <r>
    <x v="29"/>
    <n v="1227"/>
    <x v="135"/>
    <s v="EB514"/>
    <x v="0"/>
    <x v="5"/>
    <x v="0"/>
  </r>
  <r>
    <x v="29"/>
    <n v="1157"/>
    <x v="136"/>
    <s v="RS703"/>
    <x v="53"/>
    <x v="4"/>
    <x v="43"/>
  </r>
  <r>
    <x v="29"/>
    <n v="1572"/>
    <x v="137"/>
    <s v="DK206"/>
    <x v="55"/>
    <x v="5"/>
    <x v="45"/>
  </r>
  <r>
    <x v="29"/>
    <n v="1696"/>
    <x v="138"/>
    <s v="BP107"/>
    <x v="11"/>
    <x v="1"/>
    <x v="11"/>
  </r>
  <r>
    <x v="29"/>
    <n v="1741"/>
    <x v="139"/>
    <s v="RS703"/>
    <x v="53"/>
    <x v="1"/>
    <x v="43"/>
  </r>
  <r>
    <x v="30"/>
    <n v="451"/>
    <x v="140"/>
    <s v="TV803"/>
    <x v="51"/>
    <x v="1"/>
    <x v="42"/>
  </r>
  <r>
    <x v="30"/>
    <n v="961"/>
    <x v="141"/>
    <s v="DK208"/>
    <x v="35"/>
    <x v="5"/>
    <x v="30"/>
  </r>
  <r>
    <x v="30"/>
    <n v="568"/>
    <x v="142"/>
    <s v="DS303"/>
    <x v="47"/>
    <x v="0"/>
    <x v="39"/>
  </r>
  <r>
    <x v="30"/>
    <n v="2031"/>
    <x v="111"/>
    <s v="TV801"/>
    <x v="63"/>
    <x v="1"/>
    <x v="52"/>
  </r>
  <r>
    <x v="30"/>
    <n v="1136"/>
    <x v="143"/>
    <s v="EB502"/>
    <x v="27"/>
    <x v="5"/>
    <x v="25"/>
  </r>
  <r>
    <x v="30"/>
    <n v="1983"/>
    <x v="144"/>
    <s v="RK602"/>
    <x v="29"/>
    <x v="0"/>
    <x v="6"/>
  </r>
  <r>
    <x v="31"/>
    <n v="1119"/>
    <x v="145"/>
    <s v="TV802"/>
    <x v="19"/>
    <x v="3"/>
    <x v="19"/>
  </r>
  <r>
    <x v="31"/>
    <n v="685"/>
    <x v="146"/>
    <s v="TV808"/>
    <x v="57"/>
    <x v="4"/>
    <x v="47"/>
  </r>
  <r>
    <x v="31"/>
    <n v="1505"/>
    <x v="147"/>
    <s v="DK209"/>
    <x v="16"/>
    <x v="1"/>
    <x v="16"/>
  </r>
  <r>
    <x v="31"/>
    <n v="535"/>
    <x v="148"/>
    <s v="EB520"/>
    <x v="62"/>
    <x v="5"/>
    <x v="51"/>
  </r>
  <r>
    <x v="32"/>
    <n v="1648"/>
    <x v="149"/>
    <s v="BP106"/>
    <x v="64"/>
    <x v="4"/>
    <x v="50"/>
  </r>
  <r>
    <x v="32"/>
    <n v="645"/>
    <x v="150"/>
    <s v="BP106"/>
    <x v="64"/>
    <x v="4"/>
    <x v="50"/>
  </r>
  <r>
    <x v="32"/>
    <n v="1036"/>
    <x v="151"/>
    <s v="BP110"/>
    <x v="37"/>
    <x v="5"/>
    <x v="32"/>
  </r>
  <r>
    <x v="32"/>
    <n v="1628"/>
    <x v="152"/>
    <s v="BP108"/>
    <x v="40"/>
    <x v="0"/>
    <x v="34"/>
  </r>
  <r>
    <x v="32"/>
    <n v="1996"/>
    <x v="153"/>
    <s v="EB511"/>
    <x v="20"/>
    <x v="4"/>
    <x v="20"/>
  </r>
  <r>
    <x v="32"/>
    <n v="1585"/>
    <x v="154"/>
    <s v="RS703"/>
    <x v="53"/>
    <x v="0"/>
    <x v="43"/>
  </r>
  <r>
    <x v="33"/>
    <n v="868"/>
    <x v="155"/>
    <s v="EB514"/>
    <x v="0"/>
    <x v="1"/>
    <x v="0"/>
  </r>
  <r>
    <x v="33"/>
    <n v="1991"/>
    <x v="156"/>
    <s v="EB501"/>
    <x v="26"/>
    <x v="1"/>
    <x v="0"/>
  </r>
  <r>
    <x v="33"/>
    <n v="604"/>
    <x v="157"/>
    <s v="DK202"/>
    <x v="41"/>
    <x v="0"/>
    <x v="35"/>
  </r>
  <r>
    <x v="33"/>
    <n v="1070"/>
    <x v="158"/>
    <s v="RS707"/>
    <x v="31"/>
    <x v="4"/>
    <x v="27"/>
  </r>
  <r>
    <x v="34"/>
    <n v="1825"/>
    <x v="159"/>
    <s v="RS703"/>
    <x v="53"/>
    <x v="5"/>
    <x v="43"/>
  </r>
  <r>
    <x v="34"/>
    <n v="481"/>
    <x v="160"/>
    <s v="RK603"/>
    <x v="45"/>
    <x v="2"/>
    <x v="6"/>
  </r>
  <r>
    <x v="34"/>
    <n v="2021"/>
    <x v="161"/>
    <s v="EB508"/>
    <x v="10"/>
    <x v="4"/>
    <x v="10"/>
  </r>
  <r>
    <x v="34"/>
    <n v="500"/>
    <x v="162"/>
    <s v="BP109"/>
    <x v="43"/>
    <x v="1"/>
    <x v="37"/>
  </r>
  <r>
    <x v="34"/>
    <n v="1320"/>
    <x v="163"/>
    <s v="TV812"/>
    <x v="34"/>
    <x v="1"/>
    <x v="29"/>
  </r>
  <r>
    <x v="35"/>
    <n v="707"/>
    <x v="164"/>
    <s v="EB512"/>
    <x v="52"/>
    <x v="1"/>
    <x v="25"/>
  </r>
  <r>
    <x v="35"/>
    <n v="1296"/>
    <x v="165"/>
    <s v="DK204"/>
    <x v="65"/>
    <x v="0"/>
    <x v="53"/>
  </r>
  <r>
    <x v="35"/>
    <n v="496"/>
    <x v="166"/>
    <s v="RK605"/>
    <x v="12"/>
    <x v="4"/>
    <x v="12"/>
  </r>
  <r>
    <x v="35"/>
    <n v="1547"/>
    <x v="167"/>
    <s v="DK202"/>
    <x v="41"/>
    <x v="1"/>
    <x v="35"/>
  </r>
  <r>
    <x v="35"/>
    <n v="1508"/>
    <x v="168"/>
    <s v="TV813"/>
    <x v="50"/>
    <x v="0"/>
    <x v="42"/>
  </r>
  <r>
    <x v="36"/>
    <n v="1267"/>
    <x v="169"/>
    <s v="DK208"/>
    <x v="35"/>
    <x v="1"/>
    <x v="30"/>
  </r>
  <r>
    <x v="36"/>
    <n v="204"/>
    <x v="170"/>
    <s v="EB505"/>
    <x v="38"/>
    <x v="1"/>
    <x v="21"/>
  </r>
  <r>
    <x v="36"/>
    <n v="1018"/>
    <x v="171"/>
    <s v="BP104"/>
    <x v="66"/>
    <x v="5"/>
    <x v="54"/>
  </r>
  <r>
    <x v="36"/>
    <n v="770"/>
    <x v="172"/>
    <s v="DK209"/>
    <x v="16"/>
    <x v="1"/>
    <x v="16"/>
  </r>
  <r>
    <x v="36"/>
    <n v="1081"/>
    <x v="173"/>
    <s v="BP110"/>
    <x v="37"/>
    <x v="1"/>
    <x v="32"/>
  </r>
  <r>
    <x v="37"/>
    <n v="661"/>
    <x v="174"/>
    <s v="EB503"/>
    <x v="42"/>
    <x v="5"/>
    <x v="36"/>
  </r>
  <r>
    <x v="37"/>
    <n v="302"/>
    <x v="175"/>
    <s v="EB504"/>
    <x v="24"/>
    <x v="5"/>
    <x v="24"/>
  </r>
  <r>
    <x v="37"/>
    <n v="1589"/>
    <x v="106"/>
    <s v="BP102"/>
    <x v="61"/>
    <x v="5"/>
    <x v="50"/>
  </r>
  <r>
    <x v="37"/>
    <n v="1084"/>
    <x v="176"/>
    <s v="EB505"/>
    <x v="38"/>
    <x v="0"/>
    <x v="21"/>
  </r>
  <r>
    <x v="37"/>
    <n v="840"/>
    <x v="177"/>
    <s v="EB503"/>
    <x v="42"/>
    <x v="3"/>
    <x v="36"/>
  </r>
  <r>
    <x v="37"/>
    <n v="510"/>
    <x v="178"/>
    <s v="DS307"/>
    <x v="39"/>
    <x v="4"/>
    <x v="33"/>
  </r>
  <r>
    <x v="38"/>
    <n v="454"/>
    <x v="179"/>
    <s v="TV811"/>
    <x v="56"/>
    <x v="4"/>
    <x v="46"/>
  </r>
  <r>
    <x v="38"/>
    <n v="1068"/>
    <x v="180"/>
    <s v="EB505"/>
    <x v="38"/>
    <x v="2"/>
    <x v="21"/>
  </r>
  <r>
    <x v="38"/>
    <n v="1634"/>
    <x v="89"/>
    <s v="DK207"/>
    <x v="46"/>
    <x v="5"/>
    <x v="38"/>
  </r>
  <r>
    <x v="38"/>
    <n v="1023"/>
    <x v="181"/>
    <s v="TV811"/>
    <x v="56"/>
    <x v="0"/>
    <x v="46"/>
  </r>
  <r>
    <x v="38"/>
    <n v="958"/>
    <x v="182"/>
    <s v="DS304"/>
    <x v="8"/>
    <x v="1"/>
    <x v="8"/>
  </r>
  <r>
    <x v="38"/>
    <n v="202"/>
    <x v="183"/>
    <s v="RS706"/>
    <x v="1"/>
    <x v="5"/>
    <x v="1"/>
  </r>
  <r>
    <x v="39"/>
    <n v="1634"/>
    <x v="89"/>
    <s v="EB513"/>
    <x v="32"/>
    <x v="1"/>
    <x v="21"/>
  </r>
  <r>
    <x v="39"/>
    <n v="1761"/>
    <x v="184"/>
    <s v="BP105"/>
    <x v="28"/>
    <x v="1"/>
    <x v="11"/>
  </r>
  <r>
    <x v="39"/>
    <n v="934"/>
    <x v="52"/>
    <s v="RS704"/>
    <x v="48"/>
    <x v="5"/>
    <x v="40"/>
  </r>
  <r>
    <x v="39"/>
    <n v="1033"/>
    <x v="185"/>
    <s v="BP105"/>
    <x v="28"/>
    <x v="1"/>
    <x v="11"/>
  </r>
  <r>
    <x v="39"/>
    <n v="1905"/>
    <x v="186"/>
    <s v="EB509"/>
    <x v="30"/>
    <x v="0"/>
    <x v="26"/>
  </r>
  <r>
    <x v="39"/>
    <n v="922"/>
    <x v="187"/>
    <s v="DK202"/>
    <x v="41"/>
    <x v="2"/>
    <x v="35"/>
  </r>
  <r>
    <x v="39"/>
    <n v="456"/>
    <x v="188"/>
    <s v="RK602"/>
    <x v="29"/>
    <x v="1"/>
    <x v="6"/>
  </r>
  <r>
    <x v="40"/>
    <n v="1614"/>
    <x v="87"/>
    <s v="DK207"/>
    <x v="46"/>
    <x v="3"/>
    <x v="38"/>
  </r>
  <r>
    <x v="40"/>
    <n v="312"/>
    <x v="189"/>
    <s v="TV802"/>
    <x v="19"/>
    <x v="0"/>
    <x v="19"/>
  </r>
  <r>
    <x v="40"/>
    <n v="203"/>
    <x v="190"/>
    <s v="EB513"/>
    <x v="32"/>
    <x v="1"/>
    <x v="21"/>
  </r>
  <r>
    <x v="40"/>
    <n v="1289"/>
    <x v="191"/>
    <s v="RK602"/>
    <x v="29"/>
    <x v="1"/>
    <x v="6"/>
  </r>
  <r>
    <x v="41"/>
    <n v="1894"/>
    <x v="192"/>
    <s v="DK207"/>
    <x v="46"/>
    <x v="4"/>
    <x v="38"/>
  </r>
  <r>
    <x v="41"/>
    <n v="1951"/>
    <x v="193"/>
    <s v="EB516"/>
    <x v="18"/>
    <x v="5"/>
    <x v="18"/>
  </r>
  <r>
    <x v="41"/>
    <n v="1290"/>
    <x v="194"/>
    <s v="DS302"/>
    <x v="17"/>
    <x v="1"/>
    <x v="17"/>
  </r>
  <r>
    <x v="41"/>
    <n v="802"/>
    <x v="195"/>
    <s v="EB512"/>
    <x v="52"/>
    <x v="1"/>
    <x v="25"/>
  </r>
  <r>
    <x v="41"/>
    <n v="1399"/>
    <x v="78"/>
    <s v="RS705"/>
    <x v="33"/>
    <x v="0"/>
    <x v="28"/>
  </r>
  <r>
    <x v="42"/>
    <n v="1119"/>
    <x v="145"/>
    <s v="DS301"/>
    <x v="15"/>
    <x v="5"/>
    <x v="15"/>
  </r>
  <r>
    <x v="42"/>
    <n v="2059"/>
    <x v="196"/>
    <s v="BP102"/>
    <x v="61"/>
    <x v="2"/>
    <x v="50"/>
  </r>
  <r>
    <x v="42"/>
    <n v="1584"/>
    <x v="197"/>
    <s v="EB514"/>
    <x v="0"/>
    <x v="4"/>
    <x v="0"/>
  </r>
  <r>
    <x v="42"/>
    <n v="680"/>
    <x v="198"/>
    <s v="DS305"/>
    <x v="49"/>
    <x v="3"/>
    <x v="41"/>
  </r>
  <r>
    <x v="42"/>
    <n v="156"/>
    <x v="199"/>
    <s v="TV808"/>
    <x v="57"/>
    <x v="4"/>
    <x v="47"/>
  </r>
  <r>
    <x v="42"/>
    <n v="1549"/>
    <x v="200"/>
    <s v="RS704"/>
    <x v="48"/>
    <x v="2"/>
    <x v="40"/>
  </r>
  <r>
    <x v="42"/>
    <n v="1797"/>
    <x v="201"/>
    <s v="TV809"/>
    <x v="22"/>
    <x v="4"/>
    <x v="22"/>
  </r>
  <r>
    <x v="42"/>
    <n v="906"/>
    <x v="202"/>
    <s v="DK203"/>
    <x v="3"/>
    <x v="5"/>
    <x v="3"/>
  </r>
  <r>
    <x v="43"/>
    <n v="1233"/>
    <x v="203"/>
    <s v="DS306"/>
    <x v="25"/>
    <x v="0"/>
    <x v="8"/>
  </r>
  <r>
    <x v="43"/>
    <n v="1043"/>
    <x v="204"/>
    <s v="RS704"/>
    <x v="48"/>
    <x v="4"/>
    <x v="40"/>
  </r>
  <r>
    <x v="43"/>
    <n v="1161"/>
    <x v="134"/>
    <s v="TV807"/>
    <x v="67"/>
    <x v="4"/>
    <x v="55"/>
  </r>
  <r>
    <x v="43"/>
    <n v="1002"/>
    <x v="95"/>
    <s v="EB519"/>
    <x v="5"/>
    <x v="4"/>
    <x v="5"/>
  </r>
  <r>
    <x v="43"/>
    <n v="848"/>
    <x v="205"/>
    <s v="RK605"/>
    <x v="12"/>
    <x v="5"/>
    <x v="12"/>
  </r>
  <r>
    <x v="44"/>
    <n v="1905"/>
    <x v="186"/>
    <s v="TV804"/>
    <x v="2"/>
    <x v="5"/>
    <x v="2"/>
  </r>
  <r>
    <x v="44"/>
    <n v="240"/>
    <x v="206"/>
    <s v="DK207"/>
    <x v="46"/>
    <x v="0"/>
    <x v="38"/>
  </r>
  <r>
    <x v="44"/>
    <n v="150"/>
    <x v="207"/>
    <s v="RS703"/>
    <x v="53"/>
    <x v="1"/>
    <x v="43"/>
  </r>
  <r>
    <x v="45"/>
    <n v="2040"/>
    <x v="208"/>
    <s v="BP105"/>
    <x v="28"/>
    <x v="1"/>
    <x v="11"/>
  </r>
  <r>
    <x v="45"/>
    <n v="1414"/>
    <x v="119"/>
    <s v="BP105"/>
    <x v="28"/>
    <x v="2"/>
    <x v="11"/>
  </r>
  <r>
    <x v="45"/>
    <n v="560"/>
    <x v="209"/>
    <s v="DK208"/>
    <x v="35"/>
    <x v="0"/>
    <x v="30"/>
  </r>
  <r>
    <x v="45"/>
    <n v="1170"/>
    <x v="210"/>
    <s v="BP106"/>
    <x v="64"/>
    <x v="0"/>
    <x v="50"/>
  </r>
  <r>
    <x v="45"/>
    <n v="866"/>
    <x v="211"/>
    <s v="EB513"/>
    <x v="32"/>
    <x v="4"/>
    <x v="21"/>
  </r>
  <r>
    <x v="46"/>
    <n v="1198"/>
    <x v="212"/>
    <s v="EB514"/>
    <x v="0"/>
    <x v="0"/>
    <x v="0"/>
  </r>
  <r>
    <x v="46"/>
    <n v="962"/>
    <x v="213"/>
    <s v="DS303"/>
    <x v="47"/>
    <x v="3"/>
    <x v="39"/>
  </r>
  <r>
    <x v="46"/>
    <n v="1114"/>
    <x v="214"/>
    <s v="EB504"/>
    <x v="24"/>
    <x v="5"/>
    <x v="24"/>
  </r>
  <r>
    <x v="46"/>
    <n v="1123"/>
    <x v="63"/>
    <s v="TV813"/>
    <x v="50"/>
    <x v="1"/>
    <x v="42"/>
  </r>
  <r>
    <x v="46"/>
    <n v="1457"/>
    <x v="215"/>
    <s v="RS704"/>
    <x v="48"/>
    <x v="1"/>
    <x v="40"/>
  </r>
  <r>
    <x v="46"/>
    <n v="132"/>
    <x v="216"/>
    <s v="DS302"/>
    <x v="17"/>
    <x v="4"/>
    <x v="17"/>
  </r>
  <r>
    <x v="46"/>
    <n v="1946"/>
    <x v="217"/>
    <s v="DS301"/>
    <x v="15"/>
    <x v="1"/>
    <x v="15"/>
  </r>
  <r>
    <x v="46"/>
    <n v="1879"/>
    <x v="218"/>
    <s v="EB511"/>
    <x v="20"/>
    <x v="1"/>
    <x v="20"/>
  </r>
  <r>
    <x v="47"/>
    <n v="422"/>
    <x v="4"/>
    <s v="EB511"/>
    <x v="20"/>
    <x v="5"/>
    <x v="20"/>
  </r>
  <r>
    <x v="47"/>
    <n v="1861"/>
    <x v="219"/>
    <s v="TV811"/>
    <x v="56"/>
    <x v="1"/>
    <x v="46"/>
  </r>
  <r>
    <x v="48"/>
    <n v="633"/>
    <x v="220"/>
    <s v="EB502"/>
    <x v="27"/>
    <x v="5"/>
    <x v="25"/>
  </r>
  <r>
    <x v="48"/>
    <n v="1932"/>
    <x v="221"/>
    <s v="DK207"/>
    <x v="46"/>
    <x v="2"/>
    <x v="38"/>
  </r>
  <r>
    <x v="48"/>
    <n v="1447"/>
    <x v="222"/>
    <s v="BP102"/>
    <x v="61"/>
    <x v="5"/>
    <x v="50"/>
  </r>
  <r>
    <x v="48"/>
    <n v="973"/>
    <x v="223"/>
    <s v="DK208"/>
    <x v="35"/>
    <x v="5"/>
    <x v="30"/>
  </r>
  <r>
    <x v="48"/>
    <n v="2082"/>
    <x v="224"/>
    <s v="DK201"/>
    <x v="9"/>
    <x v="4"/>
    <x v="9"/>
  </r>
  <r>
    <x v="48"/>
    <n v="735"/>
    <x v="225"/>
    <s v="TV812"/>
    <x v="34"/>
    <x v="1"/>
    <x v="29"/>
  </r>
  <r>
    <x v="48"/>
    <n v="1434"/>
    <x v="226"/>
    <s v="DS301"/>
    <x v="15"/>
    <x v="4"/>
    <x v="15"/>
  </r>
  <r>
    <x v="49"/>
    <n v="724"/>
    <x v="227"/>
    <s v="EB516"/>
    <x v="18"/>
    <x v="0"/>
    <x v="18"/>
  </r>
  <r>
    <x v="49"/>
    <n v="867"/>
    <x v="228"/>
    <s v="RS705"/>
    <x v="33"/>
    <x v="2"/>
    <x v="28"/>
  </r>
  <r>
    <x v="50"/>
    <n v="1909"/>
    <x v="229"/>
    <s v="BP110"/>
    <x v="37"/>
    <x v="4"/>
    <x v="32"/>
  </r>
  <r>
    <x v="50"/>
    <n v="1928"/>
    <x v="230"/>
    <s v="EB506"/>
    <x v="68"/>
    <x v="5"/>
    <x v="18"/>
  </r>
  <r>
    <x v="50"/>
    <n v="126"/>
    <x v="231"/>
    <s v="DK205"/>
    <x v="13"/>
    <x v="4"/>
    <x v="13"/>
  </r>
  <r>
    <x v="50"/>
    <n v="678"/>
    <x v="16"/>
    <s v="DK204"/>
    <x v="65"/>
    <x v="5"/>
    <x v="53"/>
  </r>
  <r>
    <x v="51"/>
    <n v="1950"/>
    <x v="168"/>
    <s v="EB519"/>
    <x v="5"/>
    <x v="5"/>
    <x v="5"/>
  </r>
  <r>
    <x v="51"/>
    <n v="1946"/>
    <x v="217"/>
    <s v="RS704"/>
    <x v="48"/>
    <x v="4"/>
    <x v="40"/>
  </r>
  <r>
    <x v="51"/>
    <n v="1480"/>
    <x v="232"/>
    <s v="DK207"/>
    <x v="46"/>
    <x v="0"/>
    <x v="38"/>
  </r>
  <r>
    <x v="51"/>
    <n v="1647"/>
    <x v="233"/>
    <s v="BP107"/>
    <x v="11"/>
    <x v="1"/>
    <x v="11"/>
  </r>
  <r>
    <x v="51"/>
    <n v="1578"/>
    <x v="234"/>
    <s v="BP105"/>
    <x v="28"/>
    <x v="1"/>
    <x v="11"/>
  </r>
  <r>
    <x v="51"/>
    <n v="1226"/>
    <x v="235"/>
    <s v="DK209"/>
    <x v="16"/>
    <x v="4"/>
    <x v="16"/>
  </r>
  <r>
    <x v="51"/>
    <n v="1204"/>
    <x v="236"/>
    <s v="TV811"/>
    <x v="56"/>
    <x v="4"/>
    <x v="46"/>
  </r>
  <r>
    <x v="51"/>
    <n v="198"/>
    <x v="237"/>
    <s v="BP108"/>
    <x v="40"/>
    <x v="4"/>
    <x v="34"/>
  </r>
  <r>
    <x v="51"/>
    <n v="340"/>
    <x v="238"/>
    <s v="TV801"/>
    <x v="63"/>
    <x v="1"/>
    <x v="52"/>
  </r>
  <r>
    <x v="52"/>
    <n v="1006"/>
    <x v="239"/>
    <s v="BP106"/>
    <x v="64"/>
    <x v="5"/>
    <x v="50"/>
  </r>
  <r>
    <x v="53"/>
    <n v="497"/>
    <x v="240"/>
    <s v="BP110"/>
    <x v="37"/>
    <x v="0"/>
    <x v="32"/>
  </r>
  <r>
    <x v="53"/>
    <n v="2101"/>
    <x v="241"/>
    <s v="EB519"/>
    <x v="5"/>
    <x v="0"/>
    <x v="5"/>
  </r>
  <r>
    <x v="53"/>
    <n v="1454"/>
    <x v="29"/>
    <s v="DK201"/>
    <x v="9"/>
    <x v="3"/>
    <x v="9"/>
  </r>
  <r>
    <x v="53"/>
    <n v="2099"/>
    <x v="159"/>
    <s v="RK604"/>
    <x v="6"/>
    <x v="0"/>
    <x v="6"/>
  </r>
  <r>
    <x v="53"/>
    <n v="28"/>
    <x v="242"/>
    <s v="TV808"/>
    <x v="57"/>
    <x v="0"/>
    <x v="47"/>
  </r>
  <r>
    <x v="53"/>
    <n v="146"/>
    <x v="243"/>
    <s v="TV812"/>
    <x v="34"/>
    <x v="3"/>
    <x v="29"/>
  </r>
  <r>
    <x v="54"/>
    <n v="813"/>
    <x v="244"/>
    <s v="DS304"/>
    <x v="8"/>
    <x v="0"/>
    <x v="8"/>
  </r>
  <r>
    <x v="54"/>
    <n v="1603"/>
    <x v="245"/>
    <s v="EB519"/>
    <x v="5"/>
    <x v="3"/>
    <x v="5"/>
  </r>
  <r>
    <x v="54"/>
    <n v="505"/>
    <x v="246"/>
    <s v="EB520"/>
    <x v="62"/>
    <x v="1"/>
    <x v="51"/>
  </r>
  <r>
    <x v="54"/>
    <n v="119"/>
    <x v="247"/>
    <s v="RS703"/>
    <x v="53"/>
    <x v="1"/>
    <x v="43"/>
  </r>
  <r>
    <x v="54"/>
    <n v="1421"/>
    <x v="248"/>
    <s v="EB511"/>
    <x v="20"/>
    <x v="1"/>
    <x v="20"/>
  </r>
  <r>
    <x v="54"/>
    <n v="1959"/>
    <x v="249"/>
    <s v="EB509"/>
    <x v="30"/>
    <x v="4"/>
    <x v="26"/>
  </r>
  <r>
    <x v="54"/>
    <n v="1863"/>
    <x v="250"/>
    <s v="RK607"/>
    <x v="58"/>
    <x v="1"/>
    <x v="48"/>
  </r>
  <r>
    <x v="54"/>
    <n v="680"/>
    <x v="198"/>
    <s v="EB521"/>
    <x v="44"/>
    <x v="3"/>
    <x v="4"/>
  </r>
  <r>
    <x v="54"/>
    <n v="1742"/>
    <x v="251"/>
    <s v="BP105"/>
    <x v="28"/>
    <x v="5"/>
    <x v="11"/>
  </r>
  <r>
    <x v="54"/>
    <n v="1608"/>
    <x v="252"/>
    <s v="BP107"/>
    <x v="11"/>
    <x v="1"/>
    <x v="11"/>
  </r>
  <r>
    <x v="55"/>
    <n v="607"/>
    <x v="253"/>
    <s v="EB512"/>
    <x v="52"/>
    <x v="1"/>
    <x v="25"/>
  </r>
  <r>
    <x v="55"/>
    <n v="1802"/>
    <x v="130"/>
    <s v="DK206"/>
    <x v="55"/>
    <x v="1"/>
    <x v="45"/>
  </r>
  <r>
    <x v="55"/>
    <n v="1500"/>
    <x v="254"/>
    <s v="EB514"/>
    <x v="0"/>
    <x v="5"/>
    <x v="0"/>
  </r>
  <r>
    <x v="55"/>
    <n v="1911"/>
    <x v="255"/>
    <s v="EB520"/>
    <x v="62"/>
    <x v="4"/>
    <x v="51"/>
  </r>
  <r>
    <x v="55"/>
    <n v="915"/>
    <x v="256"/>
    <s v="TV807"/>
    <x v="67"/>
    <x v="4"/>
    <x v="55"/>
  </r>
  <r>
    <x v="55"/>
    <n v="653"/>
    <x v="77"/>
    <s v="EB508"/>
    <x v="10"/>
    <x v="0"/>
    <x v="10"/>
  </r>
  <r>
    <x v="56"/>
    <n v="1187"/>
    <x v="257"/>
    <s v="RK602"/>
    <x v="29"/>
    <x v="5"/>
    <x v="6"/>
  </r>
  <r>
    <x v="56"/>
    <n v="580"/>
    <x v="258"/>
    <s v="TV804"/>
    <x v="2"/>
    <x v="5"/>
    <x v="2"/>
  </r>
  <r>
    <x v="57"/>
    <n v="133"/>
    <x v="58"/>
    <s v="EB511"/>
    <x v="20"/>
    <x v="4"/>
    <x v="20"/>
  </r>
  <r>
    <x v="57"/>
    <n v="1334"/>
    <x v="259"/>
    <s v="RS707"/>
    <x v="31"/>
    <x v="1"/>
    <x v="27"/>
  </r>
  <r>
    <x v="57"/>
    <n v="522"/>
    <x v="76"/>
    <s v="EB519"/>
    <x v="5"/>
    <x v="5"/>
    <x v="5"/>
  </r>
  <r>
    <x v="57"/>
    <n v="1851"/>
    <x v="260"/>
    <s v="EB502"/>
    <x v="27"/>
    <x v="5"/>
    <x v="25"/>
  </r>
  <r>
    <x v="57"/>
    <n v="705"/>
    <x v="261"/>
    <s v="DS305"/>
    <x v="49"/>
    <x v="5"/>
    <x v="41"/>
  </r>
  <r>
    <x v="58"/>
    <n v="363"/>
    <x v="262"/>
    <s v="EB518"/>
    <x v="21"/>
    <x v="3"/>
    <x v="21"/>
  </r>
  <r>
    <x v="58"/>
    <n v="599"/>
    <x v="263"/>
    <s v="RS703"/>
    <x v="53"/>
    <x v="4"/>
    <x v="43"/>
  </r>
  <r>
    <x v="59"/>
    <n v="1474"/>
    <x v="264"/>
    <s v="DK204"/>
    <x v="65"/>
    <x v="1"/>
    <x v="53"/>
  </r>
  <r>
    <x v="59"/>
    <n v="1309"/>
    <x v="265"/>
    <s v="BP105"/>
    <x v="28"/>
    <x v="5"/>
    <x v="11"/>
  </r>
  <r>
    <x v="59"/>
    <n v="1258"/>
    <x v="266"/>
    <s v="RS703"/>
    <x v="53"/>
    <x v="1"/>
    <x v="43"/>
  </r>
  <r>
    <x v="59"/>
    <n v="1565"/>
    <x v="267"/>
    <s v="EB511"/>
    <x v="20"/>
    <x v="1"/>
    <x v="20"/>
  </r>
  <r>
    <x v="59"/>
    <n v="358"/>
    <x v="268"/>
    <s v="RK603"/>
    <x v="45"/>
    <x v="0"/>
    <x v="6"/>
  </r>
  <r>
    <x v="60"/>
    <n v="2041"/>
    <x v="269"/>
    <s v="RK602"/>
    <x v="29"/>
    <x v="5"/>
    <x v="6"/>
  </r>
  <r>
    <x v="60"/>
    <n v="2022"/>
    <x v="270"/>
    <s v="DS303"/>
    <x v="47"/>
    <x v="5"/>
    <x v="39"/>
  </r>
  <r>
    <x v="60"/>
    <n v="1688"/>
    <x v="271"/>
    <s v="TV804"/>
    <x v="2"/>
    <x v="0"/>
    <x v="2"/>
  </r>
  <r>
    <x v="60"/>
    <n v="1223"/>
    <x v="272"/>
    <s v="EB506"/>
    <x v="68"/>
    <x v="0"/>
    <x v="18"/>
  </r>
  <r>
    <x v="60"/>
    <n v="1712"/>
    <x v="273"/>
    <s v="DK205"/>
    <x v="13"/>
    <x v="4"/>
    <x v="13"/>
  </r>
  <r>
    <x v="60"/>
    <n v="423"/>
    <x v="274"/>
    <s v="DK202"/>
    <x v="41"/>
    <x v="0"/>
    <x v="35"/>
  </r>
  <r>
    <x v="60"/>
    <n v="1711"/>
    <x v="275"/>
    <s v="BP110"/>
    <x v="37"/>
    <x v="0"/>
    <x v="32"/>
  </r>
  <r>
    <x v="60"/>
    <n v="912"/>
    <x v="276"/>
    <s v="BP109"/>
    <x v="43"/>
    <x v="4"/>
    <x v="37"/>
  </r>
  <r>
    <x v="60"/>
    <n v="1570"/>
    <x v="277"/>
    <s v="DS304"/>
    <x v="8"/>
    <x v="5"/>
    <x v="8"/>
  </r>
  <r>
    <x v="61"/>
    <n v="1726"/>
    <x v="278"/>
    <s v="RK605"/>
    <x v="12"/>
    <x v="1"/>
    <x v="12"/>
  </r>
  <r>
    <x v="61"/>
    <n v="981"/>
    <x v="279"/>
    <s v="TV805"/>
    <x v="36"/>
    <x v="0"/>
    <x v="31"/>
  </r>
  <r>
    <x v="61"/>
    <n v="1884"/>
    <x v="280"/>
    <s v="RS706"/>
    <x v="1"/>
    <x v="4"/>
    <x v="1"/>
  </r>
  <r>
    <x v="61"/>
    <n v="1289"/>
    <x v="191"/>
    <s v="EB506"/>
    <x v="68"/>
    <x v="1"/>
    <x v="18"/>
  </r>
  <r>
    <x v="61"/>
    <n v="1209"/>
    <x v="281"/>
    <s v="TV812"/>
    <x v="34"/>
    <x v="1"/>
    <x v="29"/>
  </r>
  <r>
    <x v="61"/>
    <n v="404"/>
    <x v="282"/>
    <s v="RS702"/>
    <x v="14"/>
    <x v="3"/>
    <x v="14"/>
  </r>
  <r>
    <x v="61"/>
    <n v="1102"/>
    <x v="283"/>
    <s v="RS703"/>
    <x v="53"/>
    <x v="1"/>
    <x v="43"/>
  </r>
  <r>
    <x v="61"/>
    <n v="1520"/>
    <x v="284"/>
    <s v="DS302"/>
    <x v="17"/>
    <x v="1"/>
    <x v="17"/>
  </r>
  <r>
    <x v="61"/>
    <n v="2045"/>
    <x v="285"/>
    <s v="EB508"/>
    <x v="10"/>
    <x v="5"/>
    <x v="10"/>
  </r>
  <r>
    <x v="62"/>
    <n v="1445"/>
    <x v="286"/>
    <s v="DK208"/>
    <x v="35"/>
    <x v="3"/>
    <x v="30"/>
  </r>
  <r>
    <x v="62"/>
    <n v="183"/>
    <x v="287"/>
    <s v="EB513"/>
    <x v="32"/>
    <x v="4"/>
    <x v="21"/>
  </r>
  <r>
    <x v="62"/>
    <n v="1923"/>
    <x v="288"/>
    <s v="BP108"/>
    <x v="40"/>
    <x v="0"/>
    <x v="34"/>
  </r>
  <r>
    <x v="63"/>
    <n v="1880"/>
    <x v="289"/>
    <s v="TV808"/>
    <x v="57"/>
    <x v="5"/>
    <x v="47"/>
  </r>
  <r>
    <x v="64"/>
    <n v="321"/>
    <x v="290"/>
    <s v="DK204"/>
    <x v="65"/>
    <x v="1"/>
    <x v="53"/>
  </r>
  <r>
    <x v="64"/>
    <n v="902"/>
    <x v="291"/>
    <s v="DK202"/>
    <x v="41"/>
    <x v="0"/>
    <x v="35"/>
  </r>
  <r>
    <x v="64"/>
    <n v="281"/>
    <x v="20"/>
    <s v="EB513"/>
    <x v="32"/>
    <x v="3"/>
    <x v="21"/>
  </r>
  <r>
    <x v="65"/>
    <n v="6"/>
    <x v="292"/>
    <s v="BP107"/>
    <x v="11"/>
    <x v="4"/>
    <x v="11"/>
  </r>
  <r>
    <x v="65"/>
    <n v="1909"/>
    <x v="229"/>
    <s v="TV806"/>
    <x v="59"/>
    <x v="5"/>
    <x v="31"/>
  </r>
  <r>
    <x v="65"/>
    <n v="1582"/>
    <x v="293"/>
    <s v="DS301"/>
    <x v="15"/>
    <x v="4"/>
    <x v="15"/>
  </r>
  <r>
    <x v="65"/>
    <n v="1374"/>
    <x v="294"/>
    <s v="RK602"/>
    <x v="29"/>
    <x v="4"/>
    <x v="6"/>
  </r>
  <r>
    <x v="66"/>
    <n v="1694"/>
    <x v="295"/>
    <s v="RK603"/>
    <x v="45"/>
    <x v="0"/>
    <x v="6"/>
  </r>
  <r>
    <x v="66"/>
    <n v="1223"/>
    <x v="272"/>
    <s v="RS705"/>
    <x v="33"/>
    <x v="3"/>
    <x v="28"/>
  </r>
  <r>
    <x v="66"/>
    <n v="1648"/>
    <x v="149"/>
    <s v="DS302"/>
    <x v="17"/>
    <x v="4"/>
    <x v="17"/>
  </r>
  <r>
    <x v="66"/>
    <n v="1783"/>
    <x v="296"/>
    <s v="EB506"/>
    <x v="68"/>
    <x v="4"/>
    <x v="18"/>
  </r>
  <r>
    <x v="67"/>
    <n v="1078"/>
    <x v="116"/>
    <s v="TV805"/>
    <x v="36"/>
    <x v="2"/>
    <x v="31"/>
  </r>
  <r>
    <x v="67"/>
    <n v="1149"/>
    <x v="297"/>
    <s v="DS307"/>
    <x v="39"/>
    <x v="3"/>
    <x v="33"/>
  </r>
  <r>
    <x v="67"/>
    <n v="1238"/>
    <x v="298"/>
    <s v="TV813"/>
    <x v="50"/>
    <x v="1"/>
    <x v="42"/>
  </r>
  <r>
    <x v="67"/>
    <n v="1193"/>
    <x v="299"/>
    <s v="EB507"/>
    <x v="60"/>
    <x v="2"/>
    <x v="49"/>
  </r>
  <r>
    <x v="67"/>
    <n v="797"/>
    <x v="300"/>
    <s v="RK602"/>
    <x v="29"/>
    <x v="5"/>
    <x v="6"/>
  </r>
  <r>
    <x v="67"/>
    <n v="134"/>
    <x v="301"/>
    <s v="RS702"/>
    <x v="14"/>
    <x v="1"/>
    <x v="14"/>
  </r>
  <r>
    <x v="68"/>
    <n v="460"/>
    <x v="302"/>
    <s v="TV804"/>
    <x v="2"/>
    <x v="3"/>
    <x v="2"/>
  </r>
  <r>
    <x v="68"/>
    <n v="1072"/>
    <x v="256"/>
    <s v="BP101"/>
    <x v="54"/>
    <x v="1"/>
    <x v="44"/>
  </r>
  <r>
    <x v="68"/>
    <n v="760"/>
    <x v="303"/>
    <s v="EB506"/>
    <x v="68"/>
    <x v="0"/>
    <x v="18"/>
  </r>
  <r>
    <x v="68"/>
    <n v="331"/>
    <x v="304"/>
    <s v="RK604"/>
    <x v="6"/>
    <x v="5"/>
    <x v="6"/>
  </r>
  <r>
    <x v="69"/>
    <n v="426"/>
    <x v="33"/>
    <s v="BP108"/>
    <x v="40"/>
    <x v="5"/>
    <x v="34"/>
  </r>
  <r>
    <x v="69"/>
    <n v="1073"/>
    <x v="305"/>
    <s v="RK605"/>
    <x v="12"/>
    <x v="1"/>
    <x v="12"/>
  </r>
  <r>
    <x v="69"/>
    <n v="1899"/>
    <x v="306"/>
    <s v="BP110"/>
    <x v="37"/>
    <x v="1"/>
    <x v="32"/>
  </r>
  <r>
    <x v="70"/>
    <n v="1025"/>
    <x v="307"/>
    <s v="EB501"/>
    <x v="26"/>
    <x v="1"/>
    <x v="0"/>
  </r>
  <r>
    <x v="70"/>
    <n v="2061"/>
    <x v="308"/>
    <s v="BP108"/>
    <x v="40"/>
    <x v="0"/>
    <x v="34"/>
  </r>
  <r>
    <x v="70"/>
    <n v="1523"/>
    <x v="108"/>
    <s v="RS704"/>
    <x v="48"/>
    <x v="1"/>
    <x v="40"/>
  </r>
  <r>
    <x v="70"/>
    <n v="508"/>
    <x v="309"/>
    <s v="RK606"/>
    <x v="23"/>
    <x v="0"/>
    <x v="23"/>
  </r>
  <r>
    <x v="71"/>
    <n v="200"/>
    <x v="310"/>
    <s v="RS706"/>
    <x v="1"/>
    <x v="5"/>
    <x v="1"/>
  </r>
  <r>
    <x v="71"/>
    <n v="2090"/>
    <x v="311"/>
    <s v="DS306"/>
    <x v="25"/>
    <x v="4"/>
    <x v="8"/>
  </r>
  <r>
    <x v="71"/>
    <n v="1847"/>
    <x v="312"/>
    <s v="RS703"/>
    <x v="53"/>
    <x v="0"/>
    <x v="43"/>
  </r>
  <r>
    <x v="71"/>
    <n v="1502"/>
    <x v="313"/>
    <s v="DS302"/>
    <x v="17"/>
    <x v="4"/>
    <x v="17"/>
  </r>
  <r>
    <x v="71"/>
    <n v="1850"/>
    <x v="314"/>
    <s v="BP110"/>
    <x v="37"/>
    <x v="5"/>
    <x v="32"/>
  </r>
  <r>
    <x v="72"/>
    <n v="2044"/>
    <x v="315"/>
    <s v="TV812"/>
    <x v="34"/>
    <x v="1"/>
    <x v="29"/>
  </r>
  <r>
    <x v="72"/>
    <n v="1203"/>
    <x v="316"/>
    <s v="RK604"/>
    <x v="6"/>
    <x v="4"/>
    <x v="6"/>
  </r>
  <r>
    <x v="72"/>
    <n v="187"/>
    <x v="317"/>
    <s v="TV802"/>
    <x v="19"/>
    <x v="4"/>
    <x v="19"/>
  </r>
  <r>
    <x v="73"/>
    <n v="380"/>
    <x v="57"/>
    <s v="EB514"/>
    <x v="0"/>
    <x v="3"/>
    <x v="0"/>
  </r>
  <r>
    <x v="73"/>
    <n v="141"/>
    <x v="318"/>
    <s v="DK209"/>
    <x v="16"/>
    <x v="5"/>
    <x v="16"/>
  </r>
  <r>
    <x v="73"/>
    <n v="670"/>
    <x v="319"/>
    <s v="BP104"/>
    <x v="66"/>
    <x v="3"/>
    <x v="54"/>
  </r>
  <r>
    <x v="73"/>
    <n v="2079"/>
    <x v="320"/>
    <s v="BP110"/>
    <x v="37"/>
    <x v="5"/>
    <x v="32"/>
  </r>
  <r>
    <x v="73"/>
    <n v="430"/>
    <x v="86"/>
    <s v="RK604"/>
    <x v="6"/>
    <x v="0"/>
    <x v="6"/>
  </r>
  <r>
    <x v="74"/>
    <n v="274"/>
    <x v="321"/>
    <s v="RS707"/>
    <x v="31"/>
    <x v="5"/>
    <x v="27"/>
  </r>
  <r>
    <x v="74"/>
    <n v="2114"/>
    <x v="322"/>
    <s v="RK603"/>
    <x v="45"/>
    <x v="1"/>
    <x v="6"/>
  </r>
  <r>
    <x v="74"/>
    <n v="675"/>
    <x v="323"/>
    <s v="RS705"/>
    <x v="33"/>
    <x v="1"/>
    <x v="28"/>
  </r>
  <r>
    <x v="75"/>
    <n v="1503"/>
    <x v="324"/>
    <s v="RS705"/>
    <x v="33"/>
    <x v="1"/>
    <x v="28"/>
  </r>
  <r>
    <x v="75"/>
    <n v="798"/>
    <x v="325"/>
    <s v="EB508"/>
    <x v="10"/>
    <x v="1"/>
    <x v="10"/>
  </r>
  <r>
    <x v="75"/>
    <n v="488"/>
    <x v="326"/>
    <s v="TV806"/>
    <x v="59"/>
    <x v="4"/>
    <x v="31"/>
  </r>
  <r>
    <x v="75"/>
    <n v="1573"/>
    <x v="327"/>
    <s v="DS307"/>
    <x v="39"/>
    <x v="4"/>
    <x v="33"/>
  </r>
  <r>
    <x v="75"/>
    <n v="2088"/>
    <x v="328"/>
    <s v="BP105"/>
    <x v="28"/>
    <x v="2"/>
    <x v="11"/>
  </r>
  <r>
    <x v="75"/>
    <n v="1714"/>
    <x v="80"/>
    <s v="EB504"/>
    <x v="24"/>
    <x v="0"/>
    <x v="24"/>
  </r>
  <r>
    <x v="76"/>
    <n v="1291"/>
    <x v="329"/>
    <s v="BP110"/>
    <x v="37"/>
    <x v="3"/>
    <x v="32"/>
  </r>
  <r>
    <x v="76"/>
    <n v="445"/>
    <x v="330"/>
    <s v="BP110"/>
    <x v="37"/>
    <x v="2"/>
    <x v="32"/>
  </r>
  <r>
    <x v="76"/>
    <n v="2103"/>
    <x v="331"/>
    <s v="RS702"/>
    <x v="14"/>
    <x v="1"/>
    <x v="14"/>
  </r>
  <r>
    <x v="76"/>
    <n v="1778"/>
    <x v="332"/>
    <s v="EB517"/>
    <x v="4"/>
    <x v="1"/>
    <x v="4"/>
  </r>
  <r>
    <x v="77"/>
    <n v="1092"/>
    <x v="333"/>
    <s v="BP102"/>
    <x v="61"/>
    <x v="1"/>
    <x v="50"/>
  </r>
  <r>
    <x v="77"/>
    <n v="686"/>
    <x v="334"/>
    <s v="DK208"/>
    <x v="35"/>
    <x v="5"/>
    <x v="30"/>
  </r>
  <r>
    <x v="78"/>
    <n v="372"/>
    <x v="187"/>
    <s v="EB505"/>
    <x v="38"/>
    <x v="1"/>
    <x v="21"/>
  </r>
  <r>
    <x v="78"/>
    <n v="1935"/>
    <x v="335"/>
    <s v="RS703"/>
    <x v="53"/>
    <x v="4"/>
    <x v="43"/>
  </r>
  <r>
    <x v="78"/>
    <n v="1446"/>
    <x v="336"/>
    <s v="BP109"/>
    <x v="43"/>
    <x v="5"/>
    <x v="37"/>
  </r>
  <r>
    <x v="79"/>
    <n v="19"/>
    <x v="337"/>
    <s v="RK607"/>
    <x v="58"/>
    <x v="4"/>
    <x v="48"/>
  </r>
  <r>
    <x v="79"/>
    <n v="1907"/>
    <x v="338"/>
    <s v="TV805"/>
    <x v="36"/>
    <x v="1"/>
    <x v="31"/>
  </r>
  <r>
    <x v="79"/>
    <n v="1111"/>
    <x v="119"/>
    <s v="BP110"/>
    <x v="37"/>
    <x v="5"/>
    <x v="32"/>
  </r>
  <r>
    <x v="79"/>
    <n v="940"/>
    <x v="339"/>
    <s v="BP104"/>
    <x v="66"/>
    <x v="2"/>
    <x v="54"/>
  </r>
  <r>
    <x v="79"/>
    <n v="2077"/>
    <x v="340"/>
    <s v="DK206"/>
    <x v="55"/>
    <x v="5"/>
    <x v="45"/>
  </r>
  <r>
    <x v="80"/>
    <n v="724"/>
    <x v="227"/>
    <s v="TV809"/>
    <x v="22"/>
    <x v="5"/>
    <x v="22"/>
  </r>
  <r>
    <x v="80"/>
    <n v="22"/>
    <x v="341"/>
    <s v="RK603"/>
    <x v="45"/>
    <x v="4"/>
    <x v="6"/>
  </r>
  <r>
    <x v="80"/>
    <n v="479"/>
    <x v="342"/>
    <s v="EB511"/>
    <x v="20"/>
    <x v="4"/>
    <x v="20"/>
  </r>
  <r>
    <x v="80"/>
    <n v="966"/>
    <x v="343"/>
    <s v="BP110"/>
    <x v="37"/>
    <x v="3"/>
    <x v="32"/>
  </r>
  <r>
    <x v="80"/>
    <n v="1307"/>
    <x v="344"/>
    <s v="BP102"/>
    <x v="61"/>
    <x v="5"/>
    <x v="50"/>
  </r>
  <r>
    <x v="80"/>
    <n v="1648"/>
    <x v="149"/>
    <s v="DK207"/>
    <x v="46"/>
    <x v="5"/>
    <x v="38"/>
  </r>
  <r>
    <x v="81"/>
    <n v="1645"/>
    <x v="345"/>
    <s v="TV808"/>
    <x v="57"/>
    <x v="4"/>
    <x v="47"/>
  </r>
  <r>
    <x v="81"/>
    <n v="1539"/>
    <x v="346"/>
    <s v="EB503"/>
    <x v="42"/>
    <x v="5"/>
    <x v="36"/>
  </r>
  <r>
    <x v="81"/>
    <n v="114"/>
    <x v="347"/>
    <s v="EB506"/>
    <x v="68"/>
    <x v="5"/>
    <x v="18"/>
  </r>
  <r>
    <x v="81"/>
    <n v="187"/>
    <x v="317"/>
    <s v="BP107"/>
    <x v="11"/>
    <x v="3"/>
    <x v="11"/>
  </r>
  <r>
    <x v="82"/>
    <n v="1894"/>
    <x v="192"/>
    <s v="EB503"/>
    <x v="42"/>
    <x v="1"/>
    <x v="36"/>
  </r>
  <r>
    <x v="82"/>
    <n v="551"/>
    <x v="105"/>
    <s v="TV807"/>
    <x v="67"/>
    <x v="5"/>
    <x v="55"/>
  </r>
  <r>
    <x v="82"/>
    <n v="1695"/>
    <x v="348"/>
    <s v="DK206"/>
    <x v="55"/>
    <x v="4"/>
    <x v="45"/>
  </r>
  <r>
    <x v="82"/>
    <n v="71"/>
    <x v="349"/>
    <s v="TV808"/>
    <x v="57"/>
    <x v="5"/>
    <x v="47"/>
  </r>
  <r>
    <x v="82"/>
    <n v="173"/>
    <x v="350"/>
    <s v="DK202"/>
    <x v="41"/>
    <x v="1"/>
    <x v="35"/>
  </r>
  <r>
    <x v="83"/>
    <n v="354"/>
    <x v="351"/>
    <s v="DS301"/>
    <x v="15"/>
    <x v="0"/>
    <x v="15"/>
  </r>
  <r>
    <x v="83"/>
    <n v="252"/>
    <x v="352"/>
    <s v="DK202"/>
    <x v="41"/>
    <x v="5"/>
    <x v="35"/>
  </r>
  <r>
    <x v="84"/>
    <n v="1256"/>
    <x v="353"/>
    <s v="BP101"/>
    <x v="54"/>
    <x v="0"/>
    <x v="44"/>
  </r>
  <r>
    <x v="84"/>
    <n v="170"/>
    <x v="354"/>
    <s v="DK203"/>
    <x v="3"/>
    <x v="4"/>
    <x v="3"/>
  </r>
  <r>
    <x v="84"/>
    <n v="2115"/>
    <x v="5"/>
    <s v="DS307"/>
    <x v="39"/>
    <x v="3"/>
    <x v="33"/>
  </r>
  <r>
    <x v="85"/>
    <n v="682"/>
    <x v="355"/>
    <s v="TV813"/>
    <x v="50"/>
    <x v="1"/>
    <x v="42"/>
  </r>
  <r>
    <x v="85"/>
    <n v="630"/>
    <x v="356"/>
    <s v="BP110"/>
    <x v="37"/>
    <x v="0"/>
    <x v="32"/>
  </r>
  <r>
    <x v="85"/>
    <n v="735"/>
    <x v="225"/>
    <s v="EB514"/>
    <x v="0"/>
    <x v="2"/>
    <x v="0"/>
  </r>
  <r>
    <x v="85"/>
    <n v="897"/>
    <x v="75"/>
    <s v="BP108"/>
    <x v="40"/>
    <x v="3"/>
    <x v="34"/>
  </r>
  <r>
    <x v="85"/>
    <n v="1147"/>
    <x v="357"/>
    <s v="RK606"/>
    <x v="23"/>
    <x v="1"/>
    <x v="23"/>
  </r>
  <r>
    <x v="85"/>
    <n v="1420"/>
    <x v="59"/>
    <s v="TV804"/>
    <x v="2"/>
    <x v="1"/>
    <x v="2"/>
  </r>
  <r>
    <x v="86"/>
    <n v="1135"/>
    <x v="164"/>
    <s v="RS707"/>
    <x v="31"/>
    <x v="4"/>
    <x v="27"/>
  </r>
  <r>
    <x v="86"/>
    <n v="356"/>
    <x v="358"/>
    <s v="DS306"/>
    <x v="25"/>
    <x v="4"/>
    <x v="8"/>
  </r>
  <r>
    <x v="86"/>
    <n v="1254"/>
    <x v="359"/>
    <s v="EB504"/>
    <x v="24"/>
    <x v="5"/>
    <x v="24"/>
  </r>
  <r>
    <x v="87"/>
    <n v="1566"/>
    <x v="360"/>
    <s v="EB505"/>
    <x v="38"/>
    <x v="4"/>
    <x v="21"/>
  </r>
  <r>
    <x v="87"/>
    <n v="507"/>
    <x v="361"/>
    <s v="TV811"/>
    <x v="56"/>
    <x v="3"/>
    <x v="46"/>
  </r>
  <r>
    <x v="87"/>
    <n v="905"/>
    <x v="362"/>
    <s v="TV804"/>
    <x v="2"/>
    <x v="5"/>
    <x v="2"/>
  </r>
  <r>
    <x v="87"/>
    <n v="1709"/>
    <x v="363"/>
    <s v="RS707"/>
    <x v="31"/>
    <x v="1"/>
    <x v="27"/>
  </r>
  <r>
    <x v="87"/>
    <n v="420"/>
    <x v="364"/>
    <s v="TV810"/>
    <x v="7"/>
    <x v="5"/>
    <x v="7"/>
  </r>
  <r>
    <x v="88"/>
    <n v="319"/>
    <x v="365"/>
    <s v="TV806"/>
    <x v="59"/>
    <x v="0"/>
    <x v="31"/>
  </r>
  <r>
    <x v="88"/>
    <n v="2088"/>
    <x v="328"/>
    <s v="DK208"/>
    <x v="35"/>
    <x v="0"/>
    <x v="30"/>
  </r>
  <r>
    <x v="88"/>
    <n v="18"/>
    <x v="366"/>
    <s v="DS302"/>
    <x v="17"/>
    <x v="1"/>
    <x v="17"/>
  </r>
  <r>
    <x v="89"/>
    <n v="1559"/>
    <x v="367"/>
    <s v="DK201"/>
    <x v="9"/>
    <x v="1"/>
    <x v="9"/>
  </r>
  <r>
    <x v="89"/>
    <n v="415"/>
    <x v="368"/>
    <s v="EB514"/>
    <x v="0"/>
    <x v="0"/>
    <x v="0"/>
  </r>
  <r>
    <x v="89"/>
    <n v="723"/>
    <x v="369"/>
    <s v="EB514"/>
    <x v="0"/>
    <x v="5"/>
    <x v="0"/>
  </r>
  <r>
    <x v="90"/>
    <n v="1749"/>
    <x v="370"/>
    <s v="BP110"/>
    <x v="37"/>
    <x v="1"/>
    <x v="32"/>
  </r>
  <r>
    <x v="90"/>
    <n v="1503"/>
    <x v="324"/>
    <s v="RS703"/>
    <x v="53"/>
    <x v="0"/>
    <x v="43"/>
  </r>
  <r>
    <x v="90"/>
    <n v="406"/>
    <x v="371"/>
    <s v="DK207"/>
    <x v="46"/>
    <x v="3"/>
    <x v="38"/>
  </r>
  <r>
    <x v="90"/>
    <n v="635"/>
    <x v="372"/>
    <s v="DK208"/>
    <x v="35"/>
    <x v="1"/>
    <x v="30"/>
  </r>
  <r>
    <x v="90"/>
    <n v="231"/>
    <x v="373"/>
    <s v="BP110"/>
    <x v="37"/>
    <x v="1"/>
    <x v="32"/>
  </r>
  <r>
    <x v="90"/>
    <n v="1303"/>
    <x v="374"/>
    <s v="TV810"/>
    <x v="7"/>
    <x v="3"/>
    <x v="7"/>
  </r>
  <r>
    <x v="90"/>
    <n v="553"/>
    <x v="375"/>
    <s v="EB518"/>
    <x v="21"/>
    <x v="3"/>
    <x v="21"/>
  </r>
  <r>
    <x v="90"/>
    <n v="1041"/>
    <x v="376"/>
    <s v="EB504"/>
    <x v="24"/>
    <x v="4"/>
    <x v="24"/>
  </r>
  <r>
    <x v="90"/>
    <n v="400"/>
    <x v="377"/>
    <s v="DS307"/>
    <x v="39"/>
    <x v="4"/>
    <x v="33"/>
  </r>
  <r>
    <x v="90"/>
    <n v="1737"/>
    <x v="103"/>
    <s v="EB513"/>
    <x v="32"/>
    <x v="4"/>
    <x v="21"/>
  </r>
  <r>
    <x v="91"/>
    <n v="1010"/>
    <x v="378"/>
    <s v="TV803"/>
    <x v="51"/>
    <x v="1"/>
    <x v="42"/>
  </r>
  <r>
    <x v="91"/>
    <n v="211"/>
    <x v="379"/>
    <s v="RS704"/>
    <x v="48"/>
    <x v="4"/>
    <x v="40"/>
  </r>
  <r>
    <x v="91"/>
    <n v="1355"/>
    <x v="380"/>
    <s v="TV805"/>
    <x v="36"/>
    <x v="5"/>
    <x v="31"/>
  </r>
  <r>
    <x v="92"/>
    <n v="763"/>
    <x v="381"/>
    <s v="DK203"/>
    <x v="3"/>
    <x v="2"/>
    <x v="3"/>
  </r>
  <r>
    <x v="92"/>
    <n v="1714"/>
    <x v="80"/>
    <s v="BP101"/>
    <x v="54"/>
    <x v="4"/>
    <x v="44"/>
  </r>
  <r>
    <x v="92"/>
    <n v="1389"/>
    <x v="382"/>
    <s v="BP105"/>
    <x v="28"/>
    <x v="1"/>
    <x v="11"/>
  </r>
  <r>
    <x v="92"/>
    <n v="1416"/>
    <x v="155"/>
    <s v="DS302"/>
    <x v="17"/>
    <x v="5"/>
    <x v="17"/>
  </r>
  <r>
    <x v="92"/>
    <n v="1972"/>
    <x v="383"/>
    <s v="EB511"/>
    <x v="20"/>
    <x v="0"/>
    <x v="20"/>
  </r>
  <r>
    <x v="92"/>
    <n v="779"/>
    <x v="384"/>
    <s v="RK602"/>
    <x v="29"/>
    <x v="1"/>
    <x v="6"/>
  </r>
  <r>
    <x v="92"/>
    <n v="1110"/>
    <x v="385"/>
    <s v="EB516"/>
    <x v="18"/>
    <x v="5"/>
    <x v="18"/>
  </r>
  <r>
    <x v="92"/>
    <n v="209"/>
    <x v="84"/>
    <s v="TV802"/>
    <x v="19"/>
    <x v="3"/>
    <x v="19"/>
  </r>
  <r>
    <x v="92"/>
    <n v="472"/>
    <x v="386"/>
    <s v="DK209"/>
    <x v="16"/>
    <x v="5"/>
    <x v="16"/>
  </r>
  <r>
    <x v="92"/>
    <n v="2067"/>
    <x v="387"/>
    <s v="RK605"/>
    <x v="12"/>
    <x v="3"/>
    <x v="12"/>
  </r>
  <r>
    <x v="92"/>
    <n v="190"/>
    <x v="388"/>
    <s v="EB505"/>
    <x v="38"/>
    <x v="4"/>
    <x v="21"/>
  </r>
  <r>
    <x v="92"/>
    <n v="562"/>
    <x v="389"/>
    <s v="DS305"/>
    <x v="49"/>
    <x v="4"/>
    <x v="41"/>
  </r>
  <r>
    <x v="92"/>
    <n v="107"/>
    <x v="390"/>
    <s v="DS302"/>
    <x v="17"/>
    <x v="1"/>
    <x v="17"/>
  </r>
  <r>
    <x v="93"/>
    <n v="1418"/>
    <x v="391"/>
    <s v="RS702"/>
    <x v="14"/>
    <x v="0"/>
    <x v="14"/>
  </r>
  <r>
    <x v="93"/>
    <n v="1815"/>
    <x v="392"/>
    <s v="EB505"/>
    <x v="38"/>
    <x v="1"/>
    <x v="21"/>
  </r>
  <r>
    <x v="93"/>
    <n v="303"/>
    <x v="114"/>
    <s v="DK205"/>
    <x v="13"/>
    <x v="1"/>
    <x v="13"/>
  </r>
  <r>
    <x v="93"/>
    <n v="480"/>
    <x v="393"/>
    <s v="EB513"/>
    <x v="32"/>
    <x v="5"/>
    <x v="21"/>
  </r>
  <r>
    <x v="94"/>
    <n v="1365"/>
    <x v="394"/>
    <s v="DK206"/>
    <x v="55"/>
    <x v="0"/>
    <x v="45"/>
  </r>
  <r>
    <x v="94"/>
    <n v="848"/>
    <x v="205"/>
    <s v="BP101"/>
    <x v="54"/>
    <x v="5"/>
    <x v="44"/>
  </r>
  <r>
    <x v="94"/>
    <n v="979"/>
    <x v="395"/>
    <s v="DK205"/>
    <x v="13"/>
    <x v="0"/>
    <x v="13"/>
  </r>
  <r>
    <x v="94"/>
    <n v="756"/>
    <x v="396"/>
    <s v="TV809"/>
    <x v="22"/>
    <x v="4"/>
    <x v="22"/>
  </r>
  <r>
    <x v="94"/>
    <n v="20"/>
    <x v="109"/>
    <s v="RK607"/>
    <x v="58"/>
    <x v="2"/>
    <x v="48"/>
  </r>
  <r>
    <x v="94"/>
    <n v="1378"/>
    <x v="397"/>
    <s v="TV802"/>
    <x v="19"/>
    <x v="0"/>
    <x v="19"/>
  </r>
  <r>
    <x v="94"/>
    <n v="1059"/>
    <x v="398"/>
    <s v="RS704"/>
    <x v="48"/>
    <x v="1"/>
    <x v="40"/>
  </r>
  <r>
    <x v="95"/>
    <n v="1315"/>
    <x v="399"/>
    <s v="BP110"/>
    <x v="37"/>
    <x v="5"/>
    <x v="32"/>
  </r>
  <r>
    <x v="95"/>
    <n v="631"/>
    <x v="400"/>
    <s v="BP104"/>
    <x v="66"/>
    <x v="2"/>
    <x v="54"/>
  </r>
  <r>
    <x v="95"/>
    <n v="735"/>
    <x v="225"/>
    <s v="DS304"/>
    <x v="8"/>
    <x v="0"/>
    <x v="8"/>
  </r>
  <r>
    <x v="95"/>
    <n v="403"/>
    <x v="401"/>
    <s v="EB519"/>
    <x v="5"/>
    <x v="5"/>
    <x v="5"/>
  </r>
  <r>
    <x v="95"/>
    <n v="1420"/>
    <x v="59"/>
    <s v="EB516"/>
    <x v="18"/>
    <x v="1"/>
    <x v="18"/>
  </r>
  <r>
    <x v="96"/>
    <n v="385"/>
    <x v="402"/>
    <s v="BP105"/>
    <x v="28"/>
    <x v="4"/>
    <x v="11"/>
  </r>
  <r>
    <x v="96"/>
    <n v="1101"/>
    <x v="59"/>
    <s v="DS301"/>
    <x v="15"/>
    <x v="4"/>
    <x v="15"/>
  </r>
  <r>
    <x v="96"/>
    <n v="1869"/>
    <x v="403"/>
    <s v="EB518"/>
    <x v="21"/>
    <x v="1"/>
    <x v="21"/>
  </r>
  <r>
    <x v="96"/>
    <n v="345"/>
    <x v="125"/>
    <s v="RK602"/>
    <x v="29"/>
    <x v="4"/>
    <x v="6"/>
  </r>
  <r>
    <x v="96"/>
    <n v="335"/>
    <x v="404"/>
    <s v="EB520"/>
    <x v="62"/>
    <x v="4"/>
    <x v="51"/>
  </r>
  <r>
    <x v="96"/>
    <n v="1209"/>
    <x v="281"/>
    <s v="TV810"/>
    <x v="7"/>
    <x v="0"/>
    <x v="7"/>
  </r>
  <r>
    <x v="96"/>
    <n v="1173"/>
    <x v="405"/>
    <s v="TV811"/>
    <x v="56"/>
    <x v="5"/>
    <x v="46"/>
  </r>
  <r>
    <x v="96"/>
    <n v="314"/>
    <x v="406"/>
    <s v="EB507"/>
    <x v="60"/>
    <x v="1"/>
    <x v="49"/>
  </r>
  <r>
    <x v="97"/>
    <n v="98"/>
    <x v="407"/>
    <s v="EB513"/>
    <x v="32"/>
    <x v="2"/>
    <x v="21"/>
  </r>
  <r>
    <x v="98"/>
    <n v="1676"/>
    <x v="149"/>
    <s v="EB504"/>
    <x v="24"/>
    <x v="4"/>
    <x v="24"/>
  </r>
  <r>
    <x v="98"/>
    <n v="962"/>
    <x v="213"/>
    <s v="RS706"/>
    <x v="1"/>
    <x v="0"/>
    <x v="1"/>
  </r>
  <r>
    <x v="98"/>
    <n v="2005"/>
    <x v="408"/>
    <s v="EB509"/>
    <x v="30"/>
    <x v="1"/>
    <x v="26"/>
  </r>
  <r>
    <x v="98"/>
    <n v="8"/>
    <x v="409"/>
    <s v="TV805"/>
    <x v="36"/>
    <x v="4"/>
    <x v="31"/>
  </r>
  <r>
    <x v="98"/>
    <n v="2109"/>
    <x v="410"/>
    <s v="DK205"/>
    <x v="13"/>
    <x v="1"/>
    <x v="13"/>
  </r>
  <r>
    <x v="99"/>
    <n v="1070"/>
    <x v="158"/>
    <s v="DK208"/>
    <x v="35"/>
    <x v="0"/>
    <x v="30"/>
  </r>
  <r>
    <x v="99"/>
    <n v="1388"/>
    <x v="411"/>
    <s v="DK208"/>
    <x v="35"/>
    <x v="1"/>
    <x v="30"/>
  </r>
  <r>
    <x v="99"/>
    <n v="1255"/>
    <x v="250"/>
    <s v="BP107"/>
    <x v="11"/>
    <x v="5"/>
    <x v="11"/>
  </r>
  <r>
    <x v="99"/>
    <n v="321"/>
    <x v="290"/>
    <s v="EB511"/>
    <x v="20"/>
    <x v="5"/>
    <x v="20"/>
  </r>
  <r>
    <x v="99"/>
    <n v="1175"/>
    <x v="412"/>
    <s v="TV802"/>
    <x v="19"/>
    <x v="1"/>
    <x v="19"/>
  </r>
  <r>
    <x v="100"/>
    <n v="1370"/>
    <x v="413"/>
    <s v="EB506"/>
    <x v="68"/>
    <x v="5"/>
    <x v="18"/>
  </r>
  <r>
    <x v="100"/>
    <n v="1078"/>
    <x v="116"/>
    <s v="RS703"/>
    <x v="53"/>
    <x v="0"/>
    <x v="43"/>
  </r>
  <r>
    <x v="100"/>
    <n v="820"/>
    <x v="101"/>
    <s v="EB501"/>
    <x v="26"/>
    <x v="4"/>
    <x v="0"/>
  </r>
  <r>
    <x v="100"/>
    <n v="1684"/>
    <x v="414"/>
    <s v="EB506"/>
    <x v="68"/>
    <x v="1"/>
    <x v="18"/>
  </r>
  <r>
    <x v="101"/>
    <n v="373"/>
    <x v="415"/>
    <s v="EB502"/>
    <x v="27"/>
    <x v="0"/>
    <x v="25"/>
  </r>
  <r>
    <x v="102"/>
    <n v="763"/>
    <x v="381"/>
    <s v="EB507"/>
    <x v="60"/>
    <x v="5"/>
    <x v="49"/>
  </r>
  <r>
    <x v="102"/>
    <n v="1317"/>
    <x v="416"/>
    <s v="RS702"/>
    <x v="14"/>
    <x v="1"/>
    <x v="14"/>
  </r>
  <r>
    <x v="102"/>
    <n v="1006"/>
    <x v="239"/>
    <s v="TV806"/>
    <x v="59"/>
    <x v="4"/>
    <x v="31"/>
  </r>
  <r>
    <x v="103"/>
    <n v="1407"/>
    <x v="417"/>
    <s v="DK203"/>
    <x v="3"/>
    <x v="4"/>
    <x v="3"/>
  </r>
  <r>
    <x v="103"/>
    <n v="242"/>
    <x v="418"/>
    <s v="DS307"/>
    <x v="39"/>
    <x v="5"/>
    <x v="33"/>
  </r>
  <r>
    <x v="103"/>
    <n v="1153"/>
    <x v="419"/>
    <s v="DK205"/>
    <x v="13"/>
    <x v="4"/>
    <x v="13"/>
  </r>
  <r>
    <x v="103"/>
    <n v="149"/>
    <x v="420"/>
    <s v="RS706"/>
    <x v="1"/>
    <x v="5"/>
    <x v="1"/>
  </r>
  <r>
    <x v="104"/>
    <n v="1533"/>
    <x v="123"/>
    <s v="EB506"/>
    <x v="68"/>
    <x v="1"/>
    <x v="18"/>
  </r>
  <r>
    <x v="104"/>
    <n v="1933"/>
    <x v="421"/>
    <s v="BP106"/>
    <x v="64"/>
    <x v="5"/>
    <x v="50"/>
  </r>
  <r>
    <x v="105"/>
    <n v="1547"/>
    <x v="167"/>
    <s v="TV801"/>
    <x v="63"/>
    <x v="1"/>
    <x v="52"/>
  </r>
  <r>
    <x v="105"/>
    <n v="449"/>
    <x v="422"/>
    <s v="BP107"/>
    <x v="11"/>
    <x v="4"/>
    <x v="11"/>
  </r>
  <r>
    <x v="105"/>
    <n v="1304"/>
    <x v="423"/>
    <s v="EB505"/>
    <x v="38"/>
    <x v="3"/>
    <x v="21"/>
  </r>
  <r>
    <x v="105"/>
    <n v="1503"/>
    <x v="324"/>
    <s v="EB507"/>
    <x v="60"/>
    <x v="1"/>
    <x v="49"/>
  </r>
  <r>
    <x v="105"/>
    <n v="1840"/>
    <x v="424"/>
    <s v="RS703"/>
    <x v="53"/>
    <x v="5"/>
    <x v="43"/>
  </r>
  <r>
    <x v="105"/>
    <n v="1654"/>
    <x v="425"/>
    <s v="RK603"/>
    <x v="45"/>
    <x v="0"/>
    <x v="6"/>
  </r>
  <r>
    <x v="106"/>
    <n v="551"/>
    <x v="105"/>
    <s v="TV810"/>
    <x v="7"/>
    <x v="1"/>
    <x v="7"/>
  </r>
  <r>
    <x v="106"/>
    <n v="1733"/>
    <x v="426"/>
    <s v="BP108"/>
    <x v="40"/>
    <x v="0"/>
    <x v="34"/>
  </r>
  <r>
    <x v="106"/>
    <n v="1115"/>
    <x v="427"/>
    <s v="RK607"/>
    <x v="58"/>
    <x v="1"/>
    <x v="48"/>
  </r>
  <r>
    <x v="106"/>
    <n v="729"/>
    <x v="428"/>
    <s v="BP101"/>
    <x v="54"/>
    <x v="4"/>
    <x v="44"/>
  </r>
  <r>
    <x v="107"/>
    <n v="1975"/>
    <x v="429"/>
    <s v="RK607"/>
    <x v="58"/>
    <x v="1"/>
    <x v="48"/>
  </r>
  <r>
    <x v="107"/>
    <n v="544"/>
    <x v="430"/>
    <s v="TV802"/>
    <x v="19"/>
    <x v="1"/>
    <x v="19"/>
  </r>
  <r>
    <x v="107"/>
    <n v="534"/>
    <x v="431"/>
    <s v="EB502"/>
    <x v="27"/>
    <x v="1"/>
    <x v="25"/>
  </r>
  <r>
    <x v="108"/>
    <n v="1860"/>
    <x v="432"/>
    <s v="DK208"/>
    <x v="35"/>
    <x v="3"/>
    <x v="30"/>
  </r>
  <r>
    <x v="108"/>
    <n v="1615"/>
    <x v="433"/>
    <s v="TV802"/>
    <x v="19"/>
    <x v="4"/>
    <x v="19"/>
  </r>
  <r>
    <x v="109"/>
    <n v="1964"/>
    <x v="434"/>
    <s v="DK208"/>
    <x v="35"/>
    <x v="4"/>
    <x v="30"/>
  </r>
  <r>
    <x v="109"/>
    <n v="530"/>
    <x v="435"/>
    <s v="EB511"/>
    <x v="20"/>
    <x v="5"/>
    <x v="20"/>
  </r>
  <r>
    <x v="109"/>
    <n v="355"/>
    <x v="436"/>
    <s v="EB509"/>
    <x v="30"/>
    <x v="1"/>
    <x v="26"/>
  </r>
  <r>
    <x v="109"/>
    <n v="1332"/>
    <x v="437"/>
    <s v="DK204"/>
    <x v="65"/>
    <x v="2"/>
    <x v="53"/>
  </r>
  <r>
    <x v="109"/>
    <n v="133"/>
    <x v="58"/>
    <s v="EB513"/>
    <x v="32"/>
    <x v="1"/>
    <x v="21"/>
  </r>
  <r>
    <x v="110"/>
    <n v="1231"/>
    <x v="438"/>
    <s v="EB514"/>
    <x v="0"/>
    <x v="1"/>
    <x v="0"/>
  </r>
  <r>
    <x v="110"/>
    <n v="423"/>
    <x v="274"/>
    <s v="RK603"/>
    <x v="45"/>
    <x v="3"/>
    <x v="6"/>
  </r>
  <r>
    <x v="110"/>
    <n v="492"/>
    <x v="439"/>
    <s v="DS301"/>
    <x v="15"/>
    <x v="1"/>
    <x v="15"/>
  </r>
  <r>
    <x v="111"/>
    <n v="99"/>
    <x v="83"/>
    <s v="EB502"/>
    <x v="27"/>
    <x v="1"/>
    <x v="25"/>
  </r>
  <r>
    <x v="111"/>
    <n v="1463"/>
    <x v="324"/>
    <s v="RK606"/>
    <x v="23"/>
    <x v="0"/>
    <x v="23"/>
  </r>
  <r>
    <x v="111"/>
    <n v="1335"/>
    <x v="440"/>
    <s v="DS303"/>
    <x v="47"/>
    <x v="0"/>
    <x v="39"/>
  </r>
  <r>
    <x v="112"/>
    <n v="12"/>
    <x v="441"/>
    <s v="TV807"/>
    <x v="67"/>
    <x v="4"/>
    <x v="55"/>
  </r>
  <r>
    <x v="112"/>
    <n v="1818"/>
    <x v="442"/>
    <s v="RS702"/>
    <x v="14"/>
    <x v="0"/>
    <x v="14"/>
  </r>
  <r>
    <x v="112"/>
    <n v="897"/>
    <x v="75"/>
    <s v="EB503"/>
    <x v="42"/>
    <x v="3"/>
    <x v="36"/>
  </r>
  <r>
    <x v="113"/>
    <n v="743"/>
    <x v="443"/>
    <s v="DS301"/>
    <x v="15"/>
    <x v="4"/>
    <x v="15"/>
  </r>
  <r>
    <x v="113"/>
    <n v="493"/>
    <x v="444"/>
    <s v="BP107"/>
    <x v="11"/>
    <x v="1"/>
    <x v="11"/>
  </r>
  <r>
    <x v="113"/>
    <n v="1732"/>
    <x v="445"/>
    <s v="EB516"/>
    <x v="18"/>
    <x v="4"/>
    <x v="18"/>
  </r>
  <r>
    <x v="113"/>
    <n v="485"/>
    <x v="446"/>
    <s v="BP108"/>
    <x v="40"/>
    <x v="4"/>
    <x v="34"/>
  </r>
  <r>
    <x v="114"/>
    <n v="525"/>
    <x v="447"/>
    <s v="EB504"/>
    <x v="24"/>
    <x v="1"/>
    <x v="24"/>
  </r>
  <r>
    <x v="114"/>
    <n v="868"/>
    <x v="155"/>
    <s v="TV812"/>
    <x v="34"/>
    <x v="5"/>
    <x v="29"/>
  </r>
  <r>
    <x v="114"/>
    <n v="344"/>
    <x v="448"/>
    <s v="BP101"/>
    <x v="54"/>
    <x v="5"/>
    <x v="44"/>
  </r>
  <r>
    <x v="114"/>
    <n v="206"/>
    <x v="449"/>
    <s v="BP102"/>
    <x v="61"/>
    <x v="0"/>
    <x v="50"/>
  </r>
  <r>
    <x v="114"/>
    <n v="1315"/>
    <x v="399"/>
    <s v="EB506"/>
    <x v="68"/>
    <x v="1"/>
    <x v="18"/>
  </r>
  <r>
    <x v="114"/>
    <n v="1371"/>
    <x v="450"/>
    <s v="RS702"/>
    <x v="14"/>
    <x v="4"/>
    <x v="14"/>
  </r>
  <r>
    <x v="114"/>
    <n v="422"/>
    <x v="4"/>
    <s v="RS707"/>
    <x v="31"/>
    <x v="1"/>
    <x v="27"/>
  </r>
  <r>
    <x v="115"/>
    <n v="1398"/>
    <x v="451"/>
    <s v="DS305"/>
    <x v="49"/>
    <x v="5"/>
    <x v="41"/>
  </r>
  <r>
    <x v="115"/>
    <n v="1561"/>
    <x v="452"/>
    <s v="TV809"/>
    <x v="22"/>
    <x v="1"/>
    <x v="22"/>
  </r>
  <r>
    <x v="115"/>
    <n v="1741"/>
    <x v="139"/>
    <s v="EB508"/>
    <x v="10"/>
    <x v="5"/>
    <x v="10"/>
  </r>
  <r>
    <x v="116"/>
    <n v="1565"/>
    <x v="267"/>
    <s v="BP101"/>
    <x v="54"/>
    <x v="5"/>
    <x v="44"/>
  </r>
  <r>
    <x v="117"/>
    <n v="1911"/>
    <x v="255"/>
    <s v="EB517"/>
    <x v="4"/>
    <x v="5"/>
    <x v="4"/>
  </r>
  <r>
    <x v="117"/>
    <n v="1328"/>
    <x v="453"/>
    <s v="BP110"/>
    <x v="37"/>
    <x v="0"/>
    <x v="32"/>
  </r>
  <r>
    <x v="118"/>
    <n v="810"/>
    <x v="454"/>
    <s v="EB511"/>
    <x v="20"/>
    <x v="4"/>
    <x v="20"/>
  </r>
  <r>
    <x v="118"/>
    <n v="659"/>
    <x v="455"/>
    <s v="EB517"/>
    <x v="4"/>
    <x v="0"/>
    <x v="4"/>
  </r>
  <r>
    <x v="118"/>
    <n v="372"/>
    <x v="187"/>
    <s v="TV806"/>
    <x v="59"/>
    <x v="1"/>
    <x v="31"/>
  </r>
  <r>
    <x v="118"/>
    <n v="740"/>
    <x v="456"/>
    <s v="RK604"/>
    <x v="6"/>
    <x v="1"/>
    <x v="6"/>
  </r>
  <r>
    <x v="118"/>
    <n v="1734"/>
    <x v="457"/>
    <s v="BP107"/>
    <x v="11"/>
    <x v="2"/>
    <x v="11"/>
  </r>
  <r>
    <x v="119"/>
    <n v="1116"/>
    <x v="458"/>
    <s v="TV801"/>
    <x v="63"/>
    <x v="2"/>
    <x v="52"/>
  </r>
  <r>
    <x v="119"/>
    <n v="954"/>
    <x v="5"/>
    <s v="RK607"/>
    <x v="58"/>
    <x v="1"/>
    <x v="48"/>
  </r>
  <r>
    <x v="119"/>
    <n v="1837"/>
    <x v="459"/>
    <s v="BP104"/>
    <x v="66"/>
    <x v="4"/>
    <x v="54"/>
  </r>
  <r>
    <x v="119"/>
    <n v="1660"/>
    <x v="460"/>
    <s v="RS705"/>
    <x v="33"/>
    <x v="1"/>
    <x v="28"/>
  </r>
  <r>
    <x v="119"/>
    <n v="720"/>
    <x v="461"/>
    <s v="EB517"/>
    <x v="4"/>
    <x v="5"/>
    <x v="4"/>
  </r>
  <r>
    <x v="120"/>
    <n v="943"/>
    <x v="462"/>
    <s v="BP110"/>
    <x v="37"/>
    <x v="0"/>
    <x v="32"/>
  </r>
  <r>
    <x v="120"/>
    <n v="1846"/>
    <x v="463"/>
    <s v="DK208"/>
    <x v="35"/>
    <x v="0"/>
    <x v="30"/>
  </r>
  <r>
    <x v="121"/>
    <n v="1809"/>
    <x v="464"/>
    <s v="DS305"/>
    <x v="49"/>
    <x v="0"/>
    <x v="41"/>
  </r>
  <r>
    <x v="122"/>
    <n v="1249"/>
    <x v="465"/>
    <s v="BP105"/>
    <x v="28"/>
    <x v="0"/>
    <x v="11"/>
  </r>
  <r>
    <x v="122"/>
    <n v="794"/>
    <x v="41"/>
    <s v="BP110"/>
    <x v="37"/>
    <x v="0"/>
    <x v="32"/>
  </r>
  <r>
    <x v="122"/>
    <n v="1670"/>
    <x v="466"/>
    <s v="EB520"/>
    <x v="62"/>
    <x v="5"/>
    <x v="51"/>
  </r>
  <r>
    <x v="122"/>
    <n v="236"/>
    <x v="467"/>
    <s v="BP106"/>
    <x v="64"/>
    <x v="0"/>
    <x v="50"/>
  </r>
  <r>
    <x v="123"/>
    <n v="1733"/>
    <x v="426"/>
    <s v="DK207"/>
    <x v="46"/>
    <x v="5"/>
    <x v="38"/>
  </r>
  <r>
    <x v="123"/>
    <n v="505"/>
    <x v="246"/>
    <s v="DS301"/>
    <x v="15"/>
    <x v="0"/>
    <x v="15"/>
  </r>
  <r>
    <x v="123"/>
    <n v="1099"/>
    <x v="193"/>
    <s v="DK203"/>
    <x v="3"/>
    <x v="5"/>
    <x v="3"/>
  </r>
  <r>
    <x v="123"/>
    <n v="1743"/>
    <x v="468"/>
    <s v="BP106"/>
    <x v="64"/>
    <x v="5"/>
    <x v="50"/>
  </r>
  <r>
    <x v="123"/>
    <n v="2042"/>
    <x v="469"/>
    <s v="DK202"/>
    <x v="41"/>
    <x v="0"/>
    <x v="35"/>
  </r>
  <r>
    <x v="123"/>
    <n v="1209"/>
    <x v="281"/>
    <s v="BP106"/>
    <x v="64"/>
    <x v="2"/>
    <x v="50"/>
  </r>
  <r>
    <x v="124"/>
    <n v="1163"/>
    <x v="470"/>
    <s v="EB507"/>
    <x v="60"/>
    <x v="4"/>
    <x v="49"/>
  </r>
  <r>
    <x v="124"/>
    <n v="189"/>
    <x v="471"/>
    <s v="EB519"/>
    <x v="5"/>
    <x v="1"/>
    <x v="5"/>
  </r>
  <r>
    <x v="124"/>
    <n v="265"/>
    <x v="472"/>
    <s v="TV806"/>
    <x v="59"/>
    <x v="0"/>
    <x v="31"/>
  </r>
  <r>
    <x v="124"/>
    <n v="636"/>
    <x v="473"/>
    <s v="TV809"/>
    <x v="22"/>
    <x v="1"/>
    <x v="22"/>
  </r>
  <r>
    <x v="125"/>
    <n v="635"/>
    <x v="372"/>
    <s v="BP101"/>
    <x v="54"/>
    <x v="0"/>
    <x v="44"/>
  </r>
  <r>
    <x v="125"/>
    <n v="1923"/>
    <x v="288"/>
    <s v="BP110"/>
    <x v="37"/>
    <x v="5"/>
    <x v="32"/>
  </r>
  <r>
    <x v="125"/>
    <n v="775"/>
    <x v="474"/>
    <s v="TV809"/>
    <x v="22"/>
    <x v="4"/>
    <x v="22"/>
  </r>
  <r>
    <x v="125"/>
    <n v="584"/>
    <x v="475"/>
    <s v="BP109"/>
    <x v="43"/>
    <x v="3"/>
    <x v="37"/>
  </r>
  <r>
    <x v="126"/>
    <n v="1635"/>
    <x v="476"/>
    <s v="BP107"/>
    <x v="11"/>
    <x v="0"/>
    <x v="11"/>
  </r>
  <r>
    <x v="126"/>
    <n v="661"/>
    <x v="174"/>
    <s v="DK208"/>
    <x v="35"/>
    <x v="4"/>
    <x v="30"/>
  </r>
  <r>
    <x v="126"/>
    <n v="1300"/>
    <x v="477"/>
    <s v="EB514"/>
    <x v="0"/>
    <x v="1"/>
    <x v="0"/>
  </r>
  <r>
    <x v="126"/>
    <n v="1877"/>
    <x v="478"/>
    <s v="TV804"/>
    <x v="2"/>
    <x v="0"/>
    <x v="2"/>
  </r>
  <r>
    <x v="126"/>
    <n v="545"/>
    <x v="479"/>
    <s v="DK203"/>
    <x v="3"/>
    <x v="0"/>
    <x v="3"/>
  </r>
  <r>
    <x v="127"/>
    <n v="1806"/>
    <x v="480"/>
    <s v="BP106"/>
    <x v="64"/>
    <x v="0"/>
    <x v="50"/>
  </r>
  <r>
    <x v="127"/>
    <n v="1326"/>
    <x v="96"/>
    <s v="DK209"/>
    <x v="16"/>
    <x v="3"/>
    <x v="16"/>
  </r>
  <r>
    <x v="127"/>
    <n v="2104"/>
    <x v="42"/>
    <s v="BP109"/>
    <x v="43"/>
    <x v="1"/>
    <x v="37"/>
  </r>
  <r>
    <x v="127"/>
    <n v="1291"/>
    <x v="329"/>
    <s v="TV808"/>
    <x v="57"/>
    <x v="1"/>
    <x v="47"/>
  </r>
  <r>
    <x v="127"/>
    <n v="543"/>
    <x v="481"/>
    <s v="BP109"/>
    <x v="43"/>
    <x v="4"/>
    <x v="37"/>
  </r>
  <r>
    <x v="127"/>
    <n v="2039"/>
    <x v="482"/>
    <s v="BP101"/>
    <x v="54"/>
    <x v="1"/>
    <x v="44"/>
  </r>
  <r>
    <x v="127"/>
    <n v="890"/>
    <x v="483"/>
    <s v="EB511"/>
    <x v="20"/>
    <x v="5"/>
    <x v="20"/>
  </r>
  <r>
    <x v="127"/>
    <n v="308"/>
    <x v="484"/>
    <s v="EB509"/>
    <x v="30"/>
    <x v="5"/>
    <x v="26"/>
  </r>
  <r>
    <x v="127"/>
    <n v="1801"/>
    <x v="485"/>
    <s v="DS306"/>
    <x v="25"/>
    <x v="3"/>
    <x v="8"/>
  </r>
  <r>
    <x v="127"/>
    <n v="1201"/>
    <x v="486"/>
    <s v="RS704"/>
    <x v="48"/>
    <x v="4"/>
    <x v="40"/>
  </r>
  <r>
    <x v="128"/>
    <n v="106"/>
    <x v="487"/>
    <s v="EB516"/>
    <x v="18"/>
    <x v="5"/>
    <x v="18"/>
  </r>
  <r>
    <x v="128"/>
    <n v="1944"/>
    <x v="66"/>
    <s v="BP109"/>
    <x v="43"/>
    <x v="5"/>
    <x v="37"/>
  </r>
  <r>
    <x v="128"/>
    <n v="95"/>
    <x v="488"/>
    <s v="BP106"/>
    <x v="64"/>
    <x v="0"/>
    <x v="50"/>
  </r>
  <r>
    <x v="128"/>
    <n v="1461"/>
    <x v="489"/>
    <s v="BP110"/>
    <x v="37"/>
    <x v="1"/>
    <x v="32"/>
  </r>
  <r>
    <x v="128"/>
    <n v="1125"/>
    <x v="490"/>
    <s v="RK604"/>
    <x v="6"/>
    <x v="0"/>
    <x v="6"/>
  </r>
  <r>
    <x v="128"/>
    <n v="1741"/>
    <x v="139"/>
    <s v="DS303"/>
    <x v="47"/>
    <x v="1"/>
    <x v="39"/>
  </r>
  <r>
    <x v="128"/>
    <n v="1175"/>
    <x v="412"/>
    <s v="EB516"/>
    <x v="18"/>
    <x v="1"/>
    <x v="18"/>
  </r>
  <r>
    <x v="128"/>
    <n v="1909"/>
    <x v="229"/>
    <s v="DS303"/>
    <x v="47"/>
    <x v="1"/>
    <x v="39"/>
  </r>
  <r>
    <x v="128"/>
    <n v="2100"/>
    <x v="491"/>
    <s v="BP110"/>
    <x v="37"/>
    <x v="0"/>
    <x v="32"/>
  </r>
  <r>
    <x v="128"/>
    <n v="520"/>
    <x v="492"/>
    <s v="RK605"/>
    <x v="12"/>
    <x v="4"/>
    <x v="12"/>
  </r>
  <r>
    <x v="129"/>
    <n v="874"/>
    <x v="493"/>
    <s v="RK606"/>
    <x v="23"/>
    <x v="4"/>
    <x v="23"/>
  </r>
  <r>
    <x v="129"/>
    <n v="633"/>
    <x v="220"/>
    <s v="TV804"/>
    <x v="2"/>
    <x v="0"/>
    <x v="2"/>
  </r>
  <r>
    <x v="129"/>
    <n v="600"/>
    <x v="494"/>
    <s v="EB519"/>
    <x v="5"/>
    <x v="1"/>
    <x v="5"/>
  </r>
  <r>
    <x v="129"/>
    <n v="225"/>
    <x v="495"/>
    <s v="DS307"/>
    <x v="39"/>
    <x v="2"/>
    <x v="33"/>
  </r>
  <r>
    <x v="130"/>
    <n v="340"/>
    <x v="238"/>
    <s v="EB520"/>
    <x v="62"/>
    <x v="1"/>
    <x v="51"/>
  </r>
  <r>
    <x v="130"/>
    <n v="279"/>
    <x v="496"/>
    <s v="BP105"/>
    <x v="28"/>
    <x v="1"/>
    <x v="11"/>
  </r>
  <r>
    <x v="130"/>
    <n v="1934"/>
    <x v="497"/>
    <s v="TV803"/>
    <x v="51"/>
    <x v="0"/>
    <x v="42"/>
  </r>
  <r>
    <x v="130"/>
    <n v="158"/>
    <x v="498"/>
    <s v="EB517"/>
    <x v="4"/>
    <x v="1"/>
    <x v="4"/>
  </r>
  <r>
    <x v="130"/>
    <n v="2057"/>
    <x v="499"/>
    <s v="TV806"/>
    <x v="59"/>
    <x v="0"/>
    <x v="31"/>
  </r>
  <r>
    <x v="131"/>
    <n v="1098"/>
    <x v="500"/>
    <s v="DK202"/>
    <x v="41"/>
    <x v="1"/>
    <x v="35"/>
  </r>
  <r>
    <x v="131"/>
    <n v="1685"/>
    <x v="57"/>
    <s v="TV807"/>
    <x v="67"/>
    <x v="5"/>
    <x v="55"/>
  </r>
  <r>
    <x v="131"/>
    <n v="1551"/>
    <x v="47"/>
    <s v="EB506"/>
    <x v="68"/>
    <x v="1"/>
    <x v="18"/>
  </r>
  <r>
    <x v="132"/>
    <n v="1996"/>
    <x v="153"/>
    <s v="EB506"/>
    <x v="68"/>
    <x v="4"/>
    <x v="18"/>
  </r>
  <r>
    <x v="132"/>
    <n v="970"/>
    <x v="501"/>
    <s v="RK603"/>
    <x v="45"/>
    <x v="3"/>
    <x v="6"/>
  </r>
  <r>
    <x v="132"/>
    <n v="717"/>
    <x v="502"/>
    <s v="DK201"/>
    <x v="9"/>
    <x v="1"/>
    <x v="9"/>
  </r>
  <r>
    <x v="132"/>
    <n v="400"/>
    <x v="377"/>
    <s v="TV807"/>
    <x v="67"/>
    <x v="5"/>
    <x v="55"/>
  </r>
  <r>
    <x v="132"/>
    <n v="1069"/>
    <x v="503"/>
    <s v="BP106"/>
    <x v="64"/>
    <x v="0"/>
    <x v="50"/>
  </r>
  <r>
    <x v="132"/>
    <n v="790"/>
    <x v="504"/>
    <s v="EB513"/>
    <x v="32"/>
    <x v="4"/>
    <x v="21"/>
  </r>
  <r>
    <x v="132"/>
    <n v="1299"/>
    <x v="505"/>
    <s v="RS703"/>
    <x v="53"/>
    <x v="5"/>
    <x v="43"/>
  </r>
  <r>
    <x v="133"/>
    <n v="954"/>
    <x v="5"/>
    <s v="BP109"/>
    <x v="43"/>
    <x v="0"/>
    <x v="37"/>
  </r>
  <r>
    <x v="133"/>
    <n v="656"/>
    <x v="506"/>
    <s v="RS704"/>
    <x v="48"/>
    <x v="1"/>
    <x v="40"/>
  </r>
  <r>
    <x v="133"/>
    <n v="1343"/>
    <x v="507"/>
    <s v="EB519"/>
    <x v="5"/>
    <x v="5"/>
    <x v="5"/>
  </r>
  <r>
    <x v="133"/>
    <n v="2045"/>
    <x v="285"/>
    <s v="DS307"/>
    <x v="39"/>
    <x v="3"/>
    <x v="33"/>
  </r>
  <r>
    <x v="133"/>
    <n v="590"/>
    <x v="508"/>
    <s v="RK605"/>
    <x v="12"/>
    <x v="0"/>
    <x v="12"/>
  </r>
  <r>
    <x v="133"/>
    <n v="893"/>
    <x v="509"/>
    <s v="DK206"/>
    <x v="55"/>
    <x v="4"/>
    <x v="45"/>
  </r>
  <r>
    <x v="133"/>
    <n v="1603"/>
    <x v="245"/>
    <s v="TV811"/>
    <x v="56"/>
    <x v="3"/>
    <x v="46"/>
  </r>
  <r>
    <x v="134"/>
    <n v="95"/>
    <x v="488"/>
    <s v="TV808"/>
    <x v="57"/>
    <x v="5"/>
    <x v="47"/>
  </r>
  <r>
    <x v="134"/>
    <n v="1623"/>
    <x v="510"/>
    <s v="BP101"/>
    <x v="54"/>
    <x v="1"/>
    <x v="44"/>
  </r>
  <r>
    <x v="134"/>
    <n v="755"/>
    <x v="511"/>
    <s v="EB513"/>
    <x v="32"/>
    <x v="4"/>
    <x v="21"/>
  </r>
  <r>
    <x v="134"/>
    <n v="71"/>
    <x v="349"/>
    <s v="RK606"/>
    <x v="23"/>
    <x v="0"/>
    <x v="23"/>
  </r>
  <r>
    <x v="135"/>
    <n v="1885"/>
    <x v="250"/>
    <s v="RS703"/>
    <x v="53"/>
    <x v="1"/>
    <x v="43"/>
  </r>
  <r>
    <x v="135"/>
    <n v="710"/>
    <x v="512"/>
    <s v="DK209"/>
    <x v="16"/>
    <x v="4"/>
    <x v="16"/>
  </r>
  <r>
    <x v="135"/>
    <n v="451"/>
    <x v="140"/>
    <s v="TV806"/>
    <x v="59"/>
    <x v="1"/>
    <x v="31"/>
  </r>
  <r>
    <x v="135"/>
    <n v="1086"/>
    <x v="209"/>
    <s v="DS301"/>
    <x v="15"/>
    <x v="2"/>
    <x v="15"/>
  </r>
  <r>
    <x v="135"/>
    <n v="1731"/>
    <x v="513"/>
    <s v="DS302"/>
    <x v="17"/>
    <x v="5"/>
    <x v="17"/>
  </r>
  <r>
    <x v="135"/>
    <n v="1091"/>
    <x v="514"/>
    <s v="DK201"/>
    <x v="9"/>
    <x v="1"/>
    <x v="9"/>
  </r>
  <r>
    <x v="136"/>
    <n v="1900"/>
    <x v="515"/>
    <s v="BP110"/>
    <x v="37"/>
    <x v="5"/>
    <x v="32"/>
  </r>
  <r>
    <x v="136"/>
    <n v="1687"/>
    <x v="516"/>
    <s v="DS305"/>
    <x v="49"/>
    <x v="4"/>
    <x v="41"/>
  </r>
  <r>
    <x v="136"/>
    <n v="2120"/>
    <x v="517"/>
    <s v="TV807"/>
    <x v="67"/>
    <x v="5"/>
    <x v="55"/>
  </r>
  <r>
    <x v="136"/>
    <n v="1875"/>
    <x v="518"/>
    <s v="DK209"/>
    <x v="16"/>
    <x v="0"/>
    <x v="16"/>
  </r>
  <r>
    <x v="136"/>
    <n v="330"/>
    <x v="519"/>
    <s v="TV804"/>
    <x v="2"/>
    <x v="4"/>
    <x v="2"/>
  </r>
  <r>
    <x v="136"/>
    <n v="848"/>
    <x v="205"/>
    <s v="EB520"/>
    <x v="62"/>
    <x v="4"/>
    <x v="51"/>
  </r>
  <r>
    <x v="136"/>
    <n v="868"/>
    <x v="155"/>
    <s v="DK202"/>
    <x v="41"/>
    <x v="1"/>
    <x v="35"/>
  </r>
  <r>
    <x v="137"/>
    <n v="1850"/>
    <x v="314"/>
    <s v="RS704"/>
    <x v="48"/>
    <x v="2"/>
    <x v="40"/>
  </r>
  <r>
    <x v="137"/>
    <n v="1424"/>
    <x v="520"/>
    <s v="TV812"/>
    <x v="34"/>
    <x v="1"/>
    <x v="29"/>
  </r>
  <r>
    <x v="137"/>
    <n v="1425"/>
    <x v="521"/>
    <s v="BP110"/>
    <x v="37"/>
    <x v="1"/>
    <x v="32"/>
  </r>
  <r>
    <x v="137"/>
    <n v="1797"/>
    <x v="201"/>
    <s v="EB516"/>
    <x v="18"/>
    <x v="1"/>
    <x v="18"/>
  </r>
  <r>
    <x v="138"/>
    <n v="1355"/>
    <x v="380"/>
    <s v="DS307"/>
    <x v="39"/>
    <x v="1"/>
    <x v="33"/>
  </r>
  <r>
    <x v="138"/>
    <n v="2109"/>
    <x v="410"/>
    <s v="DS304"/>
    <x v="8"/>
    <x v="0"/>
    <x v="8"/>
  </r>
  <r>
    <x v="138"/>
    <n v="1132"/>
    <x v="522"/>
    <s v="DK201"/>
    <x v="9"/>
    <x v="1"/>
    <x v="9"/>
  </r>
  <r>
    <x v="138"/>
    <n v="1004"/>
    <x v="523"/>
    <s v="RS705"/>
    <x v="33"/>
    <x v="4"/>
    <x v="28"/>
  </r>
  <r>
    <x v="138"/>
    <n v="1812"/>
    <x v="524"/>
    <s v="TV803"/>
    <x v="51"/>
    <x v="0"/>
    <x v="42"/>
  </r>
  <r>
    <x v="138"/>
    <n v="2095"/>
    <x v="525"/>
    <s v="DK206"/>
    <x v="55"/>
    <x v="3"/>
    <x v="45"/>
  </r>
  <r>
    <x v="138"/>
    <n v="1102"/>
    <x v="283"/>
    <s v="BP109"/>
    <x v="43"/>
    <x v="1"/>
    <x v="37"/>
  </r>
  <r>
    <x v="138"/>
    <n v="782"/>
    <x v="526"/>
    <s v="TV802"/>
    <x v="19"/>
    <x v="5"/>
    <x v="19"/>
  </r>
  <r>
    <x v="138"/>
    <n v="1953"/>
    <x v="527"/>
    <s v="DS303"/>
    <x v="47"/>
    <x v="5"/>
    <x v="39"/>
  </r>
  <r>
    <x v="139"/>
    <n v="1036"/>
    <x v="151"/>
    <s v="DS307"/>
    <x v="39"/>
    <x v="4"/>
    <x v="33"/>
  </r>
  <r>
    <x v="139"/>
    <n v="2016"/>
    <x v="528"/>
    <s v="RK602"/>
    <x v="29"/>
    <x v="1"/>
    <x v="6"/>
  </r>
  <r>
    <x v="139"/>
    <n v="1241"/>
    <x v="529"/>
    <s v="RS703"/>
    <x v="53"/>
    <x v="4"/>
    <x v="43"/>
  </r>
  <r>
    <x v="139"/>
    <n v="1114"/>
    <x v="214"/>
    <s v="BP110"/>
    <x v="37"/>
    <x v="5"/>
    <x v="32"/>
  </r>
  <r>
    <x v="139"/>
    <n v="1119"/>
    <x v="145"/>
    <s v="EB514"/>
    <x v="0"/>
    <x v="2"/>
    <x v="0"/>
  </r>
  <r>
    <x v="139"/>
    <n v="1518"/>
    <x v="530"/>
    <s v="EB512"/>
    <x v="52"/>
    <x v="4"/>
    <x v="25"/>
  </r>
  <r>
    <x v="140"/>
    <n v="565"/>
    <x v="531"/>
    <s v="RS703"/>
    <x v="53"/>
    <x v="0"/>
    <x v="43"/>
  </r>
  <r>
    <x v="140"/>
    <n v="946"/>
    <x v="532"/>
    <s v="TV802"/>
    <x v="19"/>
    <x v="3"/>
    <x v="19"/>
  </r>
  <r>
    <x v="140"/>
    <n v="875"/>
    <x v="533"/>
    <s v="BP110"/>
    <x v="37"/>
    <x v="5"/>
    <x v="32"/>
  </r>
  <r>
    <x v="140"/>
    <n v="1682"/>
    <x v="534"/>
    <s v="RK602"/>
    <x v="29"/>
    <x v="4"/>
    <x v="6"/>
  </r>
  <r>
    <x v="140"/>
    <n v="1861"/>
    <x v="219"/>
    <s v="DK204"/>
    <x v="65"/>
    <x v="2"/>
    <x v="53"/>
  </r>
  <r>
    <x v="141"/>
    <n v="285"/>
    <x v="535"/>
    <s v="EB521"/>
    <x v="44"/>
    <x v="3"/>
    <x v="4"/>
  </r>
  <r>
    <x v="141"/>
    <n v="1273"/>
    <x v="536"/>
    <s v="EB504"/>
    <x v="24"/>
    <x v="1"/>
    <x v="24"/>
  </r>
  <r>
    <x v="141"/>
    <n v="810"/>
    <x v="454"/>
    <s v="BP106"/>
    <x v="64"/>
    <x v="5"/>
    <x v="50"/>
  </r>
  <r>
    <x v="141"/>
    <n v="80"/>
    <x v="537"/>
    <s v="TV804"/>
    <x v="2"/>
    <x v="0"/>
    <x v="2"/>
  </r>
  <r>
    <x v="142"/>
    <n v="1108"/>
    <x v="538"/>
    <s v="DS304"/>
    <x v="8"/>
    <x v="0"/>
    <x v="8"/>
  </r>
  <r>
    <x v="142"/>
    <n v="1063"/>
    <x v="539"/>
    <s v="TV810"/>
    <x v="7"/>
    <x v="0"/>
    <x v="7"/>
  </r>
  <r>
    <x v="142"/>
    <n v="698"/>
    <x v="540"/>
    <s v="TV802"/>
    <x v="19"/>
    <x v="3"/>
    <x v="19"/>
  </r>
  <r>
    <x v="142"/>
    <n v="582"/>
    <x v="541"/>
    <s v="DS306"/>
    <x v="25"/>
    <x v="5"/>
    <x v="8"/>
  </r>
  <r>
    <x v="142"/>
    <n v="1726"/>
    <x v="278"/>
    <s v="TV808"/>
    <x v="57"/>
    <x v="1"/>
    <x v="47"/>
  </r>
  <r>
    <x v="143"/>
    <n v="1840"/>
    <x v="424"/>
    <s v="EB508"/>
    <x v="10"/>
    <x v="5"/>
    <x v="10"/>
  </r>
  <r>
    <x v="143"/>
    <n v="517"/>
    <x v="542"/>
    <s v="DK205"/>
    <x v="13"/>
    <x v="0"/>
    <x v="13"/>
  </r>
  <r>
    <x v="143"/>
    <n v="1454"/>
    <x v="29"/>
    <s v="DK207"/>
    <x v="46"/>
    <x v="3"/>
    <x v="38"/>
  </r>
  <r>
    <x v="143"/>
    <n v="522"/>
    <x v="76"/>
    <s v="RS703"/>
    <x v="53"/>
    <x v="0"/>
    <x v="43"/>
  </r>
  <r>
    <x v="143"/>
    <n v="854"/>
    <x v="543"/>
    <s v="DK205"/>
    <x v="13"/>
    <x v="5"/>
    <x v="13"/>
  </r>
  <r>
    <x v="144"/>
    <n v="946"/>
    <x v="532"/>
    <s v="DK207"/>
    <x v="46"/>
    <x v="3"/>
    <x v="38"/>
  </r>
  <r>
    <x v="144"/>
    <n v="1974"/>
    <x v="544"/>
    <s v="RS703"/>
    <x v="53"/>
    <x v="5"/>
    <x v="43"/>
  </r>
  <r>
    <x v="144"/>
    <n v="2123"/>
    <x v="545"/>
    <s v="TV805"/>
    <x v="36"/>
    <x v="4"/>
    <x v="31"/>
  </r>
  <r>
    <x v="145"/>
    <n v="1430"/>
    <x v="546"/>
    <s v="DK203"/>
    <x v="3"/>
    <x v="1"/>
    <x v="3"/>
  </r>
  <r>
    <x v="145"/>
    <n v="1982"/>
    <x v="547"/>
    <s v="EB502"/>
    <x v="27"/>
    <x v="5"/>
    <x v="25"/>
  </r>
  <r>
    <x v="145"/>
    <n v="454"/>
    <x v="179"/>
    <s v="EB521"/>
    <x v="44"/>
    <x v="5"/>
    <x v="4"/>
  </r>
  <r>
    <x v="145"/>
    <n v="440"/>
    <x v="548"/>
    <s v="DK207"/>
    <x v="46"/>
    <x v="4"/>
    <x v="38"/>
  </r>
  <r>
    <x v="145"/>
    <n v="801"/>
    <x v="549"/>
    <s v="EB506"/>
    <x v="68"/>
    <x v="1"/>
    <x v="18"/>
  </r>
  <r>
    <x v="145"/>
    <n v="479"/>
    <x v="342"/>
    <s v="BP110"/>
    <x v="37"/>
    <x v="1"/>
    <x v="32"/>
  </r>
  <r>
    <x v="146"/>
    <n v="1599"/>
    <x v="113"/>
    <s v="DS307"/>
    <x v="39"/>
    <x v="0"/>
    <x v="33"/>
  </r>
  <r>
    <x v="146"/>
    <n v="1021"/>
    <x v="550"/>
    <s v="RK606"/>
    <x v="23"/>
    <x v="4"/>
    <x v="23"/>
  </r>
  <r>
    <x v="146"/>
    <n v="1090"/>
    <x v="551"/>
    <s v="DK208"/>
    <x v="35"/>
    <x v="5"/>
    <x v="30"/>
  </r>
  <r>
    <x v="146"/>
    <n v="1581"/>
    <x v="552"/>
    <s v="EB507"/>
    <x v="60"/>
    <x v="1"/>
    <x v="49"/>
  </r>
  <r>
    <x v="147"/>
    <n v="595"/>
    <x v="548"/>
    <s v="RK602"/>
    <x v="29"/>
    <x v="1"/>
    <x v="6"/>
  </r>
  <r>
    <x v="147"/>
    <n v="1635"/>
    <x v="476"/>
    <s v="DK202"/>
    <x v="41"/>
    <x v="5"/>
    <x v="35"/>
  </r>
  <r>
    <x v="147"/>
    <n v="1337"/>
    <x v="553"/>
    <s v="EB520"/>
    <x v="62"/>
    <x v="5"/>
    <x v="51"/>
  </r>
  <r>
    <x v="147"/>
    <n v="658"/>
    <x v="554"/>
    <s v="TV801"/>
    <x v="63"/>
    <x v="4"/>
    <x v="52"/>
  </r>
  <r>
    <x v="148"/>
    <n v="164"/>
    <x v="555"/>
    <s v="EB520"/>
    <x v="62"/>
    <x v="5"/>
    <x v="51"/>
  </r>
  <r>
    <x v="148"/>
    <n v="1525"/>
    <x v="556"/>
    <s v="EB503"/>
    <x v="42"/>
    <x v="4"/>
    <x v="36"/>
  </r>
  <r>
    <x v="148"/>
    <n v="471"/>
    <x v="557"/>
    <s v="TV808"/>
    <x v="57"/>
    <x v="1"/>
    <x v="47"/>
  </r>
  <r>
    <x v="148"/>
    <n v="406"/>
    <x v="371"/>
    <s v="TV804"/>
    <x v="2"/>
    <x v="1"/>
    <x v="2"/>
  </r>
  <r>
    <x v="148"/>
    <n v="730"/>
    <x v="558"/>
    <s v="DS304"/>
    <x v="8"/>
    <x v="1"/>
    <x v="8"/>
  </r>
  <r>
    <x v="149"/>
    <n v="517"/>
    <x v="542"/>
    <s v="EB503"/>
    <x v="42"/>
    <x v="0"/>
    <x v="36"/>
  </r>
  <r>
    <x v="149"/>
    <n v="1083"/>
    <x v="44"/>
    <s v="DS301"/>
    <x v="15"/>
    <x v="0"/>
    <x v="15"/>
  </r>
  <r>
    <x v="149"/>
    <n v="1863"/>
    <x v="250"/>
    <s v="TV807"/>
    <x v="67"/>
    <x v="5"/>
    <x v="55"/>
  </r>
  <r>
    <x v="149"/>
    <n v="845"/>
    <x v="559"/>
    <s v="BP102"/>
    <x v="61"/>
    <x v="5"/>
    <x v="50"/>
  </r>
  <r>
    <x v="149"/>
    <n v="414"/>
    <x v="560"/>
    <s v="DK205"/>
    <x v="13"/>
    <x v="5"/>
    <x v="13"/>
  </r>
  <r>
    <x v="149"/>
    <n v="1415"/>
    <x v="561"/>
    <s v="DS305"/>
    <x v="49"/>
    <x v="4"/>
    <x v="41"/>
  </r>
  <r>
    <x v="149"/>
    <n v="1780"/>
    <x v="562"/>
    <s v="DS305"/>
    <x v="49"/>
    <x v="5"/>
    <x v="41"/>
  </r>
  <r>
    <x v="149"/>
    <n v="1253"/>
    <x v="563"/>
    <s v="RK607"/>
    <x v="58"/>
    <x v="1"/>
    <x v="48"/>
  </r>
  <r>
    <x v="149"/>
    <n v="925"/>
    <x v="564"/>
    <s v="DS302"/>
    <x v="17"/>
    <x v="0"/>
    <x v="17"/>
  </r>
  <r>
    <x v="150"/>
    <n v="1206"/>
    <x v="565"/>
    <s v="RS703"/>
    <x v="53"/>
    <x v="5"/>
    <x v="43"/>
  </r>
  <r>
    <x v="150"/>
    <n v="1837"/>
    <x v="459"/>
    <s v="TV813"/>
    <x v="50"/>
    <x v="5"/>
    <x v="42"/>
  </r>
  <r>
    <x v="150"/>
    <n v="2074"/>
    <x v="385"/>
    <s v="TV806"/>
    <x v="59"/>
    <x v="4"/>
    <x v="31"/>
  </r>
  <r>
    <x v="150"/>
    <n v="126"/>
    <x v="231"/>
    <s v="EB516"/>
    <x v="18"/>
    <x v="5"/>
    <x v="18"/>
  </r>
  <r>
    <x v="151"/>
    <n v="774"/>
    <x v="566"/>
    <s v="BP102"/>
    <x v="61"/>
    <x v="1"/>
    <x v="50"/>
  </r>
  <r>
    <x v="151"/>
    <n v="1853"/>
    <x v="567"/>
    <s v="DK209"/>
    <x v="16"/>
    <x v="1"/>
    <x v="16"/>
  </r>
  <r>
    <x v="151"/>
    <n v="1608"/>
    <x v="252"/>
    <s v="EB508"/>
    <x v="10"/>
    <x v="4"/>
    <x v="10"/>
  </r>
  <r>
    <x v="151"/>
    <n v="125"/>
    <x v="64"/>
    <s v="RK604"/>
    <x v="6"/>
    <x v="0"/>
    <x v="6"/>
  </r>
  <r>
    <x v="151"/>
    <n v="1003"/>
    <x v="568"/>
    <s v="DK205"/>
    <x v="13"/>
    <x v="4"/>
    <x v="13"/>
  </r>
  <r>
    <x v="152"/>
    <n v="1646"/>
    <x v="117"/>
    <s v="TV812"/>
    <x v="34"/>
    <x v="1"/>
    <x v="29"/>
  </r>
  <r>
    <x v="152"/>
    <n v="1292"/>
    <x v="569"/>
    <s v="TV813"/>
    <x v="50"/>
    <x v="0"/>
    <x v="42"/>
  </r>
  <r>
    <x v="152"/>
    <n v="1457"/>
    <x v="215"/>
    <s v="BP109"/>
    <x v="43"/>
    <x v="5"/>
    <x v="37"/>
  </r>
  <r>
    <x v="152"/>
    <n v="1029"/>
    <x v="570"/>
    <s v="DK209"/>
    <x v="16"/>
    <x v="4"/>
    <x v="16"/>
  </r>
  <r>
    <x v="152"/>
    <n v="131"/>
    <x v="571"/>
    <s v="DS304"/>
    <x v="8"/>
    <x v="5"/>
    <x v="8"/>
  </r>
  <r>
    <x v="152"/>
    <n v="2119"/>
    <x v="572"/>
    <s v="TV810"/>
    <x v="7"/>
    <x v="5"/>
    <x v="7"/>
  </r>
  <r>
    <x v="152"/>
    <n v="514"/>
    <x v="573"/>
    <s v="RS702"/>
    <x v="14"/>
    <x v="3"/>
    <x v="14"/>
  </r>
  <r>
    <x v="152"/>
    <n v="672"/>
    <x v="574"/>
    <s v="DK202"/>
    <x v="41"/>
    <x v="0"/>
    <x v="35"/>
  </r>
  <r>
    <x v="152"/>
    <n v="1318"/>
    <x v="575"/>
    <s v="TV802"/>
    <x v="19"/>
    <x v="3"/>
    <x v="19"/>
  </r>
  <r>
    <x v="152"/>
    <n v="1461"/>
    <x v="489"/>
    <s v="RS705"/>
    <x v="33"/>
    <x v="1"/>
    <x v="28"/>
  </r>
  <r>
    <x v="152"/>
    <n v="1912"/>
    <x v="576"/>
    <s v="EB504"/>
    <x v="24"/>
    <x v="5"/>
    <x v="24"/>
  </r>
  <r>
    <x v="153"/>
    <n v="1409"/>
    <x v="577"/>
    <s v="EB513"/>
    <x v="32"/>
    <x v="5"/>
    <x v="21"/>
  </r>
  <r>
    <x v="153"/>
    <n v="24"/>
    <x v="578"/>
    <s v="BP107"/>
    <x v="11"/>
    <x v="4"/>
    <x v="11"/>
  </r>
  <r>
    <x v="153"/>
    <n v="1851"/>
    <x v="260"/>
    <s v="TV810"/>
    <x v="7"/>
    <x v="3"/>
    <x v="7"/>
  </r>
  <r>
    <x v="153"/>
    <n v="875"/>
    <x v="533"/>
    <s v="EB505"/>
    <x v="38"/>
    <x v="5"/>
    <x v="21"/>
  </r>
  <r>
    <x v="154"/>
    <n v="1688"/>
    <x v="271"/>
    <s v="EB507"/>
    <x v="60"/>
    <x v="4"/>
    <x v="49"/>
  </r>
  <r>
    <x v="154"/>
    <n v="325"/>
    <x v="579"/>
    <s v="DK202"/>
    <x v="41"/>
    <x v="2"/>
    <x v="35"/>
  </r>
  <r>
    <x v="154"/>
    <n v="201"/>
    <x v="580"/>
    <s v="TV808"/>
    <x v="57"/>
    <x v="0"/>
    <x v="47"/>
  </r>
  <r>
    <x v="155"/>
    <n v="344"/>
    <x v="448"/>
    <s v="RK607"/>
    <x v="58"/>
    <x v="2"/>
    <x v="48"/>
  </r>
  <r>
    <x v="155"/>
    <n v="1641"/>
    <x v="581"/>
    <s v="EB512"/>
    <x v="52"/>
    <x v="1"/>
    <x v="25"/>
  </r>
  <r>
    <x v="155"/>
    <n v="48"/>
    <x v="582"/>
    <s v="EB502"/>
    <x v="27"/>
    <x v="5"/>
    <x v="25"/>
  </r>
  <r>
    <x v="155"/>
    <n v="74"/>
    <x v="583"/>
    <s v="EB503"/>
    <x v="42"/>
    <x v="5"/>
    <x v="36"/>
  </r>
  <r>
    <x v="155"/>
    <n v="1777"/>
    <x v="584"/>
    <s v="DK209"/>
    <x v="16"/>
    <x v="2"/>
    <x v="16"/>
  </r>
  <r>
    <x v="156"/>
    <n v="1782"/>
    <x v="585"/>
    <s v="DS306"/>
    <x v="25"/>
    <x v="0"/>
    <x v="8"/>
  </r>
  <r>
    <x v="156"/>
    <n v="1378"/>
    <x v="397"/>
    <s v="EB506"/>
    <x v="68"/>
    <x v="1"/>
    <x v="18"/>
  </r>
  <r>
    <x v="157"/>
    <n v="214"/>
    <x v="586"/>
    <s v="EB513"/>
    <x v="32"/>
    <x v="5"/>
    <x v="21"/>
  </r>
  <r>
    <x v="157"/>
    <n v="1326"/>
    <x v="96"/>
    <s v="EB502"/>
    <x v="27"/>
    <x v="0"/>
    <x v="25"/>
  </r>
  <r>
    <x v="157"/>
    <n v="587"/>
    <x v="40"/>
    <s v="RS706"/>
    <x v="1"/>
    <x v="1"/>
    <x v="1"/>
  </r>
  <r>
    <x v="157"/>
    <n v="1484"/>
    <x v="587"/>
    <s v="DK203"/>
    <x v="3"/>
    <x v="4"/>
    <x v="3"/>
  </r>
  <r>
    <x v="157"/>
    <n v="783"/>
    <x v="588"/>
    <s v="EB512"/>
    <x v="52"/>
    <x v="2"/>
    <x v="25"/>
  </r>
  <r>
    <x v="158"/>
    <n v="282"/>
    <x v="589"/>
    <s v="EB507"/>
    <x v="60"/>
    <x v="4"/>
    <x v="49"/>
  </r>
  <r>
    <x v="158"/>
    <n v="1485"/>
    <x v="590"/>
    <s v="DS305"/>
    <x v="49"/>
    <x v="4"/>
    <x v="41"/>
  </r>
  <r>
    <x v="158"/>
    <n v="635"/>
    <x v="372"/>
    <s v="TV809"/>
    <x v="22"/>
    <x v="0"/>
    <x v="22"/>
  </r>
  <r>
    <x v="158"/>
    <n v="334"/>
    <x v="591"/>
    <s v="BP104"/>
    <x v="66"/>
    <x v="2"/>
    <x v="54"/>
  </r>
  <r>
    <x v="159"/>
    <n v="1072"/>
    <x v="256"/>
    <s v="DS305"/>
    <x v="49"/>
    <x v="5"/>
    <x v="41"/>
  </r>
  <r>
    <x v="159"/>
    <n v="326"/>
    <x v="592"/>
    <s v="RS705"/>
    <x v="33"/>
    <x v="2"/>
    <x v="28"/>
  </r>
  <r>
    <x v="159"/>
    <n v="163"/>
    <x v="593"/>
    <s v="TV804"/>
    <x v="2"/>
    <x v="1"/>
    <x v="2"/>
  </r>
  <r>
    <x v="159"/>
    <n v="1408"/>
    <x v="594"/>
    <s v="EB503"/>
    <x v="42"/>
    <x v="3"/>
    <x v="36"/>
  </r>
  <r>
    <x v="159"/>
    <n v="968"/>
    <x v="595"/>
    <s v="EB508"/>
    <x v="10"/>
    <x v="1"/>
    <x v="10"/>
  </r>
  <r>
    <x v="159"/>
    <n v="422"/>
    <x v="4"/>
    <s v="TV808"/>
    <x v="57"/>
    <x v="5"/>
    <x v="47"/>
  </r>
  <r>
    <x v="160"/>
    <n v="1617"/>
    <x v="596"/>
    <s v="EB507"/>
    <x v="60"/>
    <x v="4"/>
    <x v="49"/>
  </r>
  <r>
    <x v="160"/>
    <n v="1275"/>
    <x v="38"/>
    <s v="BP106"/>
    <x v="64"/>
    <x v="0"/>
    <x v="50"/>
  </r>
  <r>
    <x v="160"/>
    <n v="295"/>
    <x v="597"/>
    <s v="EB511"/>
    <x v="20"/>
    <x v="1"/>
    <x v="20"/>
  </r>
  <r>
    <x v="160"/>
    <n v="626"/>
    <x v="598"/>
    <s v="TV803"/>
    <x v="51"/>
    <x v="5"/>
    <x v="42"/>
  </r>
  <r>
    <x v="161"/>
    <n v="1984"/>
    <x v="599"/>
    <s v="EB506"/>
    <x v="68"/>
    <x v="5"/>
    <x v="18"/>
  </r>
  <r>
    <x v="161"/>
    <n v="2034"/>
    <x v="600"/>
    <s v="DK207"/>
    <x v="46"/>
    <x v="5"/>
    <x v="38"/>
  </r>
  <r>
    <x v="161"/>
    <n v="889"/>
    <x v="26"/>
    <s v="EB501"/>
    <x v="26"/>
    <x v="3"/>
    <x v="0"/>
  </r>
  <r>
    <x v="161"/>
    <n v="1004"/>
    <x v="523"/>
    <s v="DK209"/>
    <x v="16"/>
    <x v="4"/>
    <x v="16"/>
  </r>
  <r>
    <x v="162"/>
    <n v="1624"/>
    <x v="601"/>
    <s v="EB518"/>
    <x v="21"/>
    <x v="1"/>
    <x v="21"/>
  </r>
  <r>
    <x v="163"/>
    <n v="1236"/>
    <x v="30"/>
    <s v="RK605"/>
    <x v="12"/>
    <x v="1"/>
    <x v="12"/>
  </r>
  <r>
    <x v="163"/>
    <n v="1793"/>
    <x v="602"/>
    <s v="TV801"/>
    <x v="63"/>
    <x v="4"/>
    <x v="52"/>
  </r>
  <r>
    <x v="163"/>
    <n v="1016"/>
    <x v="603"/>
    <s v="EB509"/>
    <x v="30"/>
    <x v="5"/>
    <x v="26"/>
  </r>
  <r>
    <x v="164"/>
    <n v="279"/>
    <x v="496"/>
    <s v="DK205"/>
    <x v="13"/>
    <x v="0"/>
    <x v="13"/>
  </r>
  <r>
    <x v="164"/>
    <n v="1926"/>
    <x v="604"/>
    <s v="TV813"/>
    <x v="50"/>
    <x v="2"/>
    <x v="42"/>
  </r>
  <r>
    <x v="165"/>
    <n v="1398"/>
    <x v="451"/>
    <s v="BP109"/>
    <x v="43"/>
    <x v="0"/>
    <x v="37"/>
  </r>
  <r>
    <x v="165"/>
    <n v="1571"/>
    <x v="605"/>
    <s v="TV806"/>
    <x v="59"/>
    <x v="1"/>
    <x v="31"/>
  </r>
  <r>
    <x v="165"/>
    <n v="1404"/>
    <x v="606"/>
    <s v="RK606"/>
    <x v="23"/>
    <x v="2"/>
    <x v="23"/>
  </r>
  <r>
    <x v="166"/>
    <n v="976"/>
    <x v="607"/>
    <s v="BP110"/>
    <x v="37"/>
    <x v="5"/>
    <x v="32"/>
  </r>
  <r>
    <x v="166"/>
    <n v="1638"/>
    <x v="608"/>
    <s v="BP108"/>
    <x v="40"/>
    <x v="5"/>
    <x v="34"/>
  </r>
  <r>
    <x v="166"/>
    <n v="513"/>
    <x v="609"/>
    <s v="TV812"/>
    <x v="34"/>
    <x v="1"/>
    <x v="29"/>
  </r>
  <r>
    <x v="166"/>
    <n v="741"/>
    <x v="610"/>
    <s v="DK207"/>
    <x v="46"/>
    <x v="1"/>
    <x v="38"/>
  </r>
  <r>
    <x v="166"/>
    <n v="710"/>
    <x v="512"/>
    <s v="RK602"/>
    <x v="29"/>
    <x v="1"/>
    <x v="6"/>
  </r>
  <r>
    <x v="166"/>
    <n v="871"/>
    <x v="611"/>
    <s v="EB520"/>
    <x v="62"/>
    <x v="5"/>
    <x v="51"/>
  </r>
  <r>
    <x v="167"/>
    <n v="976"/>
    <x v="607"/>
    <s v="TV811"/>
    <x v="56"/>
    <x v="2"/>
    <x v="46"/>
  </r>
  <r>
    <x v="167"/>
    <n v="1195"/>
    <x v="612"/>
    <s v="TV811"/>
    <x v="56"/>
    <x v="5"/>
    <x v="46"/>
  </r>
  <r>
    <x v="167"/>
    <n v="181"/>
    <x v="613"/>
    <s v="EB509"/>
    <x v="30"/>
    <x v="5"/>
    <x v="26"/>
  </r>
  <r>
    <x v="168"/>
    <n v="852"/>
    <x v="340"/>
    <s v="RK604"/>
    <x v="6"/>
    <x v="1"/>
    <x v="6"/>
  </r>
  <r>
    <x v="168"/>
    <n v="1722"/>
    <x v="368"/>
    <s v="RK605"/>
    <x v="12"/>
    <x v="4"/>
    <x v="12"/>
  </r>
  <r>
    <x v="169"/>
    <n v="1944"/>
    <x v="66"/>
    <s v="DK207"/>
    <x v="46"/>
    <x v="5"/>
    <x v="38"/>
  </r>
  <r>
    <x v="169"/>
    <n v="1310"/>
    <x v="614"/>
    <s v="DK204"/>
    <x v="65"/>
    <x v="5"/>
    <x v="53"/>
  </r>
  <r>
    <x v="169"/>
    <n v="1521"/>
    <x v="615"/>
    <s v="EB511"/>
    <x v="20"/>
    <x v="5"/>
    <x v="20"/>
  </r>
  <r>
    <x v="169"/>
    <n v="6"/>
    <x v="292"/>
    <s v="DK205"/>
    <x v="13"/>
    <x v="1"/>
    <x v="13"/>
  </r>
  <r>
    <x v="169"/>
    <n v="1034"/>
    <x v="616"/>
    <s v="TV812"/>
    <x v="34"/>
    <x v="0"/>
    <x v="29"/>
  </r>
  <r>
    <x v="169"/>
    <n v="1607"/>
    <x v="617"/>
    <s v="BP108"/>
    <x v="40"/>
    <x v="3"/>
    <x v="34"/>
  </r>
  <r>
    <x v="169"/>
    <n v="699"/>
    <x v="618"/>
    <s v="BP105"/>
    <x v="28"/>
    <x v="2"/>
    <x v="11"/>
  </r>
  <r>
    <x v="170"/>
    <n v="642"/>
    <x v="619"/>
    <s v="RK604"/>
    <x v="6"/>
    <x v="1"/>
    <x v="6"/>
  </r>
  <r>
    <x v="170"/>
    <n v="795"/>
    <x v="620"/>
    <s v="TV811"/>
    <x v="56"/>
    <x v="0"/>
    <x v="46"/>
  </r>
  <r>
    <x v="170"/>
    <n v="200"/>
    <x v="310"/>
    <s v="DS305"/>
    <x v="49"/>
    <x v="0"/>
    <x v="41"/>
  </r>
  <r>
    <x v="170"/>
    <n v="327"/>
    <x v="621"/>
    <s v="DK203"/>
    <x v="3"/>
    <x v="5"/>
    <x v="3"/>
  </r>
  <r>
    <x v="170"/>
    <n v="1763"/>
    <x v="622"/>
    <s v="EB518"/>
    <x v="21"/>
    <x v="4"/>
    <x v="21"/>
  </r>
  <r>
    <x v="171"/>
    <n v="152"/>
    <x v="623"/>
    <s v="DS303"/>
    <x v="47"/>
    <x v="4"/>
    <x v="39"/>
  </r>
  <r>
    <x v="171"/>
    <n v="1508"/>
    <x v="168"/>
    <s v="TV813"/>
    <x v="50"/>
    <x v="3"/>
    <x v="42"/>
  </r>
  <r>
    <x v="171"/>
    <n v="1389"/>
    <x v="382"/>
    <s v="DS301"/>
    <x v="15"/>
    <x v="1"/>
    <x v="15"/>
  </r>
  <r>
    <x v="172"/>
    <n v="1220"/>
    <x v="624"/>
    <s v="DK204"/>
    <x v="65"/>
    <x v="5"/>
    <x v="53"/>
  </r>
  <r>
    <x v="172"/>
    <n v="651"/>
    <x v="625"/>
    <s v="RK606"/>
    <x v="23"/>
    <x v="2"/>
    <x v="23"/>
  </r>
  <r>
    <x v="172"/>
    <n v="128"/>
    <x v="626"/>
    <s v="RS705"/>
    <x v="33"/>
    <x v="5"/>
    <x v="28"/>
  </r>
  <r>
    <x v="172"/>
    <n v="897"/>
    <x v="75"/>
    <s v="DS303"/>
    <x v="47"/>
    <x v="0"/>
    <x v="39"/>
  </r>
  <r>
    <x v="172"/>
    <n v="1713"/>
    <x v="627"/>
    <s v="DK201"/>
    <x v="9"/>
    <x v="4"/>
    <x v="9"/>
  </r>
  <r>
    <x v="172"/>
    <n v="1775"/>
    <x v="628"/>
    <s v="EB518"/>
    <x v="21"/>
    <x v="3"/>
    <x v="21"/>
  </r>
  <r>
    <x v="173"/>
    <n v="739"/>
    <x v="540"/>
    <s v="TV803"/>
    <x v="51"/>
    <x v="0"/>
    <x v="42"/>
  </r>
  <r>
    <x v="173"/>
    <n v="1929"/>
    <x v="629"/>
    <s v="BP104"/>
    <x v="66"/>
    <x v="1"/>
    <x v="54"/>
  </r>
  <r>
    <x v="173"/>
    <n v="380"/>
    <x v="57"/>
    <s v="DK208"/>
    <x v="35"/>
    <x v="1"/>
    <x v="30"/>
  </r>
  <r>
    <x v="173"/>
    <n v="1332"/>
    <x v="437"/>
    <s v="EB506"/>
    <x v="68"/>
    <x v="1"/>
    <x v="18"/>
  </r>
  <r>
    <x v="173"/>
    <n v="463"/>
    <x v="630"/>
    <s v="RK603"/>
    <x v="45"/>
    <x v="5"/>
    <x v="6"/>
  </r>
  <r>
    <x v="174"/>
    <n v="1707"/>
    <x v="631"/>
    <s v="BP107"/>
    <x v="11"/>
    <x v="1"/>
    <x v="11"/>
  </r>
  <r>
    <x v="174"/>
    <n v="56"/>
    <x v="632"/>
    <s v="TV805"/>
    <x v="36"/>
    <x v="3"/>
    <x v="31"/>
  </r>
  <r>
    <x v="175"/>
    <n v="1852"/>
    <x v="633"/>
    <s v="RK605"/>
    <x v="12"/>
    <x v="1"/>
    <x v="12"/>
  </r>
  <r>
    <x v="175"/>
    <n v="669"/>
    <x v="634"/>
    <s v="DK208"/>
    <x v="35"/>
    <x v="4"/>
    <x v="30"/>
  </r>
  <r>
    <x v="175"/>
    <n v="2001"/>
    <x v="49"/>
    <s v="DK203"/>
    <x v="3"/>
    <x v="5"/>
    <x v="3"/>
  </r>
  <r>
    <x v="175"/>
    <n v="510"/>
    <x v="178"/>
    <s v="RS702"/>
    <x v="14"/>
    <x v="5"/>
    <x v="14"/>
  </r>
  <r>
    <x v="175"/>
    <n v="651"/>
    <x v="625"/>
    <s v="DK205"/>
    <x v="13"/>
    <x v="4"/>
    <x v="13"/>
  </r>
  <r>
    <x v="175"/>
    <n v="643"/>
    <x v="635"/>
    <s v="EB520"/>
    <x v="62"/>
    <x v="4"/>
    <x v="51"/>
  </r>
  <r>
    <x v="175"/>
    <n v="310"/>
    <x v="636"/>
    <s v="BP102"/>
    <x v="61"/>
    <x v="5"/>
    <x v="50"/>
  </r>
  <r>
    <x v="176"/>
    <n v="1075"/>
    <x v="637"/>
    <s v="RS703"/>
    <x v="53"/>
    <x v="1"/>
    <x v="43"/>
  </r>
  <r>
    <x v="176"/>
    <n v="1645"/>
    <x v="345"/>
    <s v="BP107"/>
    <x v="11"/>
    <x v="4"/>
    <x v="11"/>
  </r>
  <r>
    <x v="176"/>
    <n v="775"/>
    <x v="474"/>
    <s v="TV804"/>
    <x v="2"/>
    <x v="2"/>
    <x v="2"/>
  </r>
  <r>
    <x v="176"/>
    <n v="155"/>
    <x v="567"/>
    <s v="RS703"/>
    <x v="53"/>
    <x v="0"/>
    <x v="43"/>
  </r>
  <r>
    <x v="177"/>
    <n v="1084"/>
    <x v="176"/>
    <s v="EB512"/>
    <x v="52"/>
    <x v="5"/>
    <x v="25"/>
  </r>
  <r>
    <x v="177"/>
    <n v="1069"/>
    <x v="503"/>
    <s v="DS302"/>
    <x v="17"/>
    <x v="5"/>
    <x v="17"/>
  </r>
  <r>
    <x v="177"/>
    <n v="485"/>
    <x v="446"/>
    <s v="DK206"/>
    <x v="55"/>
    <x v="5"/>
    <x v="45"/>
  </r>
  <r>
    <x v="178"/>
    <n v="1859"/>
    <x v="638"/>
    <s v="DS305"/>
    <x v="49"/>
    <x v="1"/>
    <x v="41"/>
  </r>
  <r>
    <x v="178"/>
    <n v="886"/>
    <x v="639"/>
    <s v="BP109"/>
    <x v="43"/>
    <x v="5"/>
    <x v="37"/>
  </r>
  <r>
    <x v="178"/>
    <n v="361"/>
    <x v="640"/>
    <s v="BP106"/>
    <x v="64"/>
    <x v="1"/>
    <x v="50"/>
  </r>
  <r>
    <x v="178"/>
    <n v="240"/>
    <x v="206"/>
    <s v="RK607"/>
    <x v="58"/>
    <x v="5"/>
    <x v="48"/>
  </r>
  <r>
    <x v="178"/>
    <n v="800"/>
    <x v="641"/>
    <s v="BP101"/>
    <x v="54"/>
    <x v="5"/>
    <x v="44"/>
  </r>
  <r>
    <x v="179"/>
    <n v="523"/>
    <x v="642"/>
    <s v="RK602"/>
    <x v="29"/>
    <x v="5"/>
    <x v="6"/>
  </r>
  <r>
    <x v="180"/>
    <n v="1851"/>
    <x v="260"/>
    <s v="EB505"/>
    <x v="38"/>
    <x v="1"/>
    <x v="21"/>
  </r>
  <r>
    <x v="180"/>
    <n v="217"/>
    <x v="643"/>
    <s v="RK604"/>
    <x v="6"/>
    <x v="4"/>
    <x v="6"/>
  </r>
  <r>
    <x v="180"/>
    <n v="626"/>
    <x v="598"/>
    <s v="RS706"/>
    <x v="1"/>
    <x v="4"/>
    <x v="1"/>
  </r>
  <r>
    <x v="181"/>
    <n v="1356"/>
    <x v="644"/>
    <s v="RK602"/>
    <x v="29"/>
    <x v="1"/>
    <x v="6"/>
  </r>
  <r>
    <x v="181"/>
    <n v="1397"/>
    <x v="645"/>
    <s v="RK602"/>
    <x v="29"/>
    <x v="5"/>
    <x v="6"/>
  </r>
  <r>
    <x v="181"/>
    <n v="1235"/>
    <x v="646"/>
    <s v="EB505"/>
    <x v="38"/>
    <x v="4"/>
    <x v="21"/>
  </r>
  <r>
    <x v="181"/>
    <n v="760"/>
    <x v="303"/>
    <s v="DK202"/>
    <x v="41"/>
    <x v="5"/>
    <x v="35"/>
  </r>
  <r>
    <x v="181"/>
    <n v="669"/>
    <x v="634"/>
    <s v="DS301"/>
    <x v="15"/>
    <x v="2"/>
    <x v="15"/>
  </r>
  <r>
    <x v="181"/>
    <n v="122"/>
    <x v="647"/>
    <s v="RS706"/>
    <x v="1"/>
    <x v="5"/>
    <x v="1"/>
  </r>
  <r>
    <x v="182"/>
    <n v="1813"/>
    <x v="648"/>
    <s v="BP106"/>
    <x v="64"/>
    <x v="4"/>
    <x v="50"/>
  </r>
  <r>
    <x v="182"/>
    <n v="2073"/>
    <x v="649"/>
    <s v="EB514"/>
    <x v="0"/>
    <x v="5"/>
    <x v="0"/>
  </r>
  <r>
    <x v="182"/>
    <n v="628"/>
    <x v="61"/>
    <s v="TV805"/>
    <x v="36"/>
    <x v="4"/>
    <x v="31"/>
  </r>
  <r>
    <x v="182"/>
    <n v="1531"/>
    <x v="650"/>
    <s v="BP101"/>
    <x v="54"/>
    <x v="2"/>
    <x v="44"/>
  </r>
  <r>
    <x v="182"/>
    <n v="809"/>
    <x v="651"/>
    <s v="EB507"/>
    <x v="60"/>
    <x v="5"/>
    <x v="49"/>
  </r>
  <r>
    <x v="183"/>
    <n v="1843"/>
    <x v="652"/>
    <s v="EB519"/>
    <x v="5"/>
    <x v="5"/>
    <x v="5"/>
  </r>
  <r>
    <x v="183"/>
    <n v="310"/>
    <x v="636"/>
    <s v="TV813"/>
    <x v="50"/>
    <x v="1"/>
    <x v="42"/>
  </r>
  <r>
    <x v="183"/>
    <n v="338"/>
    <x v="653"/>
    <s v="DK201"/>
    <x v="9"/>
    <x v="2"/>
    <x v="9"/>
  </r>
  <r>
    <x v="184"/>
    <n v="1476"/>
    <x v="654"/>
    <s v="TV804"/>
    <x v="2"/>
    <x v="2"/>
    <x v="2"/>
  </r>
  <r>
    <x v="184"/>
    <n v="1867"/>
    <x v="655"/>
    <s v="RS703"/>
    <x v="53"/>
    <x v="1"/>
    <x v="43"/>
  </r>
  <r>
    <x v="184"/>
    <n v="1588"/>
    <x v="656"/>
    <s v="BP106"/>
    <x v="64"/>
    <x v="5"/>
    <x v="50"/>
  </r>
  <r>
    <x v="184"/>
    <n v="1583"/>
    <x v="657"/>
    <s v="RS704"/>
    <x v="48"/>
    <x v="1"/>
    <x v="40"/>
  </r>
  <r>
    <x v="184"/>
    <n v="1761"/>
    <x v="184"/>
    <s v="EB502"/>
    <x v="27"/>
    <x v="1"/>
    <x v="25"/>
  </r>
  <r>
    <x v="184"/>
    <n v="275"/>
    <x v="107"/>
    <s v="BP105"/>
    <x v="28"/>
    <x v="3"/>
    <x v="11"/>
  </r>
  <r>
    <x v="184"/>
    <n v="1507"/>
    <x v="658"/>
    <s v="DS306"/>
    <x v="25"/>
    <x v="5"/>
    <x v="8"/>
  </r>
  <r>
    <x v="185"/>
    <n v="708"/>
    <x v="659"/>
    <s v="BP110"/>
    <x v="37"/>
    <x v="2"/>
    <x v="32"/>
  </r>
  <r>
    <x v="185"/>
    <n v="1665"/>
    <x v="660"/>
    <s v="TV807"/>
    <x v="67"/>
    <x v="1"/>
    <x v="55"/>
  </r>
  <r>
    <x v="185"/>
    <n v="1778"/>
    <x v="332"/>
    <s v="EB517"/>
    <x v="4"/>
    <x v="5"/>
    <x v="4"/>
  </r>
  <r>
    <x v="185"/>
    <n v="1518"/>
    <x v="530"/>
    <s v="DS302"/>
    <x v="17"/>
    <x v="1"/>
    <x v="17"/>
  </r>
  <r>
    <x v="185"/>
    <n v="1452"/>
    <x v="661"/>
    <s v="TV804"/>
    <x v="2"/>
    <x v="2"/>
    <x v="2"/>
  </r>
  <r>
    <x v="185"/>
    <n v="755"/>
    <x v="511"/>
    <s v="TV802"/>
    <x v="19"/>
    <x v="0"/>
    <x v="19"/>
  </r>
  <r>
    <x v="186"/>
    <n v="446"/>
    <x v="662"/>
    <s v="EB521"/>
    <x v="44"/>
    <x v="5"/>
    <x v="4"/>
  </r>
  <r>
    <x v="186"/>
    <n v="581"/>
    <x v="663"/>
    <s v="DS304"/>
    <x v="8"/>
    <x v="1"/>
    <x v="8"/>
  </r>
  <r>
    <x v="186"/>
    <n v="1839"/>
    <x v="129"/>
    <s v="EB507"/>
    <x v="60"/>
    <x v="5"/>
    <x v="49"/>
  </r>
  <r>
    <x v="187"/>
    <n v="244"/>
    <x v="664"/>
    <s v="TV812"/>
    <x v="34"/>
    <x v="3"/>
    <x v="29"/>
  </r>
  <r>
    <x v="187"/>
    <n v="981"/>
    <x v="279"/>
    <s v="EB519"/>
    <x v="5"/>
    <x v="5"/>
    <x v="5"/>
  </r>
  <r>
    <x v="187"/>
    <n v="433"/>
    <x v="665"/>
    <s v="DK204"/>
    <x v="65"/>
    <x v="2"/>
    <x v="53"/>
  </r>
  <r>
    <x v="188"/>
    <n v="2025"/>
    <x v="666"/>
    <s v="DS303"/>
    <x v="47"/>
    <x v="0"/>
    <x v="39"/>
  </r>
  <r>
    <x v="188"/>
    <n v="1963"/>
    <x v="667"/>
    <s v="RK604"/>
    <x v="6"/>
    <x v="4"/>
    <x v="6"/>
  </r>
  <r>
    <x v="188"/>
    <n v="1314"/>
    <x v="668"/>
    <s v="EB517"/>
    <x v="4"/>
    <x v="4"/>
    <x v="4"/>
  </r>
  <r>
    <x v="188"/>
    <n v="1964"/>
    <x v="434"/>
    <s v="DS306"/>
    <x v="25"/>
    <x v="4"/>
    <x v="8"/>
  </r>
  <r>
    <x v="188"/>
    <n v="218"/>
    <x v="669"/>
    <s v="TV803"/>
    <x v="51"/>
    <x v="4"/>
    <x v="42"/>
  </r>
  <r>
    <x v="188"/>
    <n v="2090"/>
    <x v="311"/>
    <s v="TV801"/>
    <x v="63"/>
    <x v="4"/>
    <x v="52"/>
  </r>
  <r>
    <x v="188"/>
    <n v="538"/>
    <x v="670"/>
    <s v="EB503"/>
    <x v="42"/>
    <x v="1"/>
    <x v="36"/>
  </r>
  <r>
    <x v="188"/>
    <n v="764"/>
    <x v="577"/>
    <s v="TV804"/>
    <x v="2"/>
    <x v="1"/>
    <x v="2"/>
  </r>
  <r>
    <x v="188"/>
    <n v="828"/>
    <x v="671"/>
    <s v="TV803"/>
    <x v="51"/>
    <x v="4"/>
    <x v="42"/>
  </r>
  <r>
    <x v="188"/>
    <n v="1240"/>
    <x v="672"/>
    <s v="DS306"/>
    <x v="25"/>
    <x v="1"/>
    <x v="8"/>
  </r>
  <r>
    <x v="189"/>
    <n v="354"/>
    <x v="351"/>
    <s v="EB513"/>
    <x v="32"/>
    <x v="5"/>
    <x v="21"/>
  </r>
  <r>
    <x v="189"/>
    <n v="1408"/>
    <x v="594"/>
    <s v="DS304"/>
    <x v="8"/>
    <x v="0"/>
    <x v="8"/>
  </r>
  <r>
    <x v="189"/>
    <n v="2115"/>
    <x v="5"/>
    <s v="BP102"/>
    <x v="61"/>
    <x v="2"/>
    <x v="50"/>
  </r>
  <r>
    <x v="189"/>
    <n v="1916"/>
    <x v="673"/>
    <s v="EB507"/>
    <x v="60"/>
    <x v="2"/>
    <x v="49"/>
  </r>
  <r>
    <x v="189"/>
    <n v="1803"/>
    <x v="674"/>
    <s v="EB502"/>
    <x v="27"/>
    <x v="0"/>
    <x v="25"/>
  </r>
  <r>
    <x v="190"/>
    <n v="2006"/>
    <x v="675"/>
    <s v="DK204"/>
    <x v="65"/>
    <x v="2"/>
    <x v="53"/>
  </r>
  <r>
    <x v="190"/>
    <n v="854"/>
    <x v="543"/>
    <s v="EB518"/>
    <x v="21"/>
    <x v="2"/>
    <x v="21"/>
  </r>
  <r>
    <x v="190"/>
    <n v="418"/>
    <x v="676"/>
    <s v="DK209"/>
    <x v="16"/>
    <x v="4"/>
    <x v="16"/>
  </r>
  <r>
    <x v="190"/>
    <n v="1427"/>
    <x v="677"/>
    <s v="BP101"/>
    <x v="54"/>
    <x v="1"/>
    <x v="44"/>
  </r>
  <r>
    <x v="190"/>
    <n v="1121"/>
    <x v="678"/>
    <s v="DK205"/>
    <x v="13"/>
    <x v="1"/>
    <x v="13"/>
  </r>
  <r>
    <x v="190"/>
    <n v="1067"/>
    <x v="497"/>
    <s v="DS307"/>
    <x v="39"/>
    <x v="0"/>
    <x v="33"/>
  </r>
  <r>
    <x v="190"/>
    <n v="1208"/>
    <x v="679"/>
    <s v="TV813"/>
    <x v="50"/>
    <x v="4"/>
    <x v="42"/>
  </r>
  <r>
    <x v="190"/>
    <n v="1909"/>
    <x v="229"/>
    <s v="DS306"/>
    <x v="25"/>
    <x v="1"/>
    <x v="8"/>
  </r>
  <r>
    <x v="191"/>
    <n v="1548"/>
    <x v="680"/>
    <s v="EB517"/>
    <x v="4"/>
    <x v="4"/>
    <x v="4"/>
  </r>
  <r>
    <x v="191"/>
    <n v="616"/>
    <x v="681"/>
    <s v="DS307"/>
    <x v="39"/>
    <x v="1"/>
    <x v="33"/>
  </r>
  <r>
    <x v="191"/>
    <n v="1343"/>
    <x v="507"/>
    <s v="TV802"/>
    <x v="19"/>
    <x v="1"/>
    <x v="19"/>
  </r>
  <r>
    <x v="191"/>
    <n v="1408"/>
    <x v="594"/>
    <s v="DK205"/>
    <x v="13"/>
    <x v="1"/>
    <x v="13"/>
  </r>
  <r>
    <x v="191"/>
    <n v="714"/>
    <x v="682"/>
    <s v="BP105"/>
    <x v="28"/>
    <x v="0"/>
    <x v="11"/>
  </r>
  <r>
    <x v="191"/>
    <n v="742"/>
    <x v="683"/>
    <s v="EB502"/>
    <x v="27"/>
    <x v="5"/>
    <x v="25"/>
  </r>
  <r>
    <x v="192"/>
    <n v="717"/>
    <x v="502"/>
    <s v="DS301"/>
    <x v="15"/>
    <x v="0"/>
    <x v="15"/>
  </r>
  <r>
    <x v="192"/>
    <n v="323"/>
    <x v="684"/>
    <s v="DS301"/>
    <x v="15"/>
    <x v="0"/>
    <x v="15"/>
  </r>
  <r>
    <x v="192"/>
    <n v="1756"/>
    <x v="685"/>
    <s v="RS706"/>
    <x v="1"/>
    <x v="3"/>
    <x v="1"/>
  </r>
  <r>
    <x v="192"/>
    <n v="1878"/>
    <x v="62"/>
    <s v="RK602"/>
    <x v="29"/>
    <x v="4"/>
    <x v="6"/>
  </r>
  <r>
    <x v="192"/>
    <n v="1038"/>
    <x v="686"/>
    <s v="EB503"/>
    <x v="42"/>
    <x v="1"/>
    <x v="36"/>
  </r>
  <r>
    <x v="193"/>
    <n v="727"/>
    <x v="687"/>
    <s v="RK605"/>
    <x v="12"/>
    <x v="0"/>
    <x v="12"/>
  </r>
  <r>
    <x v="193"/>
    <n v="1159"/>
    <x v="688"/>
    <s v="EB502"/>
    <x v="27"/>
    <x v="1"/>
    <x v="25"/>
  </r>
  <r>
    <x v="193"/>
    <n v="397"/>
    <x v="548"/>
    <s v="TV807"/>
    <x v="67"/>
    <x v="5"/>
    <x v="55"/>
  </r>
  <r>
    <x v="193"/>
    <n v="1120"/>
    <x v="689"/>
    <s v="TV808"/>
    <x v="57"/>
    <x v="0"/>
    <x v="47"/>
  </r>
  <r>
    <x v="193"/>
    <n v="1370"/>
    <x v="413"/>
    <s v="RS705"/>
    <x v="33"/>
    <x v="0"/>
    <x v="28"/>
  </r>
  <r>
    <x v="193"/>
    <n v="430"/>
    <x v="86"/>
    <s v="TV802"/>
    <x v="19"/>
    <x v="1"/>
    <x v="19"/>
  </r>
  <r>
    <x v="194"/>
    <n v="1814"/>
    <x v="690"/>
    <s v="BP108"/>
    <x v="40"/>
    <x v="4"/>
    <x v="34"/>
  </r>
  <r>
    <x v="194"/>
    <n v="498"/>
    <x v="691"/>
    <s v="EB503"/>
    <x v="42"/>
    <x v="0"/>
    <x v="36"/>
  </r>
  <r>
    <x v="194"/>
    <n v="1406"/>
    <x v="692"/>
    <s v="DK204"/>
    <x v="65"/>
    <x v="0"/>
    <x v="53"/>
  </r>
  <r>
    <x v="194"/>
    <n v="950"/>
    <x v="693"/>
    <s v="EB507"/>
    <x v="60"/>
    <x v="5"/>
    <x v="49"/>
  </r>
  <r>
    <x v="194"/>
    <n v="1756"/>
    <x v="685"/>
    <s v="TV808"/>
    <x v="57"/>
    <x v="4"/>
    <x v="47"/>
  </r>
  <r>
    <x v="194"/>
    <n v="677"/>
    <x v="694"/>
    <s v="RK607"/>
    <x v="58"/>
    <x v="1"/>
    <x v="48"/>
  </r>
  <r>
    <x v="195"/>
    <n v="470"/>
    <x v="695"/>
    <s v="BP109"/>
    <x v="43"/>
    <x v="1"/>
    <x v="37"/>
  </r>
  <r>
    <x v="195"/>
    <n v="1209"/>
    <x v="281"/>
    <s v="TV812"/>
    <x v="34"/>
    <x v="5"/>
    <x v="29"/>
  </r>
  <r>
    <x v="195"/>
    <n v="2102"/>
    <x v="696"/>
    <s v="DK205"/>
    <x v="13"/>
    <x v="0"/>
    <x v="13"/>
  </r>
  <r>
    <x v="196"/>
    <n v="1357"/>
    <x v="697"/>
    <s v="BP108"/>
    <x v="40"/>
    <x v="2"/>
    <x v="34"/>
  </r>
  <r>
    <x v="196"/>
    <n v="1538"/>
    <x v="117"/>
    <s v="BP106"/>
    <x v="64"/>
    <x v="4"/>
    <x v="50"/>
  </r>
  <r>
    <x v="197"/>
    <n v="679"/>
    <x v="698"/>
    <s v="BP102"/>
    <x v="61"/>
    <x v="0"/>
    <x v="50"/>
  </r>
  <r>
    <x v="197"/>
    <n v="1171"/>
    <x v="699"/>
    <s v="EB503"/>
    <x v="42"/>
    <x v="5"/>
    <x v="36"/>
  </r>
  <r>
    <x v="198"/>
    <n v="935"/>
    <x v="700"/>
    <s v="BP108"/>
    <x v="40"/>
    <x v="4"/>
    <x v="34"/>
  </r>
  <r>
    <x v="198"/>
    <n v="1872"/>
    <x v="701"/>
    <s v="TV809"/>
    <x v="22"/>
    <x v="4"/>
    <x v="22"/>
  </r>
  <r>
    <x v="198"/>
    <n v="1665"/>
    <x v="660"/>
    <s v="TV802"/>
    <x v="19"/>
    <x v="1"/>
    <x v="19"/>
  </r>
  <r>
    <x v="198"/>
    <n v="614"/>
    <x v="702"/>
    <s v="TV813"/>
    <x v="50"/>
    <x v="1"/>
    <x v="42"/>
  </r>
  <r>
    <x v="198"/>
    <n v="1794"/>
    <x v="703"/>
    <s v="EB517"/>
    <x v="4"/>
    <x v="1"/>
    <x v="4"/>
  </r>
  <r>
    <x v="199"/>
    <n v="1139"/>
    <x v="704"/>
    <s v="TV810"/>
    <x v="7"/>
    <x v="0"/>
    <x v="7"/>
  </r>
  <r>
    <x v="199"/>
    <n v="98"/>
    <x v="407"/>
    <s v="BP104"/>
    <x v="66"/>
    <x v="2"/>
    <x v="54"/>
  </r>
  <r>
    <x v="199"/>
    <n v="1153"/>
    <x v="419"/>
    <s v="RK602"/>
    <x v="29"/>
    <x v="5"/>
    <x v="6"/>
  </r>
  <r>
    <x v="199"/>
    <n v="1809"/>
    <x v="464"/>
    <s v="RS702"/>
    <x v="14"/>
    <x v="1"/>
    <x v="14"/>
  </r>
  <r>
    <x v="199"/>
    <n v="1225"/>
    <x v="705"/>
    <s v="BP107"/>
    <x v="11"/>
    <x v="4"/>
    <x v="11"/>
  </r>
  <r>
    <x v="200"/>
    <n v="66"/>
    <x v="706"/>
    <s v="BP108"/>
    <x v="40"/>
    <x v="0"/>
    <x v="34"/>
  </r>
  <r>
    <x v="200"/>
    <n v="1259"/>
    <x v="707"/>
    <s v="TV808"/>
    <x v="57"/>
    <x v="1"/>
    <x v="47"/>
  </r>
  <r>
    <x v="200"/>
    <n v="406"/>
    <x v="371"/>
    <s v="DS301"/>
    <x v="15"/>
    <x v="1"/>
    <x v="15"/>
  </r>
  <r>
    <x v="200"/>
    <n v="648"/>
    <x v="708"/>
    <s v="EB507"/>
    <x v="60"/>
    <x v="5"/>
    <x v="49"/>
  </r>
  <r>
    <x v="200"/>
    <n v="184"/>
    <x v="709"/>
    <s v="TV804"/>
    <x v="2"/>
    <x v="5"/>
    <x v="2"/>
  </r>
  <r>
    <x v="201"/>
    <n v="820"/>
    <x v="101"/>
    <s v="EB504"/>
    <x v="24"/>
    <x v="1"/>
    <x v="24"/>
  </r>
  <r>
    <x v="201"/>
    <n v="654"/>
    <x v="603"/>
    <s v="DK201"/>
    <x v="9"/>
    <x v="4"/>
    <x v="9"/>
  </r>
  <r>
    <x v="201"/>
    <n v="1183"/>
    <x v="243"/>
    <s v="DS306"/>
    <x v="25"/>
    <x v="0"/>
    <x v="8"/>
  </r>
  <r>
    <x v="201"/>
    <n v="1121"/>
    <x v="678"/>
    <s v="RK603"/>
    <x v="45"/>
    <x v="5"/>
    <x v="6"/>
  </r>
  <r>
    <x v="201"/>
    <n v="652"/>
    <x v="710"/>
    <s v="EB505"/>
    <x v="38"/>
    <x v="0"/>
    <x v="21"/>
  </r>
  <r>
    <x v="201"/>
    <n v="1284"/>
    <x v="711"/>
    <s v="EB514"/>
    <x v="0"/>
    <x v="4"/>
    <x v="0"/>
  </r>
  <r>
    <x v="201"/>
    <n v="155"/>
    <x v="567"/>
    <s v="DK203"/>
    <x v="3"/>
    <x v="5"/>
    <x v="3"/>
  </r>
  <r>
    <x v="201"/>
    <n v="1202"/>
    <x v="68"/>
    <s v="TV802"/>
    <x v="19"/>
    <x v="5"/>
    <x v="19"/>
  </r>
  <r>
    <x v="201"/>
    <n v="222"/>
    <x v="712"/>
    <s v="RK603"/>
    <x v="45"/>
    <x v="1"/>
    <x v="6"/>
  </r>
  <r>
    <x v="202"/>
    <n v="1806"/>
    <x v="480"/>
    <s v="DS303"/>
    <x v="47"/>
    <x v="1"/>
    <x v="39"/>
  </r>
  <r>
    <x v="202"/>
    <n v="1840"/>
    <x v="424"/>
    <s v="DS303"/>
    <x v="47"/>
    <x v="5"/>
    <x v="39"/>
  </r>
  <r>
    <x v="202"/>
    <n v="1108"/>
    <x v="538"/>
    <s v="DS301"/>
    <x v="15"/>
    <x v="5"/>
    <x v="15"/>
  </r>
  <r>
    <x v="202"/>
    <n v="254"/>
    <x v="713"/>
    <s v="TV804"/>
    <x v="2"/>
    <x v="3"/>
    <x v="2"/>
  </r>
  <r>
    <x v="202"/>
    <n v="134"/>
    <x v="301"/>
    <s v="RK607"/>
    <x v="58"/>
    <x v="5"/>
    <x v="48"/>
  </r>
  <r>
    <x v="202"/>
    <n v="906"/>
    <x v="202"/>
    <s v="TV807"/>
    <x v="67"/>
    <x v="4"/>
    <x v="55"/>
  </r>
  <r>
    <x v="202"/>
    <n v="1226"/>
    <x v="235"/>
    <s v="EB503"/>
    <x v="42"/>
    <x v="1"/>
    <x v="36"/>
  </r>
  <r>
    <x v="202"/>
    <n v="863"/>
    <x v="714"/>
    <s v="RK606"/>
    <x v="23"/>
    <x v="2"/>
    <x v="23"/>
  </r>
  <r>
    <x v="203"/>
    <n v="2107"/>
    <x v="715"/>
    <s v="TV810"/>
    <x v="7"/>
    <x v="5"/>
    <x v="7"/>
  </r>
  <r>
    <x v="203"/>
    <n v="75"/>
    <x v="716"/>
    <s v="RS707"/>
    <x v="31"/>
    <x v="4"/>
    <x v="27"/>
  </r>
  <r>
    <x v="203"/>
    <n v="1651"/>
    <x v="665"/>
    <s v="DK201"/>
    <x v="9"/>
    <x v="0"/>
    <x v="9"/>
  </r>
  <r>
    <x v="203"/>
    <n v="1916"/>
    <x v="673"/>
    <s v="EB512"/>
    <x v="52"/>
    <x v="0"/>
    <x v="25"/>
  </r>
  <r>
    <x v="204"/>
    <n v="603"/>
    <x v="717"/>
    <s v="EB508"/>
    <x v="10"/>
    <x v="0"/>
    <x v="10"/>
  </r>
  <r>
    <x v="204"/>
    <n v="1184"/>
    <x v="718"/>
    <s v="TV808"/>
    <x v="57"/>
    <x v="1"/>
    <x v="47"/>
  </r>
  <r>
    <x v="205"/>
    <n v="575"/>
    <x v="58"/>
    <s v="BP110"/>
    <x v="37"/>
    <x v="4"/>
    <x v="32"/>
  </r>
  <r>
    <x v="206"/>
    <n v="2000"/>
    <x v="719"/>
    <s v="DS306"/>
    <x v="25"/>
    <x v="3"/>
    <x v="8"/>
  </r>
  <r>
    <x v="206"/>
    <n v="1672"/>
    <x v="720"/>
    <s v="DS305"/>
    <x v="49"/>
    <x v="4"/>
    <x v="41"/>
  </r>
  <r>
    <x v="206"/>
    <n v="576"/>
    <x v="376"/>
    <s v="DS302"/>
    <x v="17"/>
    <x v="2"/>
    <x v="17"/>
  </r>
  <r>
    <x v="206"/>
    <n v="1055"/>
    <x v="721"/>
    <s v="EB501"/>
    <x v="26"/>
    <x v="4"/>
    <x v="0"/>
  </r>
  <r>
    <x v="207"/>
    <n v="1303"/>
    <x v="374"/>
    <s v="TV802"/>
    <x v="19"/>
    <x v="3"/>
    <x v="19"/>
  </r>
  <r>
    <x v="207"/>
    <n v="27"/>
    <x v="722"/>
    <s v="BP105"/>
    <x v="28"/>
    <x v="4"/>
    <x v="11"/>
  </r>
  <r>
    <x v="208"/>
    <n v="881"/>
    <x v="723"/>
    <s v="RK605"/>
    <x v="12"/>
    <x v="5"/>
    <x v="12"/>
  </r>
  <r>
    <x v="208"/>
    <n v="1661"/>
    <x v="724"/>
    <s v="RS705"/>
    <x v="33"/>
    <x v="0"/>
    <x v="28"/>
  </r>
  <r>
    <x v="208"/>
    <n v="591"/>
    <x v="725"/>
    <s v="EB519"/>
    <x v="5"/>
    <x v="4"/>
    <x v="5"/>
  </r>
  <r>
    <x v="208"/>
    <n v="1353"/>
    <x v="726"/>
    <s v="EB513"/>
    <x v="32"/>
    <x v="1"/>
    <x v="21"/>
  </r>
  <r>
    <x v="209"/>
    <n v="1179"/>
    <x v="727"/>
    <s v="TV809"/>
    <x v="22"/>
    <x v="3"/>
    <x v="22"/>
  </r>
  <r>
    <x v="209"/>
    <n v="351"/>
    <x v="728"/>
    <s v="RS707"/>
    <x v="31"/>
    <x v="2"/>
    <x v="27"/>
  </r>
  <r>
    <x v="209"/>
    <n v="228"/>
    <x v="729"/>
    <s v="TV809"/>
    <x v="22"/>
    <x v="5"/>
    <x v="22"/>
  </r>
  <r>
    <x v="209"/>
    <n v="1060"/>
    <x v="730"/>
    <s v="BP109"/>
    <x v="43"/>
    <x v="4"/>
    <x v="37"/>
  </r>
  <r>
    <x v="209"/>
    <n v="10"/>
    <x v="731"/>
    <s v="BP110"/>
    <x v="37"/>
    <x v="5"/>
    <x v="32"/>
  </r>
  <r>
    <x v="209"/>
    <n v="674"/>
    <x v="732"/>
    <s v="TV809"/>
    <x v="22"/>
    <x v="1"/>
    <x v="22"/>
  </r>
  <r>
    <x v="209"/>
    <n v="1834"/>
    <x v="733"/>
    <s v="RK607"/>
    <x v="58"/>
    <x v="1"/>
    <x v="48"/>
  </r>
  <r>
    <x v="210"/>
    <n v="1411"/>
    <x v="734"/>
    <s v="DK208"/>
    <x v="35"/>
    <x v="4"/>
    <x v="30"/>
  </r>
  <r>
    <x v="210"/>
    <n v="914"/>
    <x v="735"/>
    <s v="RS703"/>
    <x v="53"/>
    <x v="4"/>
    <x v="43"/>
  </r>
  <r>
    <x v="210"/>
    <n v="499"/>
    <x v="736"/>
    <s v="BP109"/>
    <x v="43"/>
    <x v="0"/>
    <x v="37"/>
  </r>
  <r>
    <x v="210"/>
    <n v="1524"/>
    <x v="93"/>
    <s v="TV809"/>
    <x v="22"/>
    <x v="5"/>
    <x v="22"/>
  </r>
  <r>
    <x v="210"/>
    <n v="2110"/>
    <x v="737"/>
    <s v="DK201"/>
    <x v="9"/>
    <x v="5"/>
    <x v="9"/>
  </r>
  <r>
    <x v="210"/>
    <n v="673"/>
    <x v="738"/>
    <s v="DK207"/>
    <x v="46"/>
    <x v="1"/>
    <x v="38"/>
  </r>
  <r>
    <x v="211"/>
    <n v="382"/>
    <x v="739"/>
    <s v="TV806"/>
    <x v="59"/>
    <x v="0"/>
    <x v="31"/>
  </r>
  <r>
    <x v="211"/>
    <n v="437"/>
    <x v="740"/>
    <s v="DK205"/>
    <x v="13"/>
    <x v="5"/>
    <x v="13"/>
  </r>
  <r>
    <x v="211"/>
    <n v="483"/>
    <x v="741"/>
    <s v="RK607"/>
    <x v="58"/>
    <x v="1"/>
    <x v="48"/>
  </r>
  <r>
    <x v="211"/>
    <n v="575"/>
    <x v="58"/>
    <s v="RS704"/>
    <x v="48"/>
    <x v="4"/>
    <x v="40"/>
  </r>
  <r>
    <x v="212"/>
    <n v="1943"/>
    <x v="742"/>
    <s v="DS305"/>
    <x v="49"/>
    <x v="1"/>
    <x v="41"/>
  </r>
  <r>
    <x v="212"/>
    <n v="1310"/>
    <x v="614"/>
    <s v="BP107"/>
    <x v="11"/>
    <x v="0"/>
    <x v="11"/>
  </r>
  <r>
    <x v="213"/>
    <n v="1012"/>
    <x v="743"/>
    <s v="BP105"/>
    <x v="28"/>
    <x v="5"/>
    <x v="11"/>
  </r>
  <r>
    <x v="213"/>
    <n v="504"/>
    <x v="744"/>
    <s v="DK208"/>
    <x v="35"/>
    <x v="1"/>
    <x v="30"/>
  </r>
  <r>
    <x v="214"/>
    <n v="1342"/>
    <x v="745"/>
    <s v="TV811"/>
    <x v="56"/>
    <x v="5"/>
    <x v="46"/>
  </r>
  <r>
    <x v="214"/>
    <n v="1923"/>
    <x v="288"/>
    <s v="RK607"/>
    <x v="58"/>
    <x v="5"/>
    <x v="48"/>
  </r>
  <r>
    <x v="214"/>
    <n v="1292"/>
    <x v="569"/>
    <s v="BP110"/>
    <x v="37"/>
    <x v="0"/>
    <x v="32"/>
  </r>
  <r>
    <x v="214"/>
    <n v="1257"/>
    <x v="746"/>
    <s v="BP104"/>
    <x v="66"/>
    <x v="0"/>
    <x v="54"/>
  </r>
  <r>
    <x v="214"/>
    <n v="1435"/>
    <x v="747"/>
    <s v="RK605"/>
    <x v="12"/>
    <x v="5"/>
    <x v="12"/>
  </r>
  <r>
    <x v="214"/>
    <n v="1746"/>
    <x v="748"/>
    <s v="BP106"/>
    <x v="64"/>
    <x v="1"/>
    <x v="50"/>
  </r>
  <r>
    <x v="214"/>
    <n v="1450"/>
    <x v="749"/>
    <s v="DK207"/>
    <x v="46"/>
    <x v="1"/>
    <x v="38"/>
  </r>
  <r>
    <x v="214"/>
    <n v="1371"/>
    <x v="450"/>
    <s v="EB505"/>
    <x v="38"/>
    <x v="5"/>
    <x v="21"/>
  </r>
  <r>
    <x v="214"/>
    <n v="695"/>
    <x v="750"/>
    <s v="DS307"/>
    <x v="39"/>
    <x v="4"/>
    <x v="33"/>
  </r>
  <r>
    <x v="215"/>
    <n v="1461"/>
    <x v="489"/>
    <s v="EB519"/>
    <x v="5"/>
    <x v="2"/>
    <x v="5"/>
  </r>
  <r>
    <x v="215"/>
    <n v="143"/>
    <x v="751"/>
    <s v="DK203"/>
    <x v="3"/>
    <x v="4"/>
    <x v="3"/>
  </r>
  <r>
    <x v="215"/>
    <n v="720"/>
    <x v="461"/>
    <s v="EB517"/>
    <x v="4"/>
    <x v="5"/>
    <x v="4"/>
  </r>
  <r>
    <x v="215"/>
    <n v="787"/>
    <x v="752"/>
    <s v="DK208"/>
    <x v="35"/>
    <x v="4"/>
    <x v="30"/>
  </r>
  <r>
    <x v="215"/>
    <n v="1468"/>
    <x v="753"/>
    <s v="DK208"/>
    <x v="35"/>
    <x v="1"/>
    <x v="30"/>
  </r>
  <r>
    <x v="216"/>
    <n v="728"/>
    <x v="754"/>
    <s v="DS304"/>
    <x v="8"/>
    <x v="5"/>
    <x v="8"/>
  </r>
  <r>
    <x v="217"/>
    <n v="181"/>
    <x v="613"/>
    <s v="EB506"/>
    <x v="68"/>
    <x v="4"/>
    <x v="18"/>
  </r>
  <r>
    <x v="217"/>
    <n v="931"/>
    <x v="755"/>
    <s v="RK603"/>
    <x v="45"/>
    <x v="0"/>
    <x v="6"/>
  </r>
  <r>
    <x v="217"/>
    <n v="1786"/>
    <x v="756"/>
    <s v="RS707"/>
    <x v="31"/>
    <x v="3"/>
    <x v="27"/>
  </r>
  <r>
    <x v="217"/>
    <n v="1851"/>
    <x v="260"/>
    <s v="EB513"/>
    <x v="32"/>
    <x v="5"/>
    <x v="21"/>
  </r>
  <r>
    <x v="217"/>
    <n v="736"/>
    <x v="757"/>
    <s v="DK206"/>
    <x v="55"/>
    <x v="0"/>
    <x v="45"/>
  </r>
  <r>
    <x v="217"/>
    <n v="1042"/>
    <x v="758"/>
    <s v="DS301"/>
    <x v="15"/>
    <x v="0"/>
    <x v="15"/>
  </r>
  <r>
    <x v="218"/>
    <n v="1636"/>
    <x v="95"/>
    <s v="EB512"/>
    <x v="52"/>
    <x v="5"/>
    <x v="25"/>
  </r>
  <r>
    <x v="218"/>
    <n v="2073"/>
    <x v="649"/>
    <s v="RS703"/>
    <x v="53"/>
    <x v="0"/>
    <x v="43"/>
  </r>
  <r>
    <x v="218"/>
    <n v="274"/>
    <x v="321"/>
    <s v="RS706"/>
    <x v="1"/>
    <x v="4"/>
    <x v="1"/>
  </r>
  <r>
    <x v="218"/>
    <n v="465"/>
    <x v="759"/>
    <s v="EB501"/>
    <x v="26"/>
    <x v="5"/>
    <x v="0"/>
  </r>
  <r>
    <x v="219"/>
    <n v="1770"/>
    <x v="760"/>
    <s v="EB505"/>
    <x v="38"/>
    <x v="2"/>
    <x v="21"/>
  </r>
  <r>
    <x v="219"/>
    <n v="1725"/>
    <x v="761"/>
    <s v="DS304"/>
    <x v="8"/>
    <x v="5"/>
    <x v="8"/>
  </r>
  <r>
    <x v="219"/>
    <n v="169"/>
    <x v="762"/>
    <s v="BP102"/>
    <x v="61"/>
    <x v="4"/>
    <x v="50"/>
  </r>
  <r>
    <x v="219"/>
    <n v="970"/>
    <x v="501"/>
    <s v="RS702"/>
    <x v="14"/>
    <x v="5"/>
    <x v="14"/>
  </r>
  <r>
    <x v="219"/>
    <n v="1838"/>
    <x v="763"/>
    <s v="EB519"/>
    <x v="5"/>
    <x v="0"/>
    <x v="5"/>
  </r>
  <r>
    <x v="220"/>
    <n v="1733"/>
    <x v="426"/>
    <s v="RS702"/>
    <x v="14"/>
    <x v="0"/>
    <x v="14"/>
  </r>
  <r>
    <x v="220"/>
    <n v="1780"/>
    <x v="562"/>
    <s v="RS706"/>
    <x v="1"/>
    <x v="1"/>
    <x v="1"/>
  </r>
  <r>
    <x v="220"/>
    <n v="1310"/>
    <x v="614"/>
    <s v="DS302"/>
    <x v="17"/>
    <x v="5"/>
    <x v="17"/>
  </r>
  <r>
    <x v="220"/>
    <n v="1331"/>
    <x v="764"/>
    <s v="DK204"/>
    <x v="65"/>
    <x v="5"/>
    <x v="53"/>
  </r>
  <r>
    <x v="220"/>
    <n v="1294"/>
    <x v="765"/>
    <s v="BP109"/>
    <x v="43"/>
    <x v="5"/>
    <x v="37"/>
  </r>
  <r>
    <x v="221"/>
    <n v="1398"/>
    <x v="451"/>
    <s v="RK606"/>
    <x v="23"/>
    <x v="5"/>
    <x v="23"/>
  </r>
  <r>
    <x v="221"/>
    <n v="1886"/>
    <x v="120"/>
    <s v="TV813"/>
    <x v="50"/>
    <x v="1"/>
    <x v="42"/>
  </r>
  <r>
    <x v="221"/>
    <n v="1230"/>
    <x v="766"/>
    <s v="DK204"/>
    <x v="65"/>
    <x v="1"/>
    <x v="53"/>
  </r>
  <r>
    <x v="221"/>
    <n v="154"/>
    <x v="767"/>
    <s v="TV804"/>
    <x v="2"/>
    <x v="1"/>
    <x v="2"/>
  </r>
  <r>
    <x v="221"/>
    <n v="620"/>
    <x v="653"/>
    <s v="DK207"/>
    <x v="46"/>
    <x v="0"/>
    <x v="38"/>
  </r>
  <r>
    <x v="222"/>
    <n v="1706"/>
    <x v="768"/>
    <s v="RK607"/>
    <x v="58"/>
    <x v="1"/>
    <x v="48"/>
  </r>
  <r>
    <x v="222"/>
    <n v="929"/>
    <x v="645"/>
    <s v="EB518"/>
    <x v="21"/>
    <x v="5"/>
    <x v="21"/>
  </r>
  <r>
    <x v="222"/>
    <n v="1230"/>
    <x v="766"/>
    <s v="TV806"/>
    <x v="59"/>
    <x v="5"/>
    <x v="31"/>
  </r>
  <r>
    <x v="222"/>
    <n v="1058"/>
    <x v="205"/>
    <s v="DK202"/>
    <x v="41"/>
    <x v="5"/>
    <x v="35"/>
  </r>
  <r>
    <x v="222"/>
    <n v="334"/>
    <x v="591"/>
    <s v="DS301"/>
    <x v="15"/>
    <x v="4"/>
    <x v="15"/>
  </r>
  <r>
    <x v="223"/>
    <n v="500"/>
    <x v="162"/>
    <s v="EB504"/>
    <x v="24"/>
    <x v="0"/>
    <x v="24"/>
  </r>
  <r>
    <x v="223"/>
    <n v="1293"/>
    <x v="769"/>
    <s v="RK602"/>
    <x v="29"/>
    <x v="0"/>
    <x v="6"/>
  </r>
  <r>
    <x v="223"/>
    <n v="1951"/>
    <x v="193"/>
    <s v="EB506"/>
    <x v="68"/>
    <x v="0"/>
    <x v="18"/>
  </r>
  <r>
    <x v="224"/>
    <n v="266"/>
    <x v="770"/>
    <s v="EB501"/>
    <x v="26"/>
    <x v="0"/>
    <x v="0"/>
  </r>
  <r>
    <x v="225"/>
    <n v="1530"/>
    <x v="771"/>
    <s v="TV811"/>
    <x v="56"/>
    <x v="3"/>
    <x v="46"/>
  </r>
  <r>
    <x v="226"/>
    <n v="1174"/>
    <x v="223"/>
    <s v="EB520"/>
    <x v="62"/>
    <x v="4"/>
    <x v="51"/>
  </r>
  <r>
    <x v="226"/>
    <n v="47"/>
    <x v="772"/>
    <s v="RS706"/>
    <x v="1"/>
    <x v="1"/>
    <x v="1"/>
  </r>
  <r>
    <x v="226"/>
    <n v="1161"/>
    <x v="134"/>
    <s v="DS304"/>
    <x v="8"/>
    <x v="4"/>
    <x v="8"/>
  </r>
  <r>
    <x v="226"/>
    <n v="272"/>
    <x v="137"/>
    <s v="TV811"/>
    <x v="56"/>
    <x v="0"/>
    <x v="46"/>
  </r>
  <r>
    <x v="226"/>
    <n v="489"/>
    <x v="773"/>
    <s v="RK604"/>
    <x v="6"/>
    <x v="5"/>
    <x v="6"/>
  </r>
  <r>
    <x v="226"/>
    <n v="1992"/>
    <x v="774"/>
    <s v="RK605"/>
    <x v="12"/>
    <x v="1"/>
    <x v="12"/>
  </r>
  <r>
    <x v="226"/>
    <n v="2079"/>
    <x v="320"/>
    <s v="BP108"/>
    <x v="40"/>
    <x v="1"/>
    <x v="34"/>
  </r>
  <r>
    <x v="227"/>
    <n v="1300"/>
    <x v="477"/>
    <s v="DK207"/>
    <x v="46"/>
    <x v="1"/>
    <x v="38"/>
  </r>
  <r>
    <x v="227"/>
    <n v="146"/>
    <x v="243"/>
    <s v="TV805"/>
    <x v="36"/>
    <x v="2"/>
    <x v="31"/>
  </r>
  <r>
    <x v="227"/>
    <n v="360"/>
    <x v="775"/>
    <s v="EB517"/>
    <x v="4"/>
    <x v="3"/>
    <x v="4"/>
  </r>
  <r>
    <x v="227"/>
    <n v="200"/>
    <x v="310"/>
    <s v="EB509"/>
    <x v="30"/>
    <x v="5"/>
    <x v="26"/>
  </r>
  <r>
    <x v="228"/>
    <n v="1003"/>
    <x v="568"/>
    <s v="RS704"/>
    <x v="48"/>
    <x v="2"/>
    <x v="40"/>
  </r>
  <r>
    <x v="228"/>
    <n v="429"/>
    <x v="441"/>
    <s v="RS705"/>
    <x v="33"/>
    <x v="5"/>
    <x v="28"/>
  </r>
  <r>
    <x v="228"/>
    <n v="1122"/>
    <x v="776"/>
    <s v="BP106"/>
    <x v="64"/>
    <x v="5"/>
    <x v="50"/>
  </r>
  <r>
    <x v="228"/>
    <n v="1434"/>
    <x v="226"/>
    <s v="BP106"/>
    <x v="64"/>
    <x v="1"/>
    <x v="50"/>
  </r>
  <r>
    <x v="228"/>
    <n v="1050"/>
    <x v="777"/>
    <s v="BP101"/>
    <x v="54"/>
    <x v="5"/>
    <x v="44"/>
  </r>
  <r>
    <x v="228"/>
    <n v="1723"/>
    <x v="654"/>
    <s v="TV802"/>
    <x v="19"/>
    <x v="1"/>
    <x v="19"/>
  </r>
  <r>
    <x v="228"/>
    <n v="329"/>
    <x v="778"/>
    <s v="DK202"/>
    <x v="41"/>
    <x v="4"/>
    <x v="35"/>
  </r>
  <r>
    <x v="228"/>
    <n v="1334"/>
    <x v="259"/>
    <s v="DS302"/>
    <x v="17"/>
    <x v="5"/>
    <x v="17"/>
  </r>
  <r>
    <x v="229"/>
    <n v="221"/>
    <x v="779"/>
    <s v="BP108"/>
    <x v="40"/>
    <x v="0"/>
    <x v="34"/>
  </r>
  <r>
    <x v="229"/>
    <n v="1908"/>
    <x v="780"/>
    <s v="RK607"/>
    <x v="58"/>
    <x v="0"/>
    <x v="48"/>
  </r>
  <r>
    <x v="229"/>
    <n v="559"/>
    <x v="781"/>
    <s v="BP104"/>
    <x v="66"/>
    <x v="4"/>
    <x v="54"/>
  </r>
  <r>
    <x v="230"/>
    <n v="143"/>
    <x v="751"/>
    <s v="TV813"/>
    <x v="50"/>
    <x v="1"/>
    <x v="42"/>
  </r>
  <r>
    <x v="230"/>
    <n v="1121"/>
    <x v="678"/>
    <s v="RS703"/>
    <x v="53"/>
    <x v="5"/>
    <x v="43"/>
  </r>
  <r>
    <x v="230"/>
    <n v="305"/>
    <x v="782"/>
    <s v="EB512"/>
    <x v="52"/>
    <x v="5"/>
    <x v="25"/>
  </r>
  <r>
    <x v="230"/>
    <n v="1859"/>
    <x v="638"/>
    <s v="EB511"/>
    <x v="20"/>
    <x v="5"/>
    <x v="20"/>
  </r>
  <r>
    <x v="231"/>
    <n v="968"/>
    <x v="595"/>
    <s v="RS702"/>
    <x v="14"/>
    <x v="5"/>
    <x v="14"/>
  </r>
  <r>
    <x v="231"/>
    <n v="965"/>
    <x v="783"/>
    <s v="EB516"/>
    <x v="18"/>
    <x v="5"/>
    <x v="18"/>
  </r>
  <r>
    <x v="232"/>
    <n v="1018"/>
    <x v="171"/>
    <s v="DK201"/>
    <x v="9"/>
    <x v="0"/>
    <x v="9"/>
  </r>
  <r>
    <x v="232"/>
    <n v="37"/>
    <x v="294"/>
    <s v="DS302"/>
    <x v="17"/>
    <x v="1"/>
    <x v="17"/>
  </r>
  <r>
    <x v="232"/>
    <n v="974"/>
    <x v="784"/>
    <s v="DK209"/>
    <x v="16"/>
    <x v="4"/>
    <x v="16"/>
  </r>
  <r>
    <x v="232"/>
    <n v="1479"/>
    <x v="785"/>
    <s v="RS706"/>
    <x v="1"/>
    <x v="3"/>
    <x v="1"/>
  </r>
  <r>
    <x v="233"/>
    <n v="379"/>
    <x v="786"/>
    <s v="DK208"/>
    <x v="35"/>
    <x v="5"/>
    <x v="30"/>
  </r>
  <r>
    <x v="233"/>
    <n v="130"/>
    <x v="787"/>
    <s v="DS301"/>
    <x v="15"/>
    <x v="4"/>
    <x v="15"/>
  </r>
  <r>
    <x v="233"/>
    <n v="601"/>
    <x v="788"/>
    <s v="EB506"/>
    <x v="68"/>
    <x v="1"/>
    <x v="18"/>
  </r>
  <r>
    <x v="233"/>
    <n v="1837"/>
    <x v="459"/>
    <s v="EB518"/>
    <x v="21"/>
    <x v="0"/>
    <x v="21"/>
  </r>
  <r>
    <x v="233"/>
    <n v="1549"/>
    <x v="200"/>
    <s v="EB514"/>
    <x v="0"/>
    <x v="5"/>
    <x v="0"/>
  </r>
  <r>
    <x v="233"/>
    <n v="494"/>
    <x v="789"/>
    <s v="BP107"/>
    <x v="11"/>
    <x v="4"/>
    <x v="11"/>
  </r>
  <r>
    <x v="233"/>
    <n v="545"/>
    <x v="479"/>
    <s v="EB518"/>
    <x v="21"/>
    <x v="4"/>
    <x v="21"/>
  </r>
  <r>
    <x v="234"/>
    <n v="1876"/>
    <x v="790"/>
    <s v="EB520"/>
    <x v="62"/>
    <x v="0"/>
    <x v="51"/>
  </r>
  <r>
    <x v="235"/>
    <n v="542"/>
    <x v="791"/>
    <s v="DK201"/>
    <x v="9"/>
    <x v="5"/>
    <x v="9"/>
  </r>
  <r>
    <x v="235"/>
    <n v="2047"/>
    <x v="792"/>
    <s v="BP110"/>
    <x v="37"/>
    <x v="0"/>
    <x v="32"/>
  </r>
  <r>
    <x v="235"/>
    <n v="356"/>
    <x v="358"/>
    <s v="RK604"/>
    <x v="6"/>
    <x v="1"/>
    <x v="6"/>
  </r>
  <r>
    <x v="235"/>
    <n v="886"/>
    <x v="639"/>
    <s v="DK205"/>
    <x v="13"/>
    <x v="5"/>
    <x v="13"/>
  </r>
  <r>
    <x v="235"/>
    <n v="1102"/>
    <x v="283"/>
    <s v="RK602"/>
    <x v="29"/>
    <x v="2"/>
    <x v="6"/>
  </r>
  <r>
    <x v="235"/>
    <n v="1716"/>
    <x v="793"/>
    <s v="DK203"/>
    <x v="3"/>
    <x v="5"/>
    <x v="3"/>
  </r>
  <r>
    <x v="235"/>
    <n v="793"/>
    <x v="794"/>
    <s v="DK202"/>
    <x v="41"/>
    <x v="5"/>
    <x v="35"/>
  </r>
  <r>
    <x v="235"/>
    <n v="185"/>
    <x v="67"/>
    <s v="EB516"/>
    <x v="18"/>
    <x v="1"/>
    <x v="18"/>
  </r>
  <r>
    <x v="236"/>
    <n v="1480"/>
    <x v="232"/>
    <s v="BP101"/>
    <x v="54"/>
    <x v="0"/>
    <x v="44"/>
  </r>
  <r>
    <x v="236"/>
    <n v="1732"/>
    <x v="445"/>
    <s v="TV803"/>
    <x v="51"/>
    <x v="4"/>
    <x v="42"/>
  </r>
  <r>
    <x v="236"/>
    <n v="1679"/>
    <x v="61"/>
    <s v="DK206"/>
    <x v="55"/>
    <x v="5"/>
    <x v="45"/>
  </r>
  <r>
    <x v="236"/>
    <n v="287"/>
    <x v="3"/>
    <s v="BP108"/>
    <x v="40"/>
    <x v="5"/>
    <x v="34"/>
  </r>
  <r>
    <x v="236"/>
    <n v="420"/>
    <x v="364"/>
    <s v="DK204"/>
    <x v="65"/>
    <x v="4"/>
    <x v="53"/>
  </r>
  <r>
    <x v="237"/>
    <n v="448"/>
    <x v="353"/>
    <s v="DS303"/>
    <x v="47"/>
    <x v="4"/>
    <x v="39"/>
  </r>
  <r>
    <x v="237"/>
    <n v="66"/>
    <x v="706"/>
    <s v="RK604"/>
    <x v="6"/>
    <x v="1"/>
    <x v="6"/>
  </r>
  <r>
    <x v="237"/>
    <n v="818"/>
    <x v="795"/>
    <s v="EB504"/>
    <x v="24"/>
    <x v="5"/>
    <x v="24"/>
  </r>
  <r>
    <x v="237"/>
    <n v="707"/>
    <x v="164"/>
    <s v="EB519"/>
    <x v="5"/>
    <x v="2"/>
    <x v="5"/>
  </r>
  <r>
    <x v="238"/>
    <n v="1504"/>
    <x v="796"/>
    <s v="RK606"/>
    <x v="23"/>
    <x v="0"/>
    <x v="23"/>
  </r>
  <r>
    <x v="238"/>
    <n v="2005"/>
    <x v="408"/>
    <s v="DS301"/>
    <x v="15"/>
    <x v="0"/>
    <x v="15"/>
  </r>
  <r>
    <x v="238"/>
    <n v="213"/>
    <x v="797"/>
    <s v="TV801"/>
    <x v="63"/>
    <x v="1"/>
    <x v="52"/>
  </r>
  <r>
    <x v="238"/>
    <n v="1335"/>
    <x v="440"/>
    <s v="TV804"/>
    <x v="2"/>
    <x v="1"/>
    <x v="2"/>
  </r>
  <r>
    <x v="238"/>
    <n v="666"/>
    <x v="798"/>
    <s v="DS301"/>
    <x v="15"/>
    <x v="1"/>
    <x v="15"/>
  </r>
  <r>
    <x v="239"/>
    <n v="1161"/>
    <x v="134"/>
    <s v="RS702"/>
    <x v="14"/>
    <x v="2"/>
    <x v="14"/>
  </r>
  <r>
    <x v="239"/>
    <n v="522"/>
    <x v="76"/>
    <s v="RS707"/>
    <x v="31"/>
    <x v="1"/>
    <x v="27"/>
  </r>
  <r>
    <x v="239"/>
    <n v="1582"/>
    <x v="293"/>
    <s v="EB511"/>
    <x v="20"/>
    <x v="3"/>
    <x v="20"/>
  </r>
  <r>
    <x v="239"/>
    <n v="319"/>
    <x v="365"/>
    <s v="DS305"/>
    <x v="49"/>
    <x v="1"/>
    <x v="41"/>
  </r>
  <r>
    <x v="240"/>
    <n v="1481"/>
    <x v="799"/>
    <s v="RK607"/>
    <x v="58"/>
    <x v="0"/>
    <x v="48"/>
  </r>
  <r>
    <x v="240"/>
    <n v="1268"/>
    <x v="800"/>
    <s v="BP108"/>
    <x v="40"/>
    <x v="2"/>
    <x v="34"/>
  </r>
  <r>
    <x v="240"/>
    <n v="314"/>
    <x v="406"/>
    <s v="EB511"/>
    <x v="20"/>
    <x v="3"/>
    <x v="20"/>
  </r>
  <r>
    <x v="240"/>
    <n v="1016"/>
    <x v="603"/>
    <s v="RS704"/>
    <x v="48"/>
    <x v="4"/>
    <x v="40"/>
  </r>
  <r>
    <x v="241"/>
    <n v="788"/>
    <x v="801"/>
    <s v="DK208"/>
    <x v="35"/>
    <x v="1"/>
    <x v="30"/>
  </r>
  <r>
    <x v="241"/>
    <n v="1632"/>
    <x v="802"/>
    <s v="EB505"/>
    <x v="38"/>
    <x v="0"/>
    <x v="21"/>
  </r>
  <r>
    <x v="242"/>
    <n v="1645"/>
    <x v="345"/>
    <s v="DK202"/>
    <x v="41"/>
    <x v="5"/>
    <x v="35"/>
  </r>
  <r>
    <x v="242"/>
    <n v="2025"/>
    <x v="666"/>
    <s v="TV808"/>
    <x v="57"/>
    <x v="0"/>
    <x v="47"/>
  </r>
  <r>
    <x v="243"/>
    <n v="359"/>
    <x v="803"/>
    <s v="BP106"/>
    <x v="64"/>
    <x v="5"/>
    <x v="50"/>
  </r>
  <r>
    <x v="243"/>
    <n v="864"/>
    <x v="804"/>
    <s v="DS304"/>
    <x v="8"/>
    <x v="1"/>
    <x v="8"/>
  </r>
  <r>
    <x v="243"/>
    <n v="624"/>
    <x v="805"/>
    <s v="EB504"/>
    <x v="24"/>
    <x v="1"/>
    <x v="24"/>
  </r>
  <r>
    <x v="243"/>
    <n v="473"/>
    <x v="806"/>
    <s v="DK205"/>
    <x v="13"/>
    <x v="2"/>
    <x v="13"/>
  </r>
  <r>
    <x v="243"/>
    <n v="602"/>
    <x v="807"/>
    <s v="EB509"/>
    <x v="30"/>
    <x v="0"/>
    <x v="26"/>
  </r>
  <r>
    <x v="243"/>
    <n v="941"/>
    <x v="808"/>
    <s v="EB509"/>
    <x v="30"/>
    <x v="4"/>
    <x v="26"/>
  </r>
  <r>
    <x v="243"/>
    <n v="1884"/>
    <x v="280"/>
    <s v="EB509"/>
    <x v="30"/>
    <x v="1"/>
    <x v="26"/>
  </r>
  <r>
    <x v="243"/>
    <n v="1015"/>
    <x v="809"/>
    <s v="BP101"/>
    <x v="54"/>
    <x v="1"/>
    <x v="44"/>
  </r>
  <r>
    <x v="243"/>
    <n v="1280"/>
    <x v="226"/>
    <s v="EB503"/>
    <x v="42"/>
    <x v="4"/>
    <x v="36"/>
  </r>
  <r>
    <x v="243"/>
    <n v="1787"/>
    <x v="810"/>
    <s v="RS703"/>
    <x v="53"/>
    <x v="1"/>
    <x v="43"/>
  </r>
  <r>
    <x v="243"/>
    <n v="1227"/>
    <x v="135"/>
    <s v="RS702"/>
    <x v="14"/>
    <x v="1"/>
    <x v="14"/>
  </r>
  <r>
    <x v="244"/>
    <n v="1883"/>
    <x v="811"/>
    <s v="BP108"/>
    <x v="40"/>
    <x v="2"/>
    <x v="34"/>
  </r>
  <r>
    <x v="244"/>
    <n v="72"/>
    <x v="812"/>
    <s v="BP105"/>
    <x v="28"/>
    <x v="1"/>
    <x v="11"/>
  </r>
  <r>
    <x v="244"/>
    <n v="404"/>
    <x v="282"/>
    <s v="TV806"/>
    <x v="59"/>
    <x v="1"/>
    <x v="31"/>
  </r>
  <r>
    <x v="244"/>
    <n v="864"/>
    <x v="804"/>
    <s v="RS703"/>
    <x v="53"/>
    <x v="5"/>
    <x v="43"/>
  </r>
  <r>
    <x v="244"/>
    <n v="1661"/>
    <x v="724"/>
    <s v="DS306"/>
    <x v="25"/>
    <x v="5"/>
    <x v="8"/>
  </r>
  <r>
    <x v="244"/>
    <n v="107"/>
    <x v="390"/>
    <s v="RK606"/>
    <x v="23"/>
    <x v="3"/>
    <x v="23"/>
  </r>
  <r>
    <x v="244"/>
    <n v="1196"/>
    <x v="114"/>
    <s v="RS707"/>
    <x v="31"/>
    <x v="5"/>
    <x v="27"/>
  </r>
  <r>
    <x v="245"/>
    <n v="1768"/>
    <x v="813"/>
    <s v="TV813"/>
    <x v="50"/>
    <x v="0"/>
    <x v="42"/>
  </r>
  <r>
    <x v="245"/>
    <n v="416"/>
    <x v="814"/>
    <s v="DS307"/>
    <x v="39"/>
    <x v="2"/>
    <x v="33"/>
  </r>
  <r>
    <x v="245"/>
    <n v="1444"/>
    <x v="815"/>
    <s v="TV813"/>
    <x v="50"/>
    <x v="4"/>
    <x v="42"/>
  </r>
  <r>
    <x v="246"/>
    <n v="497"/>
    <x v="240"/>
    <s v="RS707"/>
    <x v="31"/>
    <x v="4"/>
    <x v="27"/>
  </r>
  <r>
    <x v="246"/>
    <n v="1078"/>
    <x v="116"/>
    <s v="TV809"/>
    <x v="22"/>
    <x v="0"/>
    <x v="22"/>
  </r>
  <r>
    <x v="246"/>
    <n v="1856"/>
    <x v="816"/>
    <s v="DK207"/>
    <x v="46"/>
    <x v="3"/>
    <x v="38"/>
  </r>
  <r>
    <x v="246"/>
    <n v="1500"/>
    <x v="254"/>
    <s v="RK602"/>
    <x v="29"/>
    <x v="4"/>
    <x v="6"/>
  </r>
  <r>
    <x v="246"/>
    <n v="574"/>
    <x v="817"/>
    <s v="EB504"/>
    <x v="24"/>
    <x v="0"/>
    <x v="24"/>
  </r>
  <r>
    <x v="246"/>
    <n v="733"/>
    <x v="818"/>
    <s v="BP105"/>
    <x v="28"/>
    <x v="5"/>
    <x v="11"/>
  </r>
  <r>
    <x v="246"/>
    <n v="1933"/>
    <x v="421"/>
    <s v="EB519"/>
    <x v="5"/>
    <x v="4"/>
    <x v="5"/>
  </r>
  <r>
    <x v="246"/>
    <n v="1845"/>
    <x v="78"/>
    <s v="DS303"/>
    <x v="47"/>
    <x v="2"/>
    <x v="39"/>
  </r>
  <r>
    <x v="246"/>
    <n v="1482"/>
    <x v="819"/>
    <s v="EB520"/>
    <x v="62"/>
    <x v="0"/>
    <x v="51"/>
  </r>
  <r>
    <x v="247"/>
    <n v="485"/>
    <x v="446"/>
    <s v="DK201"/>
    <x v="9"/>
    <x v="0"/>
    <x v="9"/>
  </r>
  <r>
    <x v="247"/>
    <n v="894"/>
    <x v="60"/>
    <s v="DK207"/>
    <x v="46"/>
    <x v="1"/>
    <x v="38"/>
  </r>
  <r>
    <x v="247"/>
    <n v="1398"/>
    <x v="451"/>
    <s v="TV811"/>
    <x v="56"/>
    <x v="1"/>
    <x v="46"/>
  </r>
  <r>
    <x v="247"/>
    <n v="1251"/>
    <x v="820"/>
    <s v="BP101"/>
    <x v="54"/>
    <x v="5"/>
    <x v="44"/>
  </r>
  <r>
    <x v="247"/>
    <n v="127"/>
    <x v="821"/>
    <s v="EB518"/>
    <x v="21"/>
    <x v="3"/>
    <x v="21"/>
  </r>
  <r>
    <x v="248"/>
    <n v="1225"/>
    <x v="705"/>
    <s v="BP110"/>
    <x v="37"/>
    <x v="0"/>
    <x v="32"/>
  </r>
  <r>
    <x v="248"/>
    <n v="1099"/>
    <x v="193"/>
    <s v="RS702"/>
    <x v="14"/>
    <x v="1"/>
    <x v="14"/>
  </r>
  <r>
    <x v="249"/>
    <n v="308"/>
    <x v="484"/>
    <s v="RS707"/>
    <x v="31"/>
    <x v="1"/>
    <x v="27"/>
  </r>
  <r>
    <x v="249"/>
    <n v="57"/>
    <x v="822"/>
    <s v="EB503"/>
    <x v="42"/>
    <x v="5"/>
    <x v="36"/>
  </r>
  <r>
    <x v="249"/>
    <n v="193"/>
    <x v="823"/>
    <s v="EB511"/>
    <x v="20"/>
    <x v="0"/>
    <x v="20"/>
  </r>
  <r>
    <x v="250"/>
    <n v="312"/>
    <x v="189"/>
    <s v="TV807"/>
    <x v="67"/>
    <x v="1"/>
    <x v="55"/>
  </r>
  <r>
    <x v="250"/>
    <n v="1533"/>
    <x v="123"/>
    <s v="TV808"/>
    <x v="57"/>
    <x v="1"/>
    <x v="47"/>
  </r>
  <r>
    <x v="250"/>
    <n v="1663"/>
    <x v="824"/>
    <s v="BP102"/>
    <x v="61"/>
    <x v="5"/>
    <x v="50"/>
  </r>
  <r>
    <x v="251"/>
    <n v="928"/>
    <x v="825"/>
    <s v="RK602"/>
    <x v="29"/>
    <x v="1"/>
    <x v="6"/>
  </r>
  <r>
    <x v="251"/>
    <n v="1703"/>
    <x v="826"/>
    <s v="EB513"/>
    <x v="32"/>
    <x v="4"/>
    <x v="21"/>
  </r>
  <r>
    <x v="251"/>
    <n v="643"/>
    <x v="635"/>
    <s v="EB516"/>
    <x v="18"/>
    <x v="0"/>
    <x v="18"/>
  </r>
  <r>
    <x v="251"/>
    <n v="1941"/>
    <x v="827"/>
    <s v="BP102"/>
    <x v="61"/>
    <x v="4"/>
    <x v="50"/>
  </r>
  <r>
    <x v="251"/>
    <n v="1501"/>
    <x v="343"/>
    <s v="EB502"/>
    <x v="27"/>
    <x v="0"/>
    <x v="25"/>
  </r>
  <r>
    <x v="251"/>
    <n v="302"/>
    <x v="175"/>
    <s v="EB509"/>
    <x v="30"/>
    <x v="1"/>
    <x v="26"/>
  </r>
  <r>
    <x v="251"/>
    <n v="1158"/>
    <x v="828"/>
    <s v="TV809"/>
    <x v="22"/>
    <x v="0"/>
    <x v="22"/>
  </r>
  <r>
    <x v="251"/>
    <n v="1039"/>
    <x v="829"/>
    <s v="TV810"/>
    <x v="7"/>
    <x v="5"/>
    <x v="7"/>
  </r>
  <r>
    <x v="251"/>
    <n v="914"/>
    <x v="735"/>
    <s v="DK209"/>
    <x v="16"/>
    <x v="5"/>
    <x v="16"/>
  </r>
  <r>
    <x v="252"/>
    <n v="1012"/>
    <x v="743"/>
    <s v="DK209"/>
    <x v="16"/>
    <x v="0"/>
    <x v="16"/>
  </r>
  <r>
    <x v="252"/>
    <n v="1331"/>
    <x v="764"/>
    <s v="RS706"/>
    <x v="1"/>
    <x v="4"/>
    <x v="1"/>
  </r>
  <r>
    <x v="252"/>
    <n v="1862"/>
    <x v="830"/>
    <s v="TV809"/>
    <x v="22"/>
    <x v="5"/>
    <x v="22"/>
  </r>
  <r>
    <x v="252"/>
    <n v="843"/>
    <x v="831"/>
    <s v="RK606"/>
    <x v="23"/>
    <x v="5"/>
    <x v="23"/>
  </r>
  <r>
    <x v="252"/>
    <n v="1339"/>
    <x v="832"/>
    <s v="TV807"/>
    <x v="67"/>
    <x v="4"/>
    <x v="55"/>
  </r>
  <r>
    <x v="252"/>
    <n v="237"/>
    <x v="833"/>
    <s v="DK202"/>
    <x v="41"/>
    <x v="4"/>
    <x v="35"/>
  </r>
  <r>
    <x v="253"/>
    <n v="152"/>
    <x v="623"/>
    <s v="RS702"/>
    <x v="14"/>
    <x v="5"/>
    <x v="14"/>
  </r>
  <r>
    <x v="253"/>
    <n v="1873"/>
    <x v="834"/>
    <s v="EB504"/>
    <x v="24"/>
    <x v="0"/>
    <x v="24"/>
  </r>
  <r>
    <x v="253"/>
    <n v="112"/>
    <x v="835"/>
    <s v="TV808"/>
    <x v="57"/>
    <x v="1"/>
    <x v="47"/>
  </r>
  <r>
    <x v="254"/>
    <n v="102"/>
    <x v="523"/>
    <s v="RS707"/>
    <x v="31"/>
    <x v="4"/>
    <x v="27"/>
  </r>
  <r>
    <x v="254"/>
    <n v="1548"/>
    <x v="680"/>
    <s v="RS703"/>
    <x v="53"/>
    <x v="2"/>
    <x v="43"/>
  </r>
  <r>
    <x v="254"/>
    <n v="229"/>
    <x v="836"/>
    <s v="EB519"/>
    <x v="5"/>
    <x v="1"/>
    <x v="5"/>
  </r>
  <r>
    <x v="254"/>
    <n v="603"/>
    <x v="717"/>
    <s v="EB509"/>
    <x v="30"/>
    <x v="0"/>
    <x v="26"/>
  </r>
  <r>
    <x v="255"/>
    <n v="1969"/>
    <x v="837"/>
    <s v="DK208"/>
    <x v="35"/>
    <x v="0"/>
    <x v="30"/>
  </r>
  <r>
    <x v="255"/>
    <n v="313"/>
    <x v="838"/>
    <s v="EB513"/>
    <x v="32"/>
    <x v="4"/>
    <x v="21"/>
  </r>
  <r>
    <x v="255"/>
    <n v="1621"/>
    <x v="839"/>
    <s v="TV804"/>
    <x v="2"/>
    <x v="4"/>
    <x v="2"/>
  </r>
  <r>
    <x v="255"/>
    <n v="580"/>
    <x v="258"/>
    <s v="TV804"/>
    <x v="2"/>
    <x v="0"/>
    <x v="2"/>
  </r>
  <r>
    <x v="255"/>
    <n v="858"/>
    <x v="735"/>
    <s v="EB503"/>
    <x v="42"/>
    <x v="4"/>
    <x v="36"/>
  </r>
  <r>
    <x v="255"/>
    <n v="1465"/>
    <x v="15"/>
    <s v="DS304"/>
    <x v="8"/>
    <x v="4"/>
    <x v="8"/>
  </r>
  <r>
    <x v="255"/>
    <n v="1119"/>
    <x v="145"/>
    <s v="EB506"/>
    <x v="68"/>
    <x v="2"/>
    <x v="18"/>
  </r>
  <r>
    <x v="256"/>
    <n v="1039"/>
    <x v="829"/>
    <s v="RS707"/>
    <x v="31"/>
    <x v="5"/>
    <x v="27"/>
  </r>
  <r>
    <x v="256"/>
    <n v="1230"/>
    <x v="766"/>
    <s v="EB507"/>
    <x v="60"/>
    <x v="1"/>
    <x v="49"/>
  </r>
  <r>
    <x v="256"/>
    <n v="1364"/>
    <x v="266"/>
    <s v="EB509"/>
    <x v="30"/>
    <x v="1"/>
    <x v="26"/>
  </r>
  <r>
    <x v="256"/>
    <n v="1158"/>
    <x v="828"/>
    <s v="BP110"/>
    <x v="37"/>
    <x v="5"/>
    <x v="32"/>
  </r>
  <r>
    <x v="257"/>
    <n v="1375"/>
    <x v="840"/>
    <s v="DK202"/>
    <x v="41"/>
    <x v="4"/>
    <x v="35"/>
  </r>
  <r>
    <x v="257"/>
    <n v="283"/>
    <x v="841"/>
    <s v="TV807"/>
    <x v="67"/>
    <x v="5"/>
    <x v="55"/>
  </r>
  <r>
    <x v="257"/>
    <n v="1900"/>
    <x v="515"/>
    <s v="BP106"/>
    <x v="64"/>
    <x v="4"/>
    <x v="50"/>
  </r>
  <r>
    <x v="258"/>
    <n v="2121"/>
    <x v="842"/>
    <s v="DK206"/>
    <x v="55"/>
    <x v="5"/>
    <x v="45"/>
  </r>
  <r>
    <x v="258"/>
    <n v="2042"/>
    <x v="469"/>
    <s v="TV810"/>
    <x v="7"/>
    <x v="0"/>
    <x v="7"/>
  </r>
  <r>
    <x v="258"/>
    <n v="1659"/>
    <x v="843"/>
    <s v="EB503"/>
    <x v="42"/>
    <x v="1"/>
    <x v="36"/>
  </r>
  <r>
    <x v="258"/>
    <n v="241"/>
    <x v="844"/>
    <s v="BP104"/>
    <x v="66"/>
    <x v="4"/>
    <x v="54"/>
  </r>
  <r>
    <x v="258"/>
    <n v="997"/>
    <x v="19"/>
    <s v="TV805"/>
    <x v="36"/>
    <x v="1"/>
    <x v="31"/>
  </r>
  <r>
    <x v="258"/>
    <n v="142"/>
    <x v="845"/>
    <s v="BP110"/>
    <x v="37"/>
    <x v="0"/>
    <x v="32"/>
  </r>
  <r>
    <x v="258"/>
    <n v="978"/>
    <x v="702"/>
    <s v="DK202"/>
    <x v="41"/>
    <x v="5"/>
    <x v="35"/>
  </r>
  <r>
    <x v="259"/>
    <n v="422"/>
    <x v="4"/>
    <s v="RS704"/>
    <x v="48"/>
    <x v="0"/>
    <x v="40"/>
  </r>
  <r>
    <x v="259"/>
    <n v="1843"/>
    <x v="652"/>
    <s v="TV809"/>
    <x v="22"/>
    <x v="2"/>
    <x v="22"/>
  </r>
  <r>
    <x v="259"/>
    <n v="2000"/>
    <x v="719"/>
    <s v="DK207"/>
    <x v="46"/>
    <x v="4"/>
    <x v="38"/>
  </r>
  <r>
    <x v="259"/>
    <n v="235"/>
    <x v="846"/>
    <s v="RK605"/>
    <x v="12"/>
    <x v="0"/>
    <x v="12"/>
  </r>
  <r>
    <x v="259"/>
    <n v="928"/>
    <x v="825"/>
    <s v="TV808"/>
    <x v="57"/>
    <x v="0"/>
    <x v="47"/>
  </r>
  <r>
    <x v="259"/>
    <n v="1108"/>
    <x v="538"/>
    <s v="EB519"/>
    <x v="5"/>
    <x v="4"/>
    <x v="5"/>
  </r>
  <r>
    <x v="259"/>
    <n v="1694"/>
    <x v="295"/>
    <s v="TV809"/>
    <x v="22"/>
    <x v="5"/>
    <x v="22"/>
  </r>
  <r>
    <x v="260"/>
    <n v="615"/>
    <x v="847"/>
    <s v="EB512"/>
    <x v="52"/>
    <x v="5"/>
    <x v="25"/>
  </r>
  <r>
    <x v="260"/>
    <n v="1277"/>
    <x v="848"/>
    <s v="BP101"/>
    <x v="54"/>
    <x v="4"/>
    <x v="44"/>
  </r>
  <r>
    <x v="260"/>
    <n v="1347"/>
    <x v="849"/>
    <s v="EB512"/>
    <x v="52"/>
    <x v="5"/>
    <x v="25"/>
  </r>
  <r>
    <x v="260"/>
    <n v="295"/>
    <x v="597"/>
    <s v="EB514"/>
    <x v="0"/>
    <x v="5"/>
    <x v="0"/>
  </r>
  <r>
    <x v="260"/>
    <n v="1334"/>
    <x v="259"/>
    <s v="RS704"/>
    <x v="48"/>
    <x v="5"/>
    <x v="40"/>
  </r>
  <r>
    <x v="260"/>
    <n v="475"/>
    <x v="850"/>
    <s v="RS703"/>
    <x v="53"/>
    <x v="5"/>
    <x v="43"/>
  </r>
  <r>
    <x v="261"/>
    <n v="267"/>
    <x v="851"/>
    <s v="DS304"/>
    <x v="8"/>
    <x v="0"/>
    <x v="8"/>
  </r>
  <r>
    <x v="261"/>
    <n v="714"/>
    <x v="682"/>
    <s v="BP105"/>
    <x v="28"/>
    <x v="4"/>
    <x v="11"/>
  </r>
  <r>
    <x v="261"/>
    <n v="287"/>
    <x v="3"/>
    <s v="EB504"/>
    <x v="24"/>
    <x v="0"/>
    <x v="24"/>
  </r>
  <r>
    <x v="261"/>
    <n v="307"/>
    <x v="852"/>
    <s v="TV811"/>
    <x v="56"/>
    <x v="0"/>
    <x v="46"/>
  </r>
  <r>
    <x v="261"/>
    <n v="478"/>
    <x v="853"/>
    <s v="EB514"/>
    <x v="0"/>
    <x v="1"/>
    <x v="0"/>
  </r>
  <r>
    <x v="261"/>
    <n v="1898"/>
    <x v="854"/>
    <s v="EB511"/>
    <x v="20"/>
    <x v="0"/>
    <x v="20"/>
  </r>
  <r>
    <x v="261"/>
    <n v="1128"/>
    <x v="855"/>
    <s v="EB509"/>
    <x v="30"/>
    <x v="3"/>
    <x v="26"/>
  </r>
  <r>
    <x v="262"/>
    <n v="609"/>
    <x v="856"/>
    <s v="TV805"/>
    <x v="36"/>
    <x v="4"/>
    <x v="31"/>
  </r>
  <r>
    <x v="263"/>
    <n v="604"/>
    <x v="157"/>
    <s v="EB503"/>
    <x v="42"/>
    <x v="0"/>
    <x v="36"/>
  </r>
  <r>
    <x v="263"/>
    <n v="657"/>
    <x v="857"/>
    <s v="EB514"/>
    <x v="0"/>
    <x v="4"/>
    <x v="0"/>
  </r>
  <r>
    <x v="264"/>
    <n v="1111"/>
    <x v="119"/>
    <s v="RS706"/>
    <x v="1"/>
    <x v="2"/>
    <x v="1"/>
  </r>
  <r>
    <x v="264"/>
    <n v="193"/>
    <x v="823"/>
    <s v="DK202"/>
    <x v="41"/>
    <x v="2"/>
    <x v="35"/>
  </r>
  <r>
    <x v="264"/>
    <n v="1500"/>
    <x v="254"/>
    <s v="BP110"/>
    <x v="37"/>
    <x v="4"/>
    <x v="32"/>
  </r>
  <r>
    <x v="264"/>
    <n v="2094"/>
    <x v="858"/>
    <s v="RK605"/>
    <x v="12"/>
    <x v="5"/>
    <x v="12"/>
  </r>
  <r>
    <x v="264"/>
    <n v="239"/>
    <x v="859"/>
    <s v="TV803"/>
    <x v="51"/>
    <x v="0"/>
    <x v="42"/>
  </r>
  <r>
    <x v="264"/>
    <n v="465"/>
    <x v="759"/>
    <s v="TV801"/>
    <x v="63"/>
    <x v="4"/>
    <x v="52"/>
  </r>
  <r>
    <x v="264"/>
    <n v="711"/>
    <x v="860"/>
    <s v="EB508"/>
    <x v="10"/>
    <x v="4"/>
    <x v="10"/>
  </r>
  <r>
    <x v="264"/>
    <n v="111"/>
    <x v="861"/>
    <s v="BP110"/>
    <x v="37"/>
    <x v="1"/>
    <x v="32"/>
  </r>
  <r>
    <x v="264"/>
    <n v="1492"/>
    <x v="862"/>
    <s v="BP105"/>
    <x v="28"/>
    <x v="2"/>
    <x v="11"/>
  </r>
  <r>
    <x v="264"/>
    <n v="655"/>
    <x v="863"/>
    <s v="DK202"/>
    <x v="41"/>
    <x v="5"/>
    <x v="35"/>
  </r>
  <r>
    <x v="265"/>
    <n v="836"/>
    <x v="864"/>
    <s v="RK606"/>
    <x v="23"/>
    <x v="3"/>
    <x v="23"/>
  </r>
  <r>
    <x v="265"/>
    <n v="1072"/>
    <x v="256"/>
    <s v="BP106"/>
    <x v="64"/>
    <x v="4"/>
    <x v="50"/>
  </r>
  <r>
    <x v="265"/>
    <n v="391"/>
    <x v="865"/>
    <s v="TV803"/>
    <x v="51"/>
    <x v="1"/>
    <x v="42"/>
  </r>
  <r>
    <x v="265"/>
    <n v="569"/>
    <x v="866"/>
    <s v="RS704"/>
    <x v="48"/>
    <x v="1"/>
    <x v="40"/>
  </r>
  <r>
    <x v="265"/>
    <n v="572"/>
    <x v="850"/>
    <s v="BP107"/>
    <x v="11"/>
    <x v="1"/>
    <x v="11"/>
  </r>
  <r>
    <x v="265"/>
    <n v="1387"/>
    <x v="274"/>
    <s v="TV812"/>
    <x v="34"/>
    <x v="0"/>
    <x v="29"/>
  </r>
  <r>
    <x v="266"/>
    <n v="715"/>
    <x v="867"/>
    <s v="RS702"/>
    <x v="14"/>
    <x v="0"/>
    <x v="14"/>
  </r>
  <r>
    <x v="266"/>
    <n v="109"/>
    <x v="868"/>
    <s v="EB518"/>
    <x v="21"/>
    <x v="4"/>
    <x v="21"/>
  </r>
  <r>
    <x v="266"/>
    <n v="775"/>
    <x v="474"/>
    <s v="TV807"/>
    <x v="67"/>
    <x v="0"/>
    <x v="55"/>
  </r>
  <r>
    <x v="267"/>
    <n v="273"/>
    <x v="869"/>
    <s v="RK606"/>
    <x v="23"/>
    <x v="2"/>
    <x v="23"/>
  </r>
  <r>
    <x v="267"/>
    <n v="440"/>
    <x v="548"/>
    <s v="EB516"/>
    <x v="18"/>
    <x v="3"/>
    <x v="18"/>
  </r>
  <r>
    <x v="267"/>
    <n v="950"/>
    <x v="693"/>
    <s v="EB521"/>
    <x v="44"/>
    <x v="1"/>
    <x v="4"/>
  </r>
  <r>
    <x v="267"/>
    <n v="1631"/>
    <x v="870"/>
    <s v="TV806"/>
    <x v="59"/>
    <x v="5"/>
    <x v="31"/>
  </r>
  <r>
    <x v="267"/>
    <n v="605"/>
    <x v="871"/>
    <s v="EB513"/>
    <x v="32"/>
    <x v="5"/>
    <x v="21"/>
  </r>
  <r>
    <x v="267"/>
    <n v="550"/>
    <x v="872"/>
    <s v="TV801"/>
    <x v="63"/>
    <x v="5"/>
    <x v="52"/>
  </r>
  <r>
    <x v="268"/>
    <n v="1083"/>
    <x v="44"/>
    <s v="DK203"/>
    <x v="3"/>
    <x v="1"/>
    <x v="3"/>
  </r>
  <r>
    <x v="268"/>
    <n v="30"/>
    <x v="873"/>
    <s v="DK203"/>
    <x v="3"/>
    <x v="1"/>
    <x v="3"/>
  </r>
  <r>
    <x v="268"/>
    <n v="1845"/>
    <x v="78"/>
    <s v="TV807"/>
    <x v="67"/>
    <x v="4"/>
    <x v="55"/>
  </r>
  <r>
    <x v="268"/>
    <n v="77"/>
    <x v="874"/>
    <s v="RS703"/>
    <x v="53"/>
    <x v="5"/>
    <x v="43"/>
  </r>
  <r>
    <x v="268"/>
    <n v="2114"/>
    <x v="322"/>
    <s v="TV804"/>
    <x v="2"/>
    <x v="0"/>
    <x v="2"/>
  </r>
  <r>
    <x v="269"/>
    <n v="1352"/>
    <x v="668"/>
    <s v="EB520"/>
    <x v="62"/>
    <x v="4"/>
    <x v="51"/>
  </r>
  <r>
    <x v="269"/>
    <n v="1255"/>
    <x v="250"/>
    <s v="DK206"/>
    <x v="55"/>
    <x v="0"/>
    <x v="45"/>
  </r>
  <r>
    <x v="269"/>
    <n v="1072"/>
    <x v="256"/>
    <s v="TV803"/>
    <x v="51"/>
    <x v="1"/>
    <x v="42"/>
  </r>
  <r>
    <x v="270"/>
    <n v="1646"/>
    <x v="117"/>
    <s v="DS305"/>
    <x v="49"/>
    <x v="1"/>
    <x v="41"/>
  </r>
  <r>
    <x v="270"/>
    <n v="1386"/>
    <x v="875"/>
    <s v="TV807"/>
    <x v="67"/>
    <x v="5"/>
    <x v="55"/>
  </r>
  <r>
    <x v="270"/>
    <n v="272"/>
    <x v="137"/>
    <s v="TV811"/>
    <x v="56"/>
    <x v="1"/>
    <x v="46"/>
  </r>
  <r>
    <x v="270"/>
    <n v="1716"/>
    <x v="793"/>
    <s v="EB513"/>
    <x v="32"/>
    <x v="3"/>
    <x v="21"/>
  </r>
  <r>
    <x v="270"/>
    <n v="54"/>
    <x v="876"/>
    <s v="RK603"/>
    <x v="45"/>
    <x v="1"/>
    <x v="6"/>
  </r>
  <r>
    <x v="270"/>
    <n v="316"/>
    <x v="877"/>
    <s v="TV804"/>
    <x v="2"/>
    <x v="0"/>
    <x v="2"/>
  </r>
  <r>
    <x v="271"/>
    <n v="599"/>
    <x v="263"/>
    <s v="EB511"/>
    <x v="20"/>
    <x v="5"/>
    <x v="20"/>
  </r>
  <r>
    <x v="271"/>
    <n v="802"/>
    <x v="195"/>
    <s v="DS307"/>
    <x v="39"/>
    <x v="5"/>
    <x v="33"/>
  </r>
  <r>
    <x v="271"/>
    <n v="162"/>
    <x v="878"/>
    <s v="EB517"/>
    <x v="4"/>
    <x v="1"/>
    <x v="4"/>
  </r>
  <r>
    <x v="271"/>
    <n v="1607"/>
    <x v="617"/>
    <s v="EB517"/>
    <x v="4"/>
    <x v="0"/>
    <x v="4"/>
  </r>
  <r>
    <x v="271"/>
    <n v="621"/>
    <x v="721"/>
    <s v="TV809"/>
    <x v="22"/>
    <x v="2"/>
    <x v="22"/>
  </r>
  <r>
    <x v="272"/>
    <n v="1051"/>
    <x v="879"/>
    <s v="DK204"/>
    <x v="65"/>
    <x v="5"/>
    <x v="53"/>
  </r>
  <r>
    <x v="272"/>
    <n v="99"/>
    <x v="83"/>
    <s v="DK202"/>
    <x v="41"/>
    <x v="5"/>
    <x v="35"/>
  </r>
  <r>
    <x v="272"/>
    <n v="71"/>
    <x v="349"/>
    <s v="EB520"/>
    <x v="62"/>
    <x v="5"/>
    <x v="51"/>
  </r>
  <r>
    <x v="272"/>
    <n v="848"/>
    <x v="205"/>
    <s v="RK603"/>
    <x v="45"/>
    <x v="0"/>
    <x v="6"/>
  </r>
  <r>
    <x v="272"/>
    <n v="995"/>
    <x v="880"/>
    <s v="RK606"/>
    <x v="23"/>
    <x v="1"/>
    <x v="23"/>
  </r>
  <r>
    <x v="272"/>
    <n v="163"/>
    <x v="593"/>
    <s v="RK605"/>
    <x v="12"/>
    <x v="1"/>
    <x v="12"/>
  </r>
  <r>
    <x v="272"/>
    <n v="485"/>
    <x v="446"/>
    <s v="EB501"/>
    <x v="26"/>
    <x v="1"/>
    <x v="0"/>
  </r>
  <r>
    <x v="273"/>
    <n v="169"/>
    <x v="762"/>
    <s v="RK607"/>
    <x v="58"/>
    <x v="5"/>
    <x v="48"/>
  </r>
  <r>
    <x v="273"/>
    <n v="1371"/>
    <x v="450"/>
    <s v="DK206"/>
    <x v="55"/>
    <x v="1"/>
    <x v="45"/>
  </r>
  <r>
    <x v="273"/>
    <n v="1410"/>
    <x v="881"/>
    <s v="EB519"/>
    <x v="5"/>
    <x v="0"/>
    <x v="5"/>
  </r>
  <r>
    <x v="273"/>
    <n v="1047"/>
    <x v="882"/>
    <s v="DK204"/>
    <x v="65"/>
    <x v="1"/>
    <x v="53"/>
  </r>
  <r>
    <x v="274"/>
    <n v="1053"/>
    <x v="883"/>
    <s v="RK606"/>
    <x v="23"/>
    <x v="0"/>
    <x v="23"/>
  </r>
  <r>
    <x v="274"/>
    <n v="1146"/>
    <x v="884"/>
    <s v="TV808"/>
    <x v="57"/>
    <x v="1"/>
    <x v="47"/>
  </r>
  <r>
    <x v="274"/>
    <n v="1961"/>
    <x v="90"/>
    <s v="DK204"/>
    <x v="65"/>
    <x v="1"/>
    <x v="53"/>
  </r>
  <r>
    <x v="274"/>
    <n v="476"/>
    <x v="885"/>
    <s v="DK204"/>
    <x v="65"/>
    <x v="0"/>
    <x v="53"/>
  </r>
  <r>
    <x v="274"/>
    <n v="1450"/>
    <x v="749"/>
    <s v="TV802"/>
    <x v="19"/>
    <x v="0"/>
    <x v="19"/>
  </r>
  <r>
    <x v="274"/>
    <n v="579"/>
    <x v="886"/>
    <s v="BP108"/>
    <x v="40"/>
    <x v="1"/>
    <x v="34"/>
  </r>
  <r>
    <x v="275"/>
    <n v="1028"/>
    <x v="887"/>
    <s v="EB506"/>
    <x v="68"/>
    <x v="5"/>
    <x v="18"/>
  </r>
  <r>
    <x v="276"/>
    <n v="618"/>
    <x v="888"/>
    <s v="TV810"/>
    <x v="7"/>
    <x v="5"/>
    <x v="7"/>
  </r>
  <r>
    <x v="276"/>
    <n v="1704"/>
    <x v="889"/>
    <s v="RS704"/>
    <x v="48"/>
    <x v="4"/>
    <x v="40"/>
  </r>
  <r>
    <x v="276"/>
    <n v="773"/>
    <x v="890"/>
    <s v="EB517"/>
    <x v="4"/>
    <x v="5"/>
    <x v="4"/>
  </r>
  <r>
    <x v="276"/>
    <n v="426"/>
    <x v="33"/>
    <s v="BP105"/>
    <x v="28"/>
    <x v="5"/>
    <x v="11"/>
  </r>
  <r>
    <x v="277"/>
    <n v="362"/>
    <x v="891"/>
    <s v="DS301"/>
    <x v="15"/>
    <x v="5"/>
    <x v="15"/>
  </r>
  <r>
    <x v="277"/>
    <n v="2056"/>
    <x v="668"/>
    <s v="BP105"/>
    <x v="28"/>
    <x v="4"/>
    <x v="11"/>
  </r>
  <r>
    <x v="277"/>
    <n v="1032"/>
    <x v="410"/>
    <s v="EB520"/>
    <x v="62"/>
    <x v="2"/>
    <x v="51"/>
  </r>
  <r>
    <x v="277"/>
    <n v="218"/>
    <x v="669"/>
    <s v="EB518"/>
    <x v="21"/>
    <x v="4"/>
    <x v="21"/>
  </r>
  <r>
    <x v="278"/>
    <n v="141"/>
    <x v="318"/>
    <s v="BP107"/>
    <x v="11"/>
    <x v="1"/>
    <x v="11"/>
  </r>
  <r>
    <x v="278"/>
    <n v="1453"/>
    <x v="892"/>
    <s v="EB502"/>
    <x v="27"/>
    <x v="4"/>
    <x v="25"/>
  </r>
  <r>
    <x v="278"/>
    <n v="1552"/>
    <x v="893"/>
    <s v="RK606"/>
    <x v="23"/>
    <x v="2"/>
    <x v="23"/>
  </r>
  <r>
    <x v="278"/>
    <n v="602"/>
    <x v="807"/>
    <s v="RS702"/>
    <x v="14"/>
    <x v="5"/>
    <x v="14"/>
  </r>
  <r>
    <x v="279"/>
    <n v="866"/>
    <x v="211"/>
    <s v="DS307"/>
    <x v="39"/>
    <x v="5"/>
    <x v="33"/>
  </r>
  <r>
    <x v="279"/>
    <n v="2055"/>
    <x v="894"/>
    <s v="EB519"/>
    <x v="5"/>
    <x v="4"/>
    <x v="5"/>
  </r>
  <r>
    <x v="279"/>
    <n v="1636"/>
    <x v="95"/>
    <s v="DK206"/>
    <x v="55"/>
    <x v="1"/>
    <x v="45"/>
  </r>
  <r>
    <x v="279"/>
    <n v="1263"/>
    <x v="895"/>
    <s v="BP104"/>
    <x v="66"/>
    <x v="1"/>
    <x v="54"/>
  </r>
  <r>
    <x v="279"/>
    <n v="2078"/>
    <x v="896"/>
    <s v="RK604"/>
    <x v="6"/>
    <x v="3"/>
    <x v="6"/>
  </r>
  <r>
    <x v="280"/>
    <n v="1101"/>
    <x v="59"/>
    <s v="EB512"/>
    <x v="52"/>
    <x v="5"/>
    <x v="25"/>
  </r>
  <r>
    <x v="280"/>
    <n v="341"/>
    <x v="897"/>
    <s v="EB504"/>
    <x v="24"/>
    <x v="0"/>
    <x v="24"/>
  </r>
  <r>
    <x v="280"/>
    <n v="1233"/>
    <x v="203"/>
    <s v="EB519"/>
    <x v="5"/>
    <x v="1"/>
    <x v="5"/>
  </r>
  <r>
    <x v="280"/>
    <n v="1544"/>
    <x v="241"/>
    <s v="TV803"/>
    <x v="51"/>
    <x v="5"/>
    <x v="42"/>
  </r>
  <r>
    <x v="281"/>
    <n v="1638"/>
    <x v="608"/>
    <s v="DK203"/>
    <x v="3"/>
    <x v="5"/>
    <x v="3"/>
  </r>
  <r>
    <x v="281"/>
    <n v="1478"/>
    <x v="898"/>
    <s v="TV802"/>
    <x v="19"/>
    <x v="5"/>
    <x v="19"/>
  </r>
  <r>
    <x v="281"/>
    <n v="1144"/>
    <x v="899"/>
    <s v="TV804"/>
    <x v="2"/>
    <x v="5"/>
    <x v="2"/>
  </r>
  <r>
    <x v="281"/>
    <n v="559"/>
    <x v="781"/>
    <s v="TV805"/>
    <x v="36"/>
    <x v="5"/>
    <x v="31"/>
  </r>
  <r>
    <x v="282"/>
    <n v="534"/>
    <x v="431"/>
    <s v="BP101"/>
    <x v="54"/>
    <x v="0"/>
    <x v="44"/>
  </r>
  <r>
    <x v="282"/>
    <n v="1460"/>
    <x v="900"/>
    <s v="BP106"/>
    <x v="64"/>
    <x v="4"/>
    <x v="50"/>
  </r>
  <r>
    <x v="282"/>
    <n v="1035"/>
    <x v="901"/>
    <s v="DK207"/>
    <x v="46"/>
    <x v="4"/>
    <x v="38"/>
  </r>
  <r>
    <x v="282"/>
    <n v="1695"/>
    <x v="348"/>
    <s v="RK605"/>
    <x v="12"/>
    <x v="2"/>
    <x v="12"/>
  </r>
  <r>
    <x v="282"/>
    <n v="671"/>
    <x v="565"/>
    <s v="BP102"/>
    <x v="61"/>
    <x v="5"/>
    <x v="50"/>
  </r>
  <r>
    <x v="282"/>
    <n v="244"/>
    <x v="664"/>
    <s v="TV802"/>
    <x v="19"/>
    <x v="1"/>
    <x v="19"/>
  </r>
  <r>
    <x v="282"/>
    <n v="703"/>
    <x v="902"/>
    <s v="TV810"/>
    <x v="7"/>
    <x v="5"/>
    <x v="7"/>
  </r>
  <r>
    <x v="282"/>
    <n v="1366"/>
    <x v="903"/>
    <s v="DK206"/>
    <x v="55"/>
    <x v="0"/>
    <x v="45"/>
  </r>
  <r>
    <x v="282"/>
    <n v="1850"/>
    <x v="314"/>
    <s v="BP105"/>
    <x v="28"/>
    <x v="2"/>
    <x v="11"/>
  </r>
  <r>
    <x v="283"/>
    <n v="141"/>
    <x v="318"/>
    <s v="RK604"/>
    <x v="6"/>
    <x v="1"/>
    <x v="6"/>
  </r>
  <r>
    <x v="283"/>
    <n v="555"/>
    <x v="904"/>
    <s v="DK204"/>
    <x v="65"/>
    <x v="4"/>
    <x v="53"/>
  </r>
  <r>
    <x v="283"/>
    <n v="1864"/>
    <x v="400"/>
    <s v="EB521"/>
    <x v="44"/>
    <x v="4"/>
    <x v="4"/>
  </r>
  <r>
    <x v="284"/>
    <n v="1437"/>
    <x v="905"/>
    <s v="DS306"/>
    <x v="25"/>
    <x v="4"/>
    <x v="8"/>
  </r>
  <r>
    <x v="284"/>
    <n v="1284"/>
    <x v="711"/>
    <s v="EB508"/>
    <x v="10"/>
    <x v="1"/>
    <x v="10"/>
  </r>
  <r>
    <x v="284"/>
    <n v="357"/>
    <x v="906"/>
    <s v="DS305"/>
    <x v="49"/>
    <x v="1"/>
    <x v="41"/>
  </r>
  <r>
    <x v="284"/>
    <n v="99"/>
    <x v="83"/>
    <s v="DS305"/>
    <x v="49"/>
    <x v="1"/>
    <x v="41"/>
  </r>
  <r>
    <x v="285"/>
    <n v="72"/>
    <x v="812"/>
    <s v="TV808"/>
    <x v="57"/>
    <x v="5"/>
    <x v="47"/>
  </r>
  <r>
    <x v="285"/>
    <n v="1193"/>
    <x v="299"/>
    <s v="RS704"/>
    <x v="48"/>
    <x v="4"/>
    <x v="40"/>
  </r>
  <r>
    <x v="285"/>
    <n v="843"/>
    <x v="831"/>
    <s v="EB508"/>
    <x v="10"/>
    <x v="1"/>
    <x v="10"/>
  </r>
  <r>
    <x v="285"/>
    <n v="1920"/>
    <x v="907"/>
    <s v="EB505"/>
    <x v="38"/>
    <x v="1"/>
    <x v="21"/>
  </r>
  <r>
    <x v="285"/>
    <n v="1766"/>
    <x v="25"/>
    <s v="RS705"/>
    <x v="33"/>
    <x v="5"/>
    <x v="28"/>
  </r>
  <r>
    <x v="285"/>
    <n v="153"/>
    <x v="908"/>
    <s v="TV806"/>
    <x v="59"/>
    <x v="0"/>
    <x v="31"/>
  </r>
  <r>
    <x v="286"/>
    <n v="1573"/>
    <x v="327"/>
    <s v="TV810"/>
    <x v="7"/>
    <x v="5"/>
    <x v="7"/>
  </r>
  <r>
    <x v="286"/>
    <n v="435"/>
    <x v="27"/>
    <s v="EB520"/>
    <x v="62"/>
    <x v="0"/>
    <x v="51"/>
  </r>
  <r>
    <x v="286"/>
    <n v="1167"/>
    <x v="909"/>
    <s v="DS303"/>
    <x v="47"/>
    <x v="1"/>
    <x v="39"/>
  </r>
  <r>
    <x v="286"/>
    <n v="1027"/>
    <x v="910"/>
    <s v="EB521"/>
    <x v="44"/>
    <x v="5"/>
    <x v="4"/>
  </r>
  <r>
    <x v="286"/>
    <n v="636"/>
    <x v="473"/>
    <s v="TV812"/>
    <x v="34"/>
    <x v="2"/>
    <x v="29"/>
  </r>
  <r>
    <x v="286"/>
    <n v="1630"/>
    <x v="911"/>
    <s v="DK208"/>
    <x v="35"/>
    <x v="0"/>
    <x v="30"/>
  </r>
  <r>
    <x v="286"/>
    <n v="406"/>
    <x v="371"/>
    <s v="BP105"/>
    <x v="28"/>
    <x v="4"/>
    <x v="11"/>
  </r>
  <r>
    <x v="287"/>
    <n v="886"/>
    <x v="639"/>
    <s v="EB514"/>
    <x v="0"/>
    <x v="0"/>
    <x v="0"/>
  </r>
  <r>
    <x v="287"/>
    <n v="946"/>
    <x v="532"/>
    <s v="EB513"/>
    <x v="32"/>
    <x v="3"/>
    <x v="21"/>
  </r>
  <r>
    <x v="287"/>
    <n v="1295"/>
    <x v="912"/>
    <s v="BP104"/>
    <x v="66"/>
    <x v="0"/>
    <x v="54"/>
  </r>
  <r>
    <x v="287"/>
    <n v="756"/>
    <x v="396"/>
    <s v="RK607"/>
    <x v="58"/>
    <x v="5"/>
    <x v="48"/>
  </r>
  <r>
    <x v="287"/>
    <n v="998"/>
    <x v="913"/>
    <s v="BP110"/>
    <x v="37"/>
    <x v="1"/>
    <x v="32"/>
  </r>
  <r>
    <x v="287"/>
    <n v="631"/>
    <x v="400"/>
    <s v="DK204"/>
    <x v="65"/>
    <x v="0"/>
    <x v="53"/>
  </r>
  <r>
    <x v="287"/>
    <n v="1834"/>
    <x v="733"/>
    <s v="DS305"/>
    <x v="49"/>
    <x v="1"/>
    <x v="41"/>
  </r>
  <r>
    <x v="287"/>
    <n v="1397"/>
    <x v="645"/>
    <s v="TV813"/>
    <x v="50"/>
    <x v="5"/>
    <x v="42"/>
  </r>
  <r>
    <x v="287"/>
    <n v="1726"/>
    <x v="278"/>
    <s v="DS303"/>
    <x v="47"/>
    <x v="4"/>
    <x v="39"/>
  </r>
  <r>
    <x v="287"/>
    <n v="1142"/>
    <x v="914"/>
    <s v="EB517"/>
    <x v="4"/>
    <x v="1"/>
    <x v="4"/>
  </r>
  <r>
    <x v="288"/>
    <n v="2101"/>
    <x v="241"/>
    <s v="BP105"/>
    <x v="28"/>
    <x v="4"/>
    <x v="11"/>
  </r>
  <r>
    <x v="288"/>
    <n v="1521"/>
    <x v="615"/>
    <s v="BP108"/>
    <x v="40"/>
    <x v="4"/>
    <x v="34"/>
  </r>
  <r>
    <x v="288"/>
    <n v="757"/>
    <x v="915"/>
    <s v="BP104"/>
    <x v="66"/>
    <x v="1"/>
    <x v="54"/>
  </r>
  <r>
    <x v="289"/>
    <n v="1576"/>
    <x v="916"/>
    <s v="DS306"/>
    <x v="25"/>
    <x v="0"/>
    <x v="8"/>
  </r>
  <r>
    <x v="289"/>
    <n v="614"/>
    <x v="702"/>
    <s v="TV809"/>
    <x v="22"/>
    <x v="1"/>
    <x v="22"/>
  </r>
  <r>
    <x v="289"/>
    <n v="1570"/>
    <x v="277"/>
    <s v="EB520"/>
    <x v="62"/>
    <x v="1"/>
    <x v="51"/>
  </r>
  <r>
    <x v="290"/>
    <n v="963"/>
    <x v="917"/>
    <s v="EB502"/>
    <x v="27"/>
    <x v="4"/>
    <x v="25"/>
  </r>
  <r>
    <x v="290"/>
    <n v="835"/>
    <x v="918"/>
    <s v="EB511"/>
    <x v="20"/>
    <x v="0"/>
    <x v="20"/>
  </r>
  <r>
    <x v="290"/>
    <n v="538"/>
    <x v="670"/>
    <s v="RK607"/>
    <x v="58"/>
    <x v="5"/>
    <x v="48"/>
  </r>
  <r>
    <x v="290"/>
    <n v="179"/>
    <x v="13"/>
    <s v="DK207"/>
    <x v="46"/>
    <x v="4"/>
    <x v="38"/>
  </r>
  <r>
    <x v="290"/>
    <n v="1334"/>
    <x v="259"/>
    <s v="DS307"/>
    <x v="39"/>
    <x v="1"/>
    <x v="33"/>
  </r>
  <r>
    <x v="290"/>
    <n v="2011"/>
    <x v="919"/>
    <s v="EB502"/>
    <x v="27"/>
    <x v="1"/>
    <x v="25"/>
  </r>
  <r>
    <x v="291"/>
    <n v="287"/>
    <x v="3"/>
    <s v="EB505"/>
    <x v="38"/>
    <x v="5"/>
    <x v="21"/>
  </r>
  <r>
    <x v="291"/>
    <n v="1538"/>
    <x v="117"/>
    <s v="DS305"/>
    <x v="49"/>
    <x v="1"/>
    <x v="41"/>
  </r>
  <r>
    <x v="291"/>
    <n v="677"/>
    <x v="694"/>
    <s v="EB511"/>
    <x v="20"/>
    <x v="0"/>
    <x v="20"/>
  </r>
  <r>
    <x v="291"/>
    <n v="1013"/>
    <x v="920"/>
    <s v="DK202"/>
    <x v="41"/>
    <x v="1"/>
    <x v="35"/>
  </r>
  <r>
    <x v="291"/>
    <n v="45"/>
    <x v="921"/>
    <s v="RK604"/>
    <x v="6"/>
    <x v="1"/>
    <x v="6"/>
  </r>
  <r>
    <x v="292"/>
    <n v="1133"/>
    <x v="185"/>
    <s v="RS704"/>
    <x v="48"/>
    <x v="2"/>
    <x v="40"/>
  </r>
  <r>
    <x v="292"/>
    <n v="613"/>
    <x v="922"/>
    <s v="TV810"/>
    <x v="7"/>
    <x v="1"/>
    <x v="7"/>
  </r>
  <r>
    <x v="292"/>
    <n v="373"/>
    <x v="415"/>
    <s v="EB509"/>
    <x v="30"/>
    <x v="5"/>
    <x v="26"/>
  </r>
  <r>
    <x v="293"/>
    <n v="1832"/>
    <x v="923"/>
    <s v="TV801"/>
    <x v="63"/>
    <x v="2"/>
    <x v="52"/>
  </r>
  <r>
    <x v="293"/>
    <n v="1049"/>
    <x v="924"/>
    <s v="BP110"/>
    <x v="37"/>
    <x v="5"/>
    <x v="32"/>
  </r>
  <r>
    <x v="293"/>
    <n v="813"/>
    <x v="244"/>
    <s v="TV806"/>
    <x v="59"/>
    <x v="0"/>
    <x v="31"/>
  </r>
  <r>
    <x v="293"/>
    <n v="1373"/>
    <x v="925"/>
    <s v="RK605"/>
    <x v="12"/>
    <x v="5"/>
    <x v="12"/>
  </r>
  <r>
    <x v="293"/>
    <n v="959"/>
    <x v="926"/>
    <s v="EB504"/>
    <x v="24"/>
    <x v="0"/>
    <x v="24"/>
  </r>
  <r>
    <x v="293"/>
    <n v="1000"/>
    <x v="927"/>
    <s v="RS707"/>
    <x v="31"/>
    <x v="1"/>
    <x v="27"/>
  </r>
  <r>
    <x v="294"/>
    <n v="2009"/>
    <x v="928"/>
    <s v="RS707"/>
    <x v="31"/>
    <x v="4"/>
    <x v="27"/>
  </r>
  <r>
    <x v="294"/>
    <n v="306"/>
    <x v="929"/>
    <s v="EB520"/>
    <x v="62"/>
    <x v="1"/>
    <x v="51"/>
  </r>
  <r>
    <x v="294"/>
    <n v="1554"/>
    <x v="930"/>
    <s v="EB507"/>
    <x v="60"/>
    <x v="2"/>
    <x v="49"/>
  </r>
  <r>
    <x v="294"/>
    <n v="1233"/>
    <x v="203"/>
    <s v="EB503"/>
    <x v="42"/>
    <x v="5"/>
    <x v="36"/>
  </r>
  <r>
    <x v="294"/>
    <n v="2074"/>
    <x v="385"/>
    <s v="TV811"/>
    <x v="56"/>
    <x v="5"/>
    <x v="46"/>
  </r>
  <r>
    <x v="294"/>
    <n v="776"/>
    <x v="931"/>
    <s v="DS304"/>
    <x v="8"/>
    <x v="3"/>
    <x v="8"/>
  </r>
  <r>
    <x v="295"/>
    <n v="1879"/>
    <x v="218"/>
    <s v="TV813"/>
    <x v="50"/>
    <x v="4"/>
    <x v="42"/>
  </r>
  <r>
    <x v="295"/>
    <n v="2004"/>
    <x v="932"/>
    <s v="TV807"/>
    <x v="67"/>
    <x v="1"/>
    <x v="55"/>
  </r>
  <r>
    <x v="295"/>
    <n v="1002"/>
    <x v="95"/>
    <s v="BP108"/>
    <x v="40"/>
    <x v="1"/>
    <x v="34"/>
  </r>
  <r>
    <x v="295"/>
    <n v="1094"/>
    <x v="933"/>
    <s v="EB504"/>
    <x v="24"/>
    <x v="5"/>
    <x v="24"/>
  </r>
  <r>
    <x v="295"/>
    <n v="308"/>
    <x v="484"/>
    <s v="RK603"/>
    <x v="45"/>
    <x v="4"/>
    <x v="6"/>
  </r>
  <r>
    <x v="295"/>
    <n v="2052"/>
    <x v="934"/>
    <s v="TV808"/>
    <x v="57"/>
    <x v="1"/>
    <x v="47"/>
  </r>
  <r>
    <x v="295"/>
    <n v="1986"/>
    <x v="935"/>
    <s v="TV801"/>
    <x v="63"/>
    <x v="2"/>
    <x v="52"/>
  </r>
  <r>
    <x v="296"/>
    <n v="1010"/>
    <x v="378"/>
    <s v="BP107"/>
    <x v="11"/>
    <x v="3"/>
    <x v="11"/>
  </r>
  <r>
    <x v="296"/>
    <n v="229"/>
    <x v="836"/>
    <s v="TV802"/>
    <x v="19"/>
    <x v="0"/>
    <x v="19"/>
  </r>
  <r>
    <x v="296"/>
    <n v="49"/>
    <x v="936"/>
    <s v="BP110"/>
    <x v="37"/>
    <x v="4"/>
    <x v="32"/>
  </r>
  <r>
    <x v="296"/>
    <n v="473"/>
    <x v="806"/>
    <s v="RK602"/>
    <x v="29"/>
    <x v="3"/>
    <x v="6"/>
  </r>
  <r>
    <x v="296"/>
    <n v="1989"/>
    <x v="937"/>
    <s v="DS301"/>
    <x v="15"/>
    <x v="1"/>
    <x v="15"/>
  </r>
  <r>
    <x v="297"/>
    <n v="667"/>
    <x v="938"/>
    <s v="EB514"/>
    <x v="0"/>
    <x v="0"/>
    <x v="0"/>
  </r>
  <r>
    <x v="297"/>
    <n v="902"/>
    <x v="291"/>
    <s v="RS702"/>
    <x v="14"/>
    <x v="1"/>
    <x v="14"/>
  </r>
  <r>
    <x v="297"/>
    <n v="1758"/>
    <x v="939"/>
    <s v="DK209"/>
    <x v="16"/>
    <x v="0"/>
    <x v="16"/>
  </r>
  <r>
    <x v="297"/>
    <n v="1086"/>
    <x v="209"/>
    <s v="TV812"/>
    <x v="34"/>
    <x v="4"/>
    <x v="29"/>
  </r>
  <r>
    <x v="297"/>
    <n v="1669"/>
    <x v="940"/>
    <s v="EB511"/>
    <x v="20"/>
    <x v="4"/>
    <x v="20"/>
  </r>
  <r>
    <x v="297"/>
    <n v="844"/>
    <x v="941"/>
    <s v="BP110"/>
    <x v="37"/>
    <x v="1"/>
    <x v="32"/>
  </r>
  <r>
    <x v="298"/>
    <n v="1306"/>
    <x v="131"/>
    <s v="RS704"/>
    <x v="48"/>
    <x v="1"/>
    <x v="40"/>
  </r>
  <r>
    <x v="298"/>
    <n v="428"/>
    <x v="942"/>
    <s v="EB508"/>
    <x v="10"/>
    <x v="1"/>
    <x v="10"/>
  </r>
  <r>
    <x v="299"/>
    <n v="387"/>
    <x v="943"/>
    <s v="RS703"/>
    <x v="53"/>
    <x v="1"/>
    <x v="43"/>
  </r>
  <r>
    <x v="299"/>
    <n v="1762"/>
    <x v="944"/>
    <s v="DK201"/>
    <x v="9"/>
    <x v="1"/>
    <x v="9"/>
  </r>
  <r>
    <x v="299"/>
    <n v="845"/>
    <x v="559"/>
    <s v="RK607"/>
    <x v="58"/>
    <x v="5"/>
    <x v="48"/>
  </r>
  <r>
    <x v="299"/>
    <n v="310"/>
    <x v="636"/>
    <s v="EB513"/>
    <x v="32"/>
    <x v="2"/>
    <x v="21"/>
  </r>
  <r>
    <x v="299"/>
    <n v="43"/>
    <x v="36"/>
    <s v="DS307"/>
    <x v="39"/>
    <x v="1"/>
    <x v="33"/>
  </r>
  <r>
    <x v="299"/>
    <n v="1570"/>
    <x v="277"/>
    <s v="TV811"/>
    <x v="56"/>
    <x v="5"/>
    <x v="46"/>
  </r>
  <r>
    <x v="299"/>
    <n v="1360"/>
    <x v="945"/>
    <s v="BP110"/>
    <x v="37"/>
    <x v="4"/>
    <x v="32"/>
  </r>
  <r>
    <x v="300"/>
    <n v="1202"/>
    <x v="68"/>
    <s v="EB518"/>
    <x v="21"/>
    <x v="5"/>
    <x v="21"/>
  </r>
  <r>
    <x v="300"/>
    <n v="2043"/>
    <x v="946"/>
    <s v="EB503"/>
    <x v="42"/>
    <x v="0"/>
    <x v="36"/>
  </r>
  <r>
    <x v="300"/>
    <n v="196"/>
    <x v="947"/>
    <s v="DK209"/>
    <x v="16"/>
    <x v="3"/>
    <x v="16"/>
  </r>
  <r>
    <x v="300"/>
    <n v="1040"/>
    <x v="948"/>
    <s v="RS703"/>
    <x v="53"/>
    <x v="5"/>
    <x v="43"/>
  </r>
  <r>
    <x v="301"/>
    <n v="2058"/>
    <x v="650"/>
    <s v="DK207"/>
    <x v="46"/>
    <x v="4"/>
    <x v="38"/>
  </r>
  <r>
    <x v="301"/>
    <n v="1401"/>
    <x v="949"/>
    <s v="DK203"/>
    <x v="3"/>
    <x v="1"/>
    <x v="3"/>
  </r>
  <r>
    <x v="301"/>
    <n v="1516"/>
    <x v="950"/>
    <s v="TV807"/>
    <x v="67"/>
    <x v="1"/>
    <x v="55"/>
  </r>
  <r>
    <x v="301"/>
    <n v="1071"/>
    <x v="951"/>
    <s v="TV810"/>
    <x v="7"/>
    <x v="4"/>
    <x v="7"/>
  </r>
  <r>
    <x v="302"/>
    <n v="1620"/>
    <x v="716"/>
    <s v="EB521"/>
    <x v="44"/>
    <x v="3"/>
    <x v="4"/>
  </r>
  <r>
    <x v="302"/>
    <n v="624"/>
    <x v="805"/>
    <s v="TV808"/>
    <x v="57"/>
    <x v="1"/>
    <x v="47"/>
  </r>
  <r>
    <x v="302"/>
    <n v="1074"/>
    <x v="952"/>
    <s v="EB502"/>
    <x v="27"/>
    <x v="5"/>
    <x v="25"/>
  </r>
  <r>
    <x v="302"/>
    <n v="473"/>
    <x v="806"/>
    <s v="DK204"/>
    <x v="65"/>
    <x v="5"/>
    <x v="53"/>
  </r>
  <r>
    <x v="303"/>
    <n v="1525"/>
    <x v="556"/>
    <s v="BP102"/>
    <x v="61"/>
    <x v="5"/>
    <x v="50"/>
  </r>
  <r>
    <x v="303"/>
    <n v="820"/>
    <x v="101"/>
    <s v="EB503"/>
    <x v="42"/>
    <x v="1"/>
    <x v="36"/>
  </r>
  <r>
    <x v="303"/>
    <n v="1436"/>
    <x v="112"/>
    <s v="EB506"/>
    <x v="68"/>
    <x v="5"/>
    <x v="18"/>
  </r>
  <r>
    <x v="303"/>
    <n v="940"/>
    <x v="339"/>
    <s v="DK205"/>
    <x v="13"/>
    <x v="3"/>
    <x v="13"/>
  </r>
  <r>
    <x v="304"/>
    <n v="1155"/>
    <x v="953"/>
    <s v="TV805"/>
    <x v="36"/>
    <x v="5"/>
    <x v="31"/>
  </r>
  <r>
    <x v="304"/>
    <n v="303"/>
    <x v="114"/>
    <s v="TV801"/>
    <x v="63"/>
    <x v="5"/>
    <x v="52"/>
  </r>
  <r>
    <x v="305"/>
    <n v="1031"/>
    <x v="127"/>
    <s v="TV808"/>
    <x v="57"/>
    <x v="5"/>
    <x v="47"/>
  </r>
  <r>
    <x v="305"/>
    <n v="189"/>
    <x v="471"/>
    <s v="BP108"/>
    <x v="40"/>
    <x v="2"/>
    <x v="34"/>
  </r>
  <r>
    <x v="305"/>
    <n v="1432"/>
    <x v="335"/>
    <s v="RK602"/>
    <x v="29"/>
    <x v="5"/>
    <x v="6"/>
  </r>
  <r>
    <x v="305"/>
    <n v="10"/>
    <x v="731"/>
    <s v="DS307"/>
    <x v="39"/>
    <x v="4"/>
    <x v="33"/>
  </r>
  <r>
    <x v="306"/>
    <n v="1572"/>
    <x v="137"/>
    <s v="DS306"/>
    <x v="25"/>
    <x v="5"/>
    <x v="8"/>
  </r>
  <r>
    <x v="306"/>
    <n v="988"/>
    <x v="954"/>
    <s v="DS305"/>
    <x v="49"/>
    <x v="0"/>
    <x v="41"/>
  </r>
  <r>
    <x v="306"/>
    <n v="866"/>
    <x v="211"/>
    <s v="TV804"/>
    <x v="2"/>
    <x v="0"/>
    <x v="2"/>
  </r>
  <r>
    <x v="306"/>
    <n v="1096"/>
    <x v="955"/>
    <s v="RK604"/>
    <x v="6"/>
    <x v="3"/>
    <x v="6"/>
  </r>
  <r>
    <x v="306"/>
    <n v="46"/>
    <x v="54"/>
    <s v="RS705"/>
    <x v="33"/>
    <x v="1"/>
    <x v="28"/>
  </r>
  <r>
    <x v="306"/>
    <n v="184"/>
    <x v="709"/>
    <s v="BP101"/>
    <x v="54"/>
    <x v="5"/>
    <x v="44"/>
  </r>
  <r>
    <x v="307"/>
    <n v="1438"/>
    <x v="956"/>
    <s v="DK202"/>
    <x v="41"/>
    <x v="3"/>
    <x v="35"/>
  </r>
  <r>
    <x v="307"/>
    <n v="35"/>
    <x v="957"/>
    <s v="DK201"/>
    <x v="9"/>
    <x v="1"/>
    <x v="9"/>
  </r>
  <r>
    <x v="307"/>
    <n v="428"/>
    <x v="942"/>
    <s v="TV803"/>
    <x v="51"/>
    <x v="4"/>
    <x v="42"/>
  </r>
  <r>
    <x v="307"/>
    <n v="952"/>
    <x v="958"/>
    <s v="RK606"/>
    <x v="23"/>
    <x v="5"/>
    <x v="23"/>
  </r>
  <r>
    <x v="307"/>
    <n v="614"/>
    <x v="702"/>
    <s v="EB521"/>
    <x v="44"/>
    <x v="5"/>
    <x v="4"/>
  </r>
  <r>
    <x v="308"/>
    <n v="1697"/>
    <x v="959"/>
    <s v="EB516"/>
    <x v="18"/>
    <x v="4"/>
    <x v="18"/>
  </r>
  <r>
    <x v="308"/>
    <n v="470"/>
    <x v="695"/>
    <s v="BP107"/>
    <x v="11"/>
    <x v="1"/>
    <x v="11"/>
  </r>
  <r>
    <x v="308"/>
    <n v="1160"/>
    <x v="960"/>
    <s v="TV802"/>
    <x v="19"/>
    <x v="0"/>
    <x v="19"/>
  </r>
  <r>
    <x v="308"/>
    <n v="1549"/>
    <x v="200"/>
    <s v="TV806"/>
    <x v="59"/>
    <x v="1"/>
    <x v="31"/>
  </r>
  <r>
    <x v="309"/>
    <n v="826"/>
    <x v="961"/>
    <s v="RS705"/>
    <x v="33"/>
    <x v="5"/>
    <x v="28"/>
  </r>
  <r>
    <x v="310"/>
    <n v="510"/>
    <x v="178"/>
    <s v="DK205"/>
    <x v="13"/>
    <x v="2"/>
    <x v="13"/>
  </r>
  <r>
    <x v="310"/>
    <n v="1752"/>
    <x v="962"/>
    <s v="RK604"/>
    <x v="6"/>
    <x v="1"/>
    <x v="6"/>
  </r>
  <r>
    <x v="311"/>
    <n v="1974"/>
    <x v="544"/>
    <s v="RK607"/>
    <x v="58"/>
    <x v="1"/>
    <x v="48"/>
  </r>
  <r>
    <x v="311"/>
    <n v="293"/>
    <x v="963"/>
    <s v="TV804"/>
    <x v="2"/>
    <x v="3"/>
    <x v="2"/>
  </r>
  <r>
    <x v="311"/>
    <n v="1183"/>
    <x v="243"/>
    <s v="RK602"/>
    <x v="29"/>
    <x v="5"/>
    <x v="6"/>
  </r>
  <r>
    <x v="311"/>
    <n v="1601"/>
    <x v="964"/>
    <s v="EB506"/>
    <x v="68"/>
    <x v="5"/>
    <x v="18"/>
  </r>
  <r>
    <x v="312"/>
    <n v="285"/>
    <x v="535"/>
    <s v="RK606"/>
    <x v="23"/>
    <x v="4"/>
    <x v="23"/>
  </r>
  <r>
    <x v="312"/>
    <n v="819"/>
    <x v="965"/>
    <s v="TV811"/>
    <x v="56"/>
    <x v="1"/>
    <x v="46"/>
  </r>
  <r>
    <x v="312"/>
    <n v="1528"/>
    <x v="966"/>
    <s v="RS703"/>
    <x v="53"/>
    <x v="1"/>
    <x v="43"/>
  </r>
  <r>
    <x v="313"/>
    <n v="1536"/>
    <x v="967"/>
    <s v="TV809"/>
    <x v="22"/>
    <x v="3"/>
    <x v="22"/>
  </r>
  <r>
    <x v="313"/>
    <n v="1333"/>
    <x v="968"/>
    <s v="DK209"/>
    <x v="16"/>
    <x v="1"/>
    <x v="16"/>
  </r>
  <r>
    <x v="313"/>
    <n v="778"/>
    <x v="969"/>
    <s v="TV812"/>
    <x v="34"/>
    <x v="0"/>
    <x v="29"/>
  </r>
  <r>
    <x v="313"/>
    <n v="637"/>
    <x v="970"/>
    <s v="RK606"/>
    <x v="23"/>
    <x v="0"/>
    <x v="23"/>
  </r>
  <r>
    <x v="313"/>
    <n v="300"/>
    <x v="971"/>
    <s v="EB516"/>
    <x v="18"/>
    <x v="4"/>
    <x v="18"/>
  </r>
  <r>
    <x v="314"/>
    <n v="9"/>
    <x v="465"/>
    <s v="EB514"/>
    <x v="0"/>
    <x v="1"/>
    <x v="0"/>
  </r>
  <r>
    <x v="314"/>
    <n v="1946"/>
    <x v="217"/>
    <s v="DK202"/>
    <x v="41"/>
    <x v="3"/>
    <x v="35"/>
  </r>
  <r>
    <x v="314"/>
    <n v="1758"/>
    <x v="939"/>
    <s v="TV803"/>
    <x v="51"/>
    <x v="0"/>
    <x v="42"/>
  </r>
  <r>
    <x v="314"/>
    <n v="1894"/>
    <x v="192"/>
    <s v="EB521"/>
    <x v="44"/>
    <x v="4"/>
    <x v="4"/>
  </r>
  <r>
    <x v="314"/>
    <n v="1630"/>
    <x v="911"/>
    <s v="DK202"/>
    <x v="41"/>
    <x v="1"/>
    <x v="35"/>
  </r>
  <r>
    <x v="315"/>
    <n v="755"/>
    <x v="511"/>
    <s v="EB503"/>
    <x v="42"/>
    <x v="4"/>
    <x v="36"/>
  </r>
  <r>
    <x v="315"/>
    <n v="1096"/>
    <x v="955"/>
    <s v="EB516"/>
    <x v="18"/>
    <x v="0"/>
    <x v="18"/>
  </r>
  <r>
    <x v="315"/>
    <n v="74"/>
    <x v="583"/>
    <s v="RK602"/>
    <x v="29"/>
    <x v="4"/>
    <x v="6"/>
  </r>
  <r>
    <x v="315"/>
    <n v="1178"/>
    <x v="972"/>
    <s v="BP104"/>
    <x v="66"/>
    <x v="4"/>
    <x v="54"/>
  </r>
  <r>
    <x v="316"/>
    <n v="918"/>
    <x v="765"/>
    <s v="DS305"/>
    <x v="49"/>
    <x v="4"/>
    <x v="41"/>
  </r>
  <r>
    <x v="316"/>
    <n v="1963"/>
    <x v="667"/>
    <s v="DK205"/>
    <x v="13"/>
    <x v="4"/>
    <x v="13"/>
  </r>
  <r>
    <x v="316"/>
    <n v="699"/>
    <x v="618"/>
    <s v="RK603"/>
    <x v="45"/>
    <x v="4"/>
    <x v="6"/>
  </r>
  <r>
    <x v="316"/>
    <n v="1714"/>
    <x v="80"/>
    <s v="DS306"/>
    <x v="25"/>
    <x v="1"/>
    <x v="8"/>
  </r>
  <r>
    <x v="316"/>
    <n v="945"/>
    <x v="973"/>
    <s v="BP105"/>
    <x v="28"/>
    <x v="3"/>
    <x v="11"/>
  </r>
  <r>
    <x v="316"/>
    <n v="212"/>
    <x v="974"/>
    <s v="EB505"/>
    <x v="38"/>
    <x v="1"/>
    <x v="21"/>
  </r>
  <r>
    <x v="317"/>
    <n v="706"/>
    <x v="975"/>
    <s v="TV812"/>
    <x v="34"/>
    <x v="1"/>
    <x v="29"/>
  </r>
  <r>
    <x v="317"/>
    <n v="827"/>
    <x v="976"/>
    <s v="RK603"/>
    <x v="45"/>
    <x v="4"/>
    <x v="6"/>
  </r>
  <r>
    <x v="317"/>
    <n v="1056"/>
    <x v="977"/>
    <s v="RK603"/>
    <x v="45"/>
    <x v="3"/>
    <x v="6"/>
  </r>
  <r>
    <x v="317"/>
    <n v="949"/>
    <x v="978"/>
    <s v="EB505"/>
    <x v="38"/>
    <x v="1"/>
    <x v="21"/>
  </r>
  <r>
    <x v="317"/>
    <n v="1943"/>
    <x v="742"/>
    <s v="TV802"/>
    <x v="19"/>
    <x v="1"/>
    <x v="19"/>
  </r>
  <r>
    <x v="318"/>
    <n v="495"/>
    <x v="12"/>
    <s v="RK604"/>
    <x v="6"/>
    <x v="1"/>
    <x v="6"/>
  </r>
  <r>
    <x v="318"/>
    <n v="1366"/>
    <x v="903"/>
    <s v="EB518"/>
    <x v="21"/>
    <x v="4"/>
    <x v="21"/>
  </r>
  <r>
    <x v="318"/>
    <n v="1654"/>
    <x v="425"/>
    <s v="EB520"/>
    <x v="62"/>
    <x v="0"/>
    <x v="51"/>
  </r>
  <r>
    <x v="318"/>
    <n v="1734"/>
    <x v="457"/>
    <s v="RS707"/>
    <x v="31"/>
    <x v="0"/>
    <x v="27"/>
  </r>
  <r>
    <x v="318"/>
    <n v="1754"/>
    <x v="979"/>
    <s v="TV808"/>
    <x v="57"/>
    <x v="5"/>
    <x v="47"/>
  </r>
  <r>
    <x v="318"/>
    <n v="1003"/>
    <x v="568"/>
    <s v="RK602"/>
    <x v="29"/>
    <x v="5"/>
    <x v="6"/>
  </r>
  <r>
    <x v="318"/>
    <n v="1196"/>
    <x v="114"/>
    <s v="RK604"/>
    <x v="6"/>
    <x v="4"/>
    <x v="6"/>
  </r>
  <r>
    <x v="318"/>
    <n v="1468"/>
    <x v="753"/>
    <s v="EB505"/>
    <x v="38"/>
    <x v="0"/>
    <x v="21"/>
  </r>
  <r>
    <x v="318"/>
    <n v="1797"/>
    <x v="201"/>
    <s v="RK603"/>
    <x v="45"/>
    <x v="2"/>
    <x v="6"/>
  </r>
  <r>
    <x v="318"/>
    <n v="635"/>
    <x v="372"/>
    <s v="DS304"/>
    <x v="8"/>
    <x v="4"/>
    <x v="8"/>
  </r>
  <r>
    <x v="318"/>
    <n v="1446"/>
    <x v="336"/>
    <s v="BP109"/>
    <x v="43"/>
    <x v="1"/>
    <x v="37"/>
  </r>
  <r>
    <x v="319"/>
    <n v="1851"/>
    <x v="260"/>
    <s v="TV812"/>
    <x v="34"/>
    <x v="5"/>
    <x v="29"/>
  </r>
  <r>
    <x v="319"/>
    <n v="1172"/>
    <x v="935"/>
    <s v="DK203"/>
    <x v="3"/>
    <x v="4"/>
    <x v="3"/>
  </r>
  <r>
    <x v="319"/>
    <n v="1141"/>
    <x v="980"/>
    <s v="RS702"/>
    <x v="14"/>
    <x v="2"/>
    <x v="14"/>
  </r>
  <r>
    <x v="320"/>
    <n v="102"/>
    <x v="523"/>
    <s v="TV813"/>
    <x v="50"/>
    <x v="1"/>
    <x v="42"/>
  </r>
  <r>
    <x v="320"/>
    <n v="1326"/>
    <x v="96"/>
    <s v="RS705"/>
    <x v="33"/>
    <x v="3"/>
    <x v="28"/>
  </r>
  <r>
    <x v="320"/>
    <n v="223"/>
    <x v="981"/>
    <s v="RS705"/>
    <x v="33"/>
    <x v="4"/>
    <x v="28"/>
  </r>
  <r>
    <x v="320"/>
    <n v="486"/>
    <x v="982"/>
    <s v="TV802"/>
    <x v="19"/>
    <x v="5"/>
    <x v="19"/>
  </r>
  <r>
    <x v="320"/>
    <n v="631"/>
    <x v="400"/>
    <s v="RS702"/>
    <x v="14"/>
    <x v="0"/>
    <x v="14"/>
  </r>
  <r>
    <x v="320"/>
    <n v="1239"/>
    <x v="662"/>
    <s v="DK205"/>
    <x v="13"/>
    <x v="1"/>
    <x v="13"/>
  </r>
  <r>
    <x v="320"/>
    <n v="885"/>
    <x v="983"/>
    <s v="BP104"/>
    <x v="66"/>
    <x v="5"/>
    <x v="54"/>
  </r>
  <r>
    <x v="320"/>
    <n v="475"/>
    <x v="850"/>
    <s v="TV807"/>
    <x v="67"/>
    <x v="5"/>
    <x v="55"/>
  </r>
  <r>
    <x v="321"/>
    <n v="1794"/>
    <x v="703"/>
    <s v="EB514"/>
    <x v="0"/>
    <x v="1"/>
    <x v="0"/>
  </r>
  <r>
    <x v="321"/>
    <n v="156"/>
    <x v="199"/>
    <s v="EB516"/>
    <x v="18"/>
    <x v="5"/>
    <x v="18"/>
  </r>
  <r>
    <x v="321"/>
    <n v="259"/>
    <x v="984"/>
    <s v="BP102"/>
    <x v="61"/>
    <x v="3"/>
    <x v="50"/>
  </r>
  <r>
    <x v="321"/>
    <n v="946"/>
    <x v="532"/>
    <s v="BP110"/>
    <x v="37"/>
    <x v="1"/>
    <x v="32"/>
  </r>
  <r>
    <x v="321"/>
    <n v="229"/>
    <x v="836"/>
    <s v="TV809"/>
    <x v="22"/>
    <x v="1"/>
    <x v="22"/>
  </r>
  <r>
    <x v="322"/>
    <n v="1390"/>
    <x v="985"/>
    <s v="EB501"/>
    <x v="26"/>
    <x v="5"/>
    <x v="0"/>
  </r>
  <r>
    <x v="322"/>
    <n v="2071"/>
    <x v="986"/>
    <s v="EB511"/>
    <x v="20"/>
    <x v="5"/>
    <x v="20"/>
  </r>
  <r>
    <x v="322"/>
    <n v="80"/>
    <x v="537"/>
    <s v="EB519"/>
    <x v="5"/>
    <x v="4"/>
    <x v="5"/>
  </r>
  <r>
    <x v="323"/>
    <n v="1769"/>
    <x v="987"/>
    <s v="TV808"/>
    <x v="57"/>
    <x v="4"/>
    <x v="47"/>
  </r>
  <r>
    <x v="323"/>
    <n v="2109"/>
    <x v="410"/>
    <s v="RS707"/>
    <x v="31"/>
    <x v="4"/>
    <x v="27"/>
  </r>
  <r>
    <x v="324"/>
    <n v="2057"/>
    <x v="499"/>
    <s v="DS305"/>
    <x v="49"/>
    <x v="2"/>
    <x v="41"/>
  </r>
  <r>
    <x v="324"/>
    <n v="198"/>
    <x v="237"/>
    <s v="DK205"/>
    <x v="13"/>
    <x v="4"/>
    <x v="13"/>
  </r>
  <r>
    <x v="324"/>
    <n v="1095"/>
    <x v="988"/>
    <s v="EB521"/>
    <x v="44"/>
    <x v="1"/>
    <x v="4"/>
  </r>
  <r>
    <x v="324"/>
    <n v="2008"/>
    <x v="989"/>
    <s v="TV813"/>
    <x v="50"/>
    <x v="5"/>
    <x v="42"/>
  </r>
  <r>
    <x v="324"/>
    <n v="566"/>
    <x v="990"/>
    <s v="RK605"/>
    <x v="12"/>
    <x v="4"/>
    <x v="12"/>
  </r>
  <r>
    <x v="324"/>
    <n v="47"/>
    <x v="772"/>
    <s v="EB503"/>
    <x v="42"/>
    <x v="1"/>
    <x v="36"/>
  </r>
  <r>
    <x v="324"/>
    <n v="1893"/>
    <x v="991"/>
    <s v="BP104"/>
    <x v="66"/>
    <x v="0"/>
    <x v="54"/>
  </r>
  <r>
    <x v="324"/>
    <n v="862"/>
    <x v="992"/>
    <s v="RK607"/>
    <x v="58"/>
    <x v="0"/>
    <x v="48"/>
  </r>
  <r>
    <x v="325"/>
    <n v="324"/>
    <x v="993"/>
    <s v="EB506"/>
    <x v="68"/>
    <x v="5"/>
    <x v="18"/>
  </r>
  <r>
    <x v="325"/>
    <n v="368"/>
    <x v="994"/>
    <s v="RS702"/>
    <x v="14"/>
    <x v="0"/>
    <x v="14"/>
  </r>
  <r>
    <x v="326"/>
    <n v="1837"/>
    <x v="459"/>
    <s v="TV804"/>
    <x v="2"/>
    <x v="4"/>
    <x v="2"/>
  </r>
  <r>
    <x v="326"/>
    <n v="1803"/>
    <x v="674"/>
    <s v="EB505"/>
    <x v="38"/>
    <x v="1"/>
    <x v="21"/>
  </r>
  <r>
    <x v="326"/>
    <n v="696"/>
    <x v="995"/>
    <s v="EB519"/>
    <x v="5"/>
    <x v="5"/>
    <x v="5"/>
  </r>
  <r>
    <x v="327"/>
    <n v="1765"/>
    <x v="996"/>
    <s v="EB502"/>
    <x v="27"/>
    <x v="1"/>
    <x v="25"/>
  </r>
  <r>
    <x v="327"/>
    <n v="1799"/>
    <x v="997"/>
    <s v="BP110"/>
    <x v="37"/>
    <x v="0"/>
    <x v="32"/>
  </r>
  <r>
    <x v="327"/>
    <n v="1253"/>
    <x v="563"/>
    <s v="BP106"/>
    <x v="64"/>
    <x v="4"/>
    <x v="50"/>
  </r>
  <r>
    <x v="327"/>
    <n v="217"/>
    <x v="643"/>
    <s v="DS304"/>
    <x v="8"/>
    <x v="1"/>
    <x v="8"/>
  </r>
  <r>
    <x v="327"/>
    <n v="1608"/>
    <x v="252"/>
    <s v="TV802"/>
    <x v="19"/>
    <x v="2"/>
    <x v="19"/>
  </r>
  <r>
    <x v="328"/>
    <n v="1957"/>
    <x v="998"/>
    <s v="RK605"/>
    <x v="12"/>
    <x v="5"/>
    <x v="12"/>
  </r>
  <r>
    <x v="328"/>
    <n v="2036"/>
    <x v="999"/>
    <s v="DS301"/>
    <x v="15"/>
    <x v="0"/>
    <x v="15"/>
  </r>
  <r>
    <x v="328"/>
    <n v="1091"/>
    <x v="514"/>
    <s v="RS702"/>
    <x v="14"/>
    <x v="0"/>
    <x v="14"/>
  </r>
  <r>
    <x v="329"/>
    <n v="870"/>
    <x v="1000"/>
    <s v="RS703"/>
    <x v="53"/>
    <x v="4"/>
    <x v="43"/>
  </r>
  <r>
    <x v="329"/>
    <n v="521"/>
    <x v="1001"/>
    <s v="TV801"/>
    <x v="63"/>
    <x v="4"/>
    <x v="52"/>
  </r>
  <r>
    <x v="329"/>
    <n v="1614"/>
    <x v="87"/>
    <s v="DK209"/>
    <x v="16"/>
    <x v="5"/>
    <x v="16"/>
  </r>
  <r>
    <x v="330"/>
    <n v="698"/>
    <x v="540"/>
    <s v="DS303"/>
    <x v="47"/>
    <x v="4"/>
    <x v="39"/>
  </r>
  <r>
    <x v="331"/>
    <n v="711"/>
    <x v="860"/>
    <s v="DS307"/>
    <x v="39"/>
    <x v="2"/>
    <x v="33"/>
  </r>
  <r>
    <x v="331"/>
    <n v="1400"/>
    <x v="1002"/>
    <s v="TV805"/>
    <x v="36"/>
    <x v="0"/>
    <x v="31"/>
  </r>
  <r>
    <x v="331"/>
    <n v="1205"/>
    <x v="1003"/>
    <s v="RK604"/>
    <x v="6"/>
    <x v="0"/>
    <x v="6"/>
  </r>
  <r>
    <x v="331"/>
    <n v="1918"/>
    <x v="175"/>
    <s v="RK605"/>
    <x v="12"/>
    <x v="5"/>
    <x v="12"/>
  </r>
  <r>
    <x v="332"/>
    <n v="1059"/>
    <x v="398"/>
    <s v="DK208"/>
    <x v="35"/>
    <x v="0"/>
    <x v="30"/>
  </r>
  <r>
    <x v="332"/>
    <n v="438"/>
    <x v="1004"/>
    <s v="EB521"/>
    <x v="44"/>
    <x v="0"/>
    <x v="4"/>
  </r>
  <r>
    <x v="332"/>
    <n v="2057"/>
    <x v="499"/>
    <s v="EB504"/>
    <x v="24"/>
    <x v="4"/>
    <x v="24"/>
  </r>
  <r>
    <x v="333"/>
    <n v="2050"/>
    <x v="1005"/>
    <s v="DK207"/>
    <x v="46"/>
    <x v="2"/>
    <x v="38"/>
  </r>
  <r>
    <x v="333"/>
    <n v="787"/>
    <x v="752"/>
    <s v="RK607"/>
    <x v="58"/>
    <x v="3"/>
    <x v="48"/>
  </r>
  <r>
    <x v="333"/>
    <n v="1093"/>
    <x v="1006"/>
    <s v="TV808"/>
    <x v="57"/>
    <x v="4"/>
    <x v="47"/>
  </r>
  <r>
    <x v="333"/>
    <n v="1332"/>
    <x v="437"/>
    <s v="BP105"/>
    <x v="28"/>
    <x v="4"/>
    <x v="11"/>
  </r>
  <r>
    <x v="333"/>
    <n v="2119"/>
    <x v="572"/>
    <s v="EB516"/>
    <x v="18"/>
    <x v="1"/>
    <x v="18"/>
  </r>
  <r>
    <x v="333"/>
    <n v="1168"/>
    <x v="1007"/>
    <s v="EB516"/>
    <x v="18"/>
    <x v="5"/>
    <x v="18"/>
  </r>
  <r>
    <x v="334"/>
    <n v="1242"/>
    <x v="1008"/>
    <s v="RK606"/>
    <x v="23"/>
    <x v="1"/>
    <x v="23"/>
  </r>
  <r>
    <x v="335"/>
    <n v="1451"/>
    <x v="1009"/>
    <s v="DK201"/>
    <x v="9"/>
    <x v="1"/>
    <x v="9"/>
  </r>
  <r>
    <x v="335"/>
    <n v="1025"/>
    <x v="307"/>
    <s v="DK206"/>
    <x v="55"/>
    <x v="4"/>
    <x v="45"/>
  </r>
  <r>
    <x v="335"/>
    <n v="368"/>
    <x v="994"/>
    <s v="EB506"/>
    <x v="68"/>
    <x v="0"/>
    <x v="18"/>
  </r>
  <r>
    <x v="335"/>
    <n v="1865"/>
    <x v="24"/>
    <s v="EB509"/>
    <x v="30"/>
    <x v="5"/>
    <x v="26"/>
  </r>
  <r>
    <x v="335"/>
    <n v="559"/>
    <x v="781"/>
    <s v="DK209"/>
    <x v="16"/>
    <x v="4"/>
    <x v="16"/>
  </r>
  <r>
    <x v="335"/>
    <n v="659"/>
    <x v="455"/>
    <s v="TV808"/>
    <x v="57"/>
    <x v="4"/>
    <x v="47"/>
  </r>
  <r>
    <x v="336"/>
    <n v="558"/>
    <x v="1010"/>
    <s v="EB514"/>
    <x v="0"/>
    <x v="4"/>
    <x v="0"/>
  </r>
  <r>
    <x v="336"/>
    <n v="304"/>
    <x v="1011"/>
    <s v="DK207"/>
    <x v="46"/>
    <x v="0"/>
    <x v="38"/>
  </r>
  <r>
    <x v="336"/>
    <n v="198"/>
    <x v="237"/>
    <s v="EB503"/>
    <x v="42"/>
    <x v="5"/>
    <x v="36"/>
  </r>
  <r>
    <x v="336"/>
    <n v="267"/>
    <x v="851"/>
    <s v="DS307"/>
    <x v="39"/>
    <x v="5"/>
    <x v="33"/>
  </r>
  <r>
    <x v="336"/>
    <n v="787"/>
    <x v="752"/>
    <s v="BP110"/>
    <x v="37"/>
    <x v="4"/>
    <x v="32"/>
  </r>
  <r>
    <x v="336"/>
    <n v="520"/>
    <x v="492"/>
    <s v="EB512"/>
    <x v="52"/>
    <x v="1"/>
    <x v="25"/>
  </r>
  <r>
    <x v="336"/>
    <n v="1520"/>
    <x v="284"/>
    <s v="TV804"/>
    <x v="2"/>
    <x v="4"/>
    <x v="2"/>
  </r>
  <r>
    <x v="336"/>
    <n v="2001"/>
    <x v="49"/>
    <s v="DK203"/>
    <x v="3"/>
    <x v="1"/>
    <x v="3"/>
  </r>
  <r>
    <x v="336"/>
    <n v="982"/>
    <x v="1012"/>
    <s v="TV812"/>
    <x v="34"/>
    <x v="5"/>
    <x v="29"/>
  </r>
  <r>
    <x v="337"/>
    <n v="1089"/>
    <x v="374"/>
    <s v="DS307"/>
    <x v="39"/>
    <x v="0"/>
    <x v="33"/>
  </r>
  <r>
    <x v="337"/>
    <n v="1490"/>
    <x v="1013"/>
    <s v="EB517"/>
    <x v="4"/>
    <x v="0"/>
    <x v="4"/>
  </r>
  <r>
    <x v="337"/>
    <n v="490"/>
    <x v="68"/>
    <s v="TV801"/>
    <x v="63"/>
    <x v="1"/>
    <x v="52"/>
  </r>
  <r>
    <x v="337"/>
    <n v="677"/>
    <x v="694"/>
    <s v="TV802"/>
    <x v="19"/>
    <x v="5"/>
    <x v="19"/>
  </r>
  <r>
    <x v="337"/>
    <n v="1854"/>
    <x v="1014"/>
    <s v="TV804"/>
    <x v="2"/>
    <x v="1"/>
    <x v="2"/>
  </r>
  <r>
    <x v="338"/>
    <n v="619"/>
    <x v="1015"/>
    <s v="BP101"/>
    <x v="54"/>
    <x v="5"/>
    <x v="44"/>
  </r>
  <r>
    <x v="338"/>
    <n v="1042"/>
    <x v="758"/>
    <s v="EB512"/>
    <x v="52"/>
    <x v="5"/>
    <x v="25"/>
  </r>
  <r>
    <x v="338"/>
    <n v="187"/>
    <x v="317"/>
    <s v="EB516"/>
    <x v="18"/>
    <x v="1"/>
    <x v="18"/>
  </r>
  <r>
    <x v="338"/>
    <n v="972"/>
    <x v="1016"/>
    <s v="EB504"/>
    <x v="24"/>
    <x v="1"/>
    <x v="24"/>
  </r>
  <r>
    <x v="339"/>
    <n v="967"/>
    <x v="1017"/>
    <s v="RK607"/>
    <x v="58"/>
    <x v="0"/>
    <x v="48"/>
  </r>
  <r>
    <x v="339"/>
    <n v="1064"/>
    <x v="1018"/>
    <s v="TV809"/>
    <x v="22"/>
    <x v="1"/>
    <x v="22"/>
  </r>
  <r>
    <x v="339"/>
    <n v="1490"/>
    <x v="1013"/>
    <s v="BP105"/>
    <x v="28"/>
    <x v="1"/>
    <x v="11"/>
  </r>
  <r>
    <x v="339"/>
    <n v="356"/>
    <x v="358"/>
    <s v="DK203"/>
    <x v="3"/>
    <x v="3"/>
    <x v="3"/>
  </r>
  <r>
    <x v="339"/>
    <n v="1935"/>
    <x v="335"/>
    <s v="DS305"/>
    <x v="49"/>
    <x v="5"/>
    <x v="41"/>
  </r>
  <r>
    <x v="340"/>
    <n v="812"/>
    <x v="1019"/>
    <s v="TV805"/>
    <x v="36"/>
    <x v="4"/>
    <x v="31"/>
  </r>
  <r>
    <x v="340"/>
    <n v="818"/>
    <x v="795"/>
    <s v="TV810"/>
    <x v="7"/>
    <x v="1"/>
    <x v="7"/>
  </r>
  <r>
    <x v="340"/>
    <n v="845"/>
    <x v="559"/>
    <s v="EB505"/>
    <x v="38"/>
    <x v="1"/>
    <x v="21"/>
  </r>
  <r>
    <x v="340"/>
    <n v="1944"/>
    <x v="66"/>
    <s v="TV804"/>
    <x v="2"/>
    <x v="1"/>
    <x v="2"/>
  </r>
  <r>
    <x v="340"/>
    <n v="1840"/>
    <x v="424"/>
    <s v="EB508"/>
    <x v="10"/>
    <x v="0"/>
    <x v="10"/>
  </r>
  <r>
    <x v="340"/>
    <n v="60"/>
    <x v="1011"/>
    <s v="RS702"/>
    <x v="14"/>
    <x v="1"/>
    <x v="14"/>
  </r>
  <r>
    <x v="340"/>
    <n v="929"/>
    <x v="645"/>
    <s v="RS706"/>
    <x v="1"/>
    <x v="0"/>
    <x v="1"/>
  </r>
  <r>
    <x v="340"/>
    <n v="1006"/>
    <x v="239"/>
    <s v="EB507"/>
    <x v="60"/>
    <x v="4"/>
    <x v="49"/>
  </r>
  <r>
    <x v="341"/>
    <n v="2026"/>
    <x v="752"/>
    <s v="EB519"/>
    <x v="5"/>
    <x v="1"/>
    <x v="5"/>
  </r>
  <r>
    <x v="341"/>
    <n v="3"/>
    <x v="340"/>
    <s v="RS705"/>
    <x v="33"/>
    <x v="4"/>
    <x v="28"/>
  </r>
  <r>
    <x v="341"/>
    <n v="219"/>
    <x v="227"/>
    <s v="RK607"/>
    <x v="58"/>
    <x v="4"/>
    <x v="48"/>
  </r>
  <r>
    <x v="341"/>
    <n v="1682"/>
    <x v="534"/>
    <s v="DS304"/>
    <x v="8"/>
    <x v="0"/>
    <x v="8"/>
  </r>
  <r>
    <x v="341"/>
    <n v="866"/>
    <x v="211"/>
    <s v="TV808"/>
    <x v="57"/>
    <x v="1"/>
    <x v="47"/>
  </r>
  <r>
    <x v="342"/>
    <n v="849"/>
    <x v="1020"/>
    <s v="TV801"/>
    <x v="63"/>
    <x v="0"/>
    <x v="52"/>
  </r>
  <r>
    <x v="342"/>
    <n v="548"/>
    <x v="707"/>
    <s v="RS703"/>
    <x v="53"/>
    <x v="0"/>
    <x v="43"/>
  </r>
  <r>
    <x v="342"/>
    <n v="205"/>
    <x v="1021"/>
    <s v="EB516"/>
    <x v="18"/>
    <x v="0"/>
    <x v="18"/>
  </r>
  <r>
    <x v="342"/>
    <n v="42"/>
    <x v="1022"/>
    <s v="DS306"/>
    <x v="25"/>
    <x v="4"/>
    <x v="8"/>
  </r>
  <r>
    <x v="342"/>
    <n v="1142"/>
    <x v="914"/>
    <s v="EB514"/>
    <x v="0"/>
    <x v="5"/>
    <x v="0"/>
  </r>
  <r>
    <x v="343"/>
    <n v="1030"/>
    <x v="1023"/>
    <s v="RS704"/>
    <x v="48"/>
    <x v="2"/>
    <x v="40"/>
  </r>
  <r>
    <x v="343"/>
    <n v="1969"/>
    <x v="837"/>
    <s v="EB521"/>
    <x v="44"/>
    <x v="5"/>
    <x v="4"/>
  </r>
  <r>
    <x v="343"/>
    <n v="188"/>
    <x v="88"/>
    <s v="BP106"/>
    <x v="64"/>
    <x v="2"/>
    <x v="50"/>
  </r>
  <r>
    <x v="343"/>
    <n v="1598"/>
    <x v="1024"/>
    <s v="RS707"/>
    <x v="31"/>
    <x v="5"/>
    <x v="27"/>
  </r>
  <r>
    <x v="344"/>
    <n v="1099"/>
    <x v="193"/>
    <s v="DK208"/>
    <x v="35"/>
    <x v="1"/>
    <x v="30"/>
  </r>
  <r>
    <x v="344"/>
    <n v="259"/>
    <x v="984"/>
    <s v="TV812"/>
    <x v="34"/>
    <x v="1"/>
    <x v="29"/>
  </r>
  <r>
    <x v="344"/>
    <n v="643"/>
    <x v="635"/>
    <s v="DS307"/>
    <x v="39"/>
    <x v="1"/>
    <x v="33"/>
  </r>
  <r>
    <x v="344"/>
    <n v="180"/>
    <x v="336"/>
    <s v="EB505"/>
    <x v="38"/>
    <x v="5"/>
    <x v="21"/>
  </r>
  <r>
    <x v="344"/>
    <n v="1613"/>
    <x v="39"/>
    <s v="TV803"/>
    <x v="51"/>
    <x v="0"/>
    <x v="42"/>
  </r>
  <r>
    <x v="344"/>
    <n v="375"/>
    <x v="1025"/>
    <s v="EB519"/>
    <x v="5"/>
    <x v="5"/>
    <x v="5"/>
  </r>
  <r>
    <x v="345"/>
    <n v="810"/>
    <x v="454"/>
    <s v="EB521"/>
    <x v="44"/>
    <x v="0"/>
    <x v="4"/>
  </r>
  <r>
    <x v="345"/>
    <n v="1407"/>
    <x v="417"/>
    <s v="EB517"/>
    <x v="4"/>
    <x v="5"/>
    <x v="4"/>
  </r>
  <r>
    <x v="345"/>
    <n v="1747"/>
    <x v="1026"/>
    <s v="DK206"/>
    <x v="55"/>
    <x v="1"/>
    <x v="45"/>
  </r>
  <r>
    <x v="345"/>
    <n v="1374"/>
    <x v="294"/>
    <s v="TV810"/>
    <x v="7"/>
    <x v="2"/>
    <x v="7"/>
  </r>
  <r>
    <x v="346"/>
    <n v="1924"/>
    <x v="1027"/>
    <s v="EB516"/>
    <x v="18"/>
    <x v="5"/>
    <x v="18"/>
  </r>
  <r>
    <x v="347"/>
    <n v="1437"/>
    <x v="905"/>
    <s v="DS304"/>
    <x v="8"/>
    <x v="0"/>
    <x v="8"/>
  </r>
  <r>
    <x v="347"/>
    <n v="1459"/>
    <x v="1028"/>
    <s v="EB503"/>
    <x v="42"/>
    <x v="3"/>
    <x v="36"/>
  </r>
  <r>
    <x v="347"/>
    <n v="460"/>
    <x v="302"/>
    <s v="BP104"/>
    <x v="66"/>
    <x v="1"/>
    <x v="54"/>
  </r>
  <r>
    <x v="348"/>
    <n v="1978"/>
    <x v="1029"/>
    <s v="DK209"/>
    <x v="16"/>
    <x v="1"/>
    <x v="16"/>
  </r>
  <r>
    <x v="348"/>
    <n v="198"/>
    <x v="237"/>
    <s v="RK603"/>
    <x v="45"/>
    <x v="4"/>
    <x v="6"/>
  </r>
  <r>
    <x v="348"/>
    <n v="1975"/>
    <x v="429"/>
    <s v="EB518"/>
    <x v="21"/>
    <x v="4"/>
    <x v="21"/>
  </r>
  <r>
    <x v="349"/>
    <n v="113"/>
    <x v="1030"/>
    <s v="BP108"/>
    <x v="40"/>
    <x v="5"/>
    <x v="34"/>
  </r>
  <r>
    <x v="349"/>
    <n v="1857"/>
    <x v="1031"/>
    <s v="DS307"/>
    <x v="39"/>
    <x v="1"/>
    <x v="33"/>
  </r>
  <r>
    <x v="349"/>
    <n v="1428"/>
    <x v="1032"/>
    <s v="EB517"/>
    <x v="4"/>
    <x v="1"/>
    <x v="4"/>
  </r>
  <r>
    <x v="349"/>
    <n v="2051"/>
    <x v="357"/>
    <s v="DS306"/>
    <x v="25"/>
    <x v="4"/>
    <x v="8"/>
  </r>
  <r>
    <x v="349"/>
    <n v="1139"/>
    <x v="704"/>
    <s v="RK603"/>
    <x v="45"/>
    <x v="4"/>
    <x v="6"/>
  </r>
  <r>
    <x v="350"/>
    <n v="454"/>
    <x v="179"/>
    <s v="TV812"/>
    <x v="34"/>
    <x v="1"/>
    <x v="29"/>
  </r>
  <r>
    <x v="351"/>
    <n v="1426"/>
    <x v="1033"/>
    <s v="EB513"/>
    <x v="32"/>
    <x v="4"/>
    <x v="21"/>
  </r>
  <r>
    <x v="351"/>
    <n v="954"/>
    <x v="5"/>
    <s v="RS706"/>
    <x v="1"/>
    <x v="4"/>
    <x v="1"/>
  </r>
  <r>
    <x v="351"/>
    <n v="1692"/>
    <x v="1034"/>
    <s v="RS705"/>
    <x v="33"/>
    <x v="5"/>
    <x v="28"/>
  </r>
  <r>
    <x v="351"/>
    <n v="1019"/>
    <x v="1035"/>
    <s v="BP110"/>
    <x v="37"/>
    <x v="1"/>
    <x v="32"/>
  </r>
  <r>
    <x v="351"/>
    <n v="1903"/>
    <x v="1036"/>
    <s v="RS705"/>
    <x v="33"/>
    <x v="4"/>
    <x v="28"/>
  </r>
  <r>
    <x v="351"/>
    <n v="1717"/>
    <x v="1037"/>
    <s v="RS707"/>
    <x v="31"/>
    <x v="0"/>
    <x v="27"/>
  </r>
  <r>
    <x v="351"/>
    <n v="935"/>
    <x v="700"/>
    <s v="DK208"/>
    <x v="35"/>
    <x v="1"/>
    <x v="30"/>
  </r>
  <r>
    <x v="352"/>
    <n v="1349"/>
    <x v="724"/>
    <s v="DS305"/>
    <x v="49"/>
    <x v="0"/>
    <x v="41"/>
  </r>
  <r>
    <x v="352"/>
    <n v="901"/>
    <x v="1038"/>
    <s v="RK606"/>
    <x v="23"/>
    <x v="0"/>
    <x v="23"/>
  </r>
  <r>
    <x v="352"/>
    <n v="1747"/>
    <x v="1026"/>
    <s v="TV809"/>
    <x v="22"/>
    <x v="0"/>
    <x v="22"/>
  </r>
  <r>
    <x v="352"/>
    <n v="1812"/>
    <x v="524"/>
    <s v="EB517"/>
    <x v="4"/>
    <x v="5"/>
    <x v="4"/>
  </r>
  <r>
    <x v="353"/>
    <n v="441"/>
    <x v="1039"/>
    <s v="TV810"/>
    <x v="7"/>
    <x v="1"/>
    <x v="7"/>
  </r>
  <r>
    <x v="353"/>
    <n v="1235"/>
    <x v="646"/>
    <s v="DS306"/>
    <x v="25"/>
    <x v="0"/>
    <x v="8"/>
  </r>
  <r>
    <x v="353"/>
    <n v="648"/>
    <x v="708"/>
    <s v="BP105"/>
    <x v="28"/>
    <x v="4"/>
    <x v="11"/>
  </r>
  <r>
    <x v="353"/>
    <n v="1948"/>
    <x v="1025"/>
    <s v="RS702"/>
    <x v="14"/>
    <x v="2"/>
    <x v="14"/>
  </r>
  <r>
    <x v="353"/>
    <n v="40"/>
    <x v="1040"/>
    <s v="TV813"/>
    <x v="50"/>
    <x v="1"/>
    <x v="42"/>
  </r>
  <r>
    <x v="353"/>
    <n v="1747"/>
    <x v="1026"/>
    <s v="TV810"/>
    <x v="7"/>
    <x v="1"/>
    <x v="7"/>
  </r>
  <r>
    <x v="353"/>
    <n v="225"/>
    <x v="495"/>
    <s v="RK603"/>
    <x v="45"/>
    <x v="1"/>
    <x v="6"/>
  </r>
  <r>
    <x v="353"/>
    <n v="49"/>
    <x v="936"/>
    <s v="BP108"/>
    <x v="40"/>
    <x v="1"/>
    <x v="34"/>
  </r>
  <r>
    <x v="353"/>
    <n v="793"/>
    <x v="794"/>
    <s v="BP106"/>
    <x v="64"/>
    <x v="1"/>
    <x v="50"/>
  </r>
  <r>
    <x v="354"/>
    <n v="910"/>
    <x v="1041"/>
    <s v="EB507"/>
    <x v="60"/>
    <x v="5"/>
    <x v="49"/>
  </r>
  <r>
    <x v="354"/>
    <n v="165"/>
    <x v="1042"/>
    <s v="RK605"/>
    <x v="12"/>
    <x v="1"/>
    <x v="12"/>
  </r>
  <r>
    <x v="354"/>
    <n v="924"/>
    <x v="812"/>
    <s v="TV805"/>
    <x v="36"/>
    <x v="5"/>
    <x v="31"/>
  </r>
  <r>
    <x v="354"/>
    <n v="423"/>
    <x v="274"/>
    <s v="EB501"/>
    <x v="26"/>
    <x v="4"/>
    <x v="0"/>
  </r>
  <r>
    <x v="354"/>
    <n v="1043"/>
    <x v="204"/>
    <s v="EB503"/>
    <x v="42"/>
    <x v="1"/>
    <x v="36"/>
  </r>
  <r>
    <x v="355"/>
    <n v="723"/>
    <x v="369"/>
    <s v="RK606"/>
    <x v="23"/>
    <x v="5"/>
    <x v="23"/>
  </r>
  <r>
    <x v="355"/>
    <n v="1357"/>
    <x v="697"/>
    <s v="TV801"/>
    <x v="63"/>
    <x v="1"/>
    <x v="52"/>
  </r>
  <r>
    <x v="355"/>
    <n v="549"/>
    <x v="1043"/>
    <s v="RK603"/>
    <x v="45"/>
    <x v="1"/>
    <x v="6"/>
  </r>
  <r>
    <x v="355"/>
    <n v="873"/>
    <x v="1044"/>
    <s v="EB505"/>
    <x v="38"/>
    <x v="4"/>
    <x v="21"/>
  </r>
  <r>
    <x v="355"/>
    <n v="1918"/>
    <x v="175"/>
    <s v="EB519"/>
    <x v="5"/>
    <x v="1"/>
    <x v="5"/>
  </r>
  <r>
    <x v="355"/>
    <n v="1457"/>
    <x v="215"/>
    <s v="EB509"/>
    <x v="30"/>
    <x v="2"/>
    <x v="26"/>
  </r>
  <r>
    <x v="356"/>
    <n v="1883"/>
    <x v="811"/>
    <s v="TV804"/>
    <x v="2"/>
    <x v="4"/>
    <x v="2"/>
  </r>
  <r>
    <x v="356"/>
    <n v="1031"/>
    <x v="127"/>
    <s v="EB511"/>
    <x v="20"/>
    <x v="5"/>
    <x v="20"/>
  </r>
  <r>
    <x v="356"/>
    <n v="1265"/>
    <x v="1045"/>
    <s v="TV811"/>
    <x v="56"/>
    <x v="0"/>
    <x v="46"/>
  </r>
  <r>
    <x v="356"/>
    <n v="217"/>
    <x v="643"/>
    <s v="TV808"/>
    <x v="57"/>
    <x v="1"/>
    <x v="47"/>
  </r>
  <r>
    <x v="356"/>
    <n v="1228"/>
    <x v="1046"/>
    <s v="TV801"/>
    <x v="63"/>
    <x v="2"/>
    <x v="52"/>
  </r>
  <r>
    <x v="356"/>
    <n v="1273"/>
    <x v="536"/>
    <s v="TV809"/>
    <x v="22"/>
    <x v="2"/>
    <x v="22"/>
  </r>
  <r>
    <x v="357"/>
    <n v="1677"/>
    <x v="1047"/>
    <s v="DS305"/>
    <x v="49"/>
    <x v="1"/>
    <x v="41"/>
  </r>
  <r>
    <x v="358"/>
    <n v="1256"/>
    <x v="353"/>
    <s v="TV809"/>
    <x v="22"/>
    <x v="5"/>
    <x v="22"/>
  </r>
  <r>
    <x v="358"/>
    <n v="331"/>
    <x v="304"/>
    <s v="DS306"/>
    <x v="25"/>
    <x v="4"/>
    <x v="8"/>
  </r>
  <r>
    <x v="359"/>
    <n v="265"/>
    <x v="472"/>
    <s v="DK201"/>
    <x v="9"/>
    <x v="0"/>
    <x v="9"/>
  </r>
  <r>
    <x v="359"/>
    <n v="1399"/>
    <x v="78"/>
    <s v="TV806"/>
    <x v="59"/>
    <x v="4"/>
    <x v="31"/>
  </r>
  <r>
    <x v="359"/>
    <n v="1113"/>
    <x v="1048"/>
    <s v="EB517"/>
    <x v="4"/>
    <x v="4"/>
    <x v="4"/>
  </r>
  <r>
    <x v="359"/>
    <n v="1575"/>
    <x v="1049"/>
    <s v="DS306"/>
    <x v="25"/>
    <x v="1"/>
    <x v="8"/>
  </r>
  <r>
    <x v="359"/>
    <n v="2086"/>
    <x v="276"/>
    <s v="BP102"/>
    <x v="61"/>
    <x v="2"/>
    <x v="50"/>
  </r>
  <r>
    <x v="359"/>
    <n v="638"/>
    <x v="22"/>
    <s v="DK202"/>
    <x v="41"/>
    <x v="2"/>
    <x v="35"/>
  </r>
  <r>
    <x v="360"/>
    <n v="2120"/>
    <x v="517"/>
    <s v="EB517"/>
    <x v="4"/>
    <x v="0"/>
    <x v="4"/>
  </r>
  <r>
    <x v="360"/>
    <n v="746"/>
    <x v="1050"/>
    <s v="TV813"/>
    <x v="50"/>
    <x v="4"/>
    <x v="42"/>
  </r>
  <r>
    <x v="360"/>
    <n v="1044"/>
    <x v="1051"/>
    <s v="BP110"/>
    <x v="37"/>
    <x v="3"/>
    <x v="32"/>
  </r>
  <r>
    <x v="361"/>
    <n v="1719"/>
    <x v="1052"/>
    <s v="TV803"/>
    <x v="51"/>
    <x v="3"/>
    <x v="42"/>
  </r>
  <r>
    <x v="361"/>
    <n v="473"/>
    <x v="806"/>
    <s v="BP104"/>
    <x v="66"/>
    <x v="1"/>
    <x v="54"/>
  </r>
  <r>
    <x v="361"/>
    <n v="628"/>
    <x v="61"/>
    <s v="EB521"/>
    <x v="44"/>
    <x v="1"/>
    <x v="4"/>
  </r>
  <r>
    <x v="362"/>
    <n v="1155"/>
    <x v="953"/>
    <s v="RK606"/>
    <x v="23"/>
    <x v="5"/>
    <x v="23"/>
  </r>
  <r>
    <x v="362"/>
    <n v="1433"/>
    <x v="393"/>
    <s v="DS307"/>
    <x v="39"/>
    <x v="1"/>
    <x v="33"/>
  </r>
  <r>
    <x v="362"/>
    <n v="1103"/>
    <x v="99"/>
    <s v="EB517"/>
    <x v="4"/>
    <x v="1"/>
    <x v="4"/>
  </r>
  <r>
    <x v="362"/>
    <n v="269"/>
    <x v="1053"/>
    <s v="EB506"/>
    <x v="68"/>
    <x v="5"/>
    <x v="18"/>
  </r>
  <r>
    <x v="362"/>
    <n v="1241"/>
    <x v="529"/>
    <s v="DS304"/>
    <x v="8"/>
    <x v="0"/>
    <x v="8"/>
  </r>
  <r>
    <x v="362"/>
    <n v="377"/>
    <x v="1054"/>
    <s v="EB509"/>
    <x v="30"/>
    <x v="5"/>
    <x v="26"/>
  </r>
  <r>
    <x v="362"/>
    <n v="60"/>
    <x v="1011"/>
    <s v="BP105"/>
    <x v="28"/>
    <x v="5"/>
    <x v="11"/>
  </r>
  <r>
    <x v="363"/>
    <n v="1887"/>
    <x v="546"/>
    <s v="EB505"/>
    <x v="38"/>
    <x v="5"/>
    <x v="21"/>
  </r>
  <r>
    <x v="363"/>
    <n v="398"/>
    <x v="1055"/>
    <s v="EB512"/>
    <x v="52"/>
    <x v="4"/>
    <x v="25"/>
  </r>
  <r>
    <x v="363"/>
    <n v="1395"/>
    <x v="1056"/>
    <s v="DS302"/>
    <x v="17"/>
    <x v="0"/>
    <x v="17"/>
  </r>
  <r>
    <x v="364"/>
    <n v="1715"/>
    <x v="1057"/>
    <s v="EB509"/>
    <x v="30"/>
    <x v="0"/>
    <x v="26"/>
  </r>
  <r>
    <x v="364"/>
    <n v="230"/>
    <x v="1058"/>
    <s v="DS304"/>
    <x v="8"/>
    <x v="5"/>
    <x v="8"/>
  </r>
  <r>
    <x v="364"/>
    <n v="1763"/>
    <x v="622"/>
    <s v="RK603"/>
    <x v="45"/>
    <x v="3"/>
    <x v="6"/>
  </r>
  <r>
    <x v="364"/>
    <n v="2097"/>
    <x v="981"/>
    <s v="BP102"/>
    <x v="61"/>
    <x v="1"/>
    <x v="50"/>
  </r>
  <r>
    <x v="365"/>
    <n v="1420"/>
    <x v="59"/>
    <s v="EB507"/>
    <x v="60"/>
    <x v="1"/>
    <x v="49"/>
  </r>
  <r>
    <x v="365"/>
    <n v="504"/>
    <x v="744"/>
    <s v="RK605"/>
    <x v="12"/>
    <x v="5"/>
    <x v="12"/>
  </r>
  <r>
    <x v="365"/>
    <n v="141"/>
    <x v="318"/>
    <s v="TV802"/>
    <x v="19"/>
    <x v="1"/>
    <x v="19"/>
  </r>
  <r>
    <x v="365"/>
    <n v="113"/>
    <x v="1030"/>
    <s v="RS706"/>
    <x v="1"/>
    <x v="1"/>
    <x v="1"/>
  </r>
  <r>
    <x v="365"/>
    <n v="351"/>
    <x v="728"/>
    <s v="TV809"/>
    <x v="22"/>
    <x v="1"/>
    <x v="22"/>
  </r>
  <r>
    <x v="365"/>
    <n v="1418"/>
    <x v="391"/>
    <s v="DK206"/>
    <x v="55"/>
    <x v="5"/>
    <x v="45"/>
  </r>
  <r>
    <x v="366"/>
    <n v="1210"/>
    <x v="1059"/>
    <s v="EB504"/>
    <x v="24"/>
    <x v="1"/>
    <x v="24"/>
  </r>
  <r>
    <x v="366"/>
    <n v="892"/>
    <x v="1060"/>
    <s v="EB501"/>
    <x v="26"/>
    <x v="3"/>
    <x v="0"/>
  </r>
  <r>
    <x v="366"/>
    <n v="1808"/>
    <x v="1061"/>
    <s v="DS306"/>
    <x v="25"/>
    <x v="0"/>
    <x v="8"/>
  </r>
  <r>
    <x v="366"/>
    <n v="1696"/>
    <x v="138"/>
    <s v="EB502"/>
    <x v="27"/>
    <x v="4"/>
    <x v="25"/>
  </r>
  <r>
    <x v="366"/>
    <n v="1387"/>
    <x v="274"/>
    <s v="DK208"/>
    <x v="35"/>
    <x v="0"/>
    <x v="30"/>
  </r>
  <r>
    <x v="366"/>
    <n v="1625"/>
    <x v="1062"/>
    <s v="DS307"/>
    <x v="39"/>
    <x v="0"/>
    <x v="33"/>
  </r>
  <r>
    <x v="366"/>
    <n v="1246"/>
    <x v="1063"/>
    <s v="DK205"/>
    <x v="13"/>
    <x v="5"/>
    <x v="13"/>
  </r>
  <r>
    <x v="366"/>
    <n v="1566"/>
    <x v="360"/>
    <s v="TV806"/>
    <x v="59"/>
    <x v="4"/>
    <x v="31"/>
  </r>
  <r>
    <x v="366"/>
    <n v="1509"/>
    <x v="1064"/>
    <s v="EB511"/>
    <x v="20"/>
    <x v="4"/>
    <x v="20"/>
  </r>
  <r>
    <x v="367"/>
    <n v="252"/>
    <x v="352"/>
    <s v="EB508"/>
    <x v="10"/>
    <x v="1"/>
    <x v="10"/>
  </r>
  <r>
    <x v="367"/>
    <n v="1902"/>
    <x v="1065"/>
    <s v="TV812"/>
    <x v="34"/>
    <x v="1"/>
    <x v="29"/>
  </r>
  <r>
    <x v="367"/>
    <n v="1752"/>
    <x v="962"/>
    <s v="TV801"/>
    <x v="63"/>
    <x v="0"/>
    <x v="52"/>
  </r>
  <r>
    <x v="367"/>
    <n v="1601"/>
    <x v="964"/>
    <s v="EB519"/>
    <x v="5"/>
    <x v="1"/>
    <x v="5"/>
  </r>
  <r>
    <x v="368"/>
    <n v="2061"/>
    <x v="308"/>
    <s v="BP102"/>
    <x v="61"/>
    <x v="0"/>
    <x v="50"/>
  </r>
  <r>
    <x v="368"/>
    <n v="24"/>
    <x v="578"/>
    <s v="EB508"/>
    <x v="10"/>
    <x v="5"/>
    <x v="10"/>
  </r>
  <r>
    <x v="368"/>
    <n v="1910"/>
    <x v="1066"/>
    <s v="DK206"/>
    <x v="55"/>
    <x v="0"/>
    <x v="45"/>
  </r>
  <r>
    <x v="369"/>
    <n v="1175"/>
    <x v="412"/>
    <s v="TV804"/>
    <x v="2"/>
    <x v="0"/>
    <x v="2"/>
  </r>
  <r>
    <x v="369"/>
    <n v="1638"/>
    <x v="608"/>
    <s v="EB508"/>
    <x v="10"/>
    <x v="1"/>
    <x v="10"/>
  </r>
  <r>
    <x v="369"/>
    <n v="818"/>
    <x v="795"/>
    <s v="RK605"/>
    <x v="12"/>
    <x v="5"/>
    <x v="12"/>
  </r>
  <r>
    <x v="370"/>
    <n v="719"/>
    <x v="86"/>
    <s v="DS305"/>
    <x v="49"/>
    <x v="1"/>
    <x v="41"/>
  </r>
  <r>
    <x v="370"/>
    <n v="1559"/>
    <x v="367"/>
    <s v="DS304"/>
    <x v="8"/>
    <x v="4"/>
    <x v="8"/>
  </r>
  <r>
    <x v="371"/>
    <n v="1219"/>
    <x v="1067"/>
    <s v="DS304"/>
    <x v="8"/>
    <x v="5"/>
    <x v="8"/>
  </r>
  <r>
    <x v="371"/>
    <n v="1676"/>
    <x v="149"/>
    <s v="EB513"/>
    <x v="32"/>
    <x v="3"/>
    <x v="21"/>
  </r>
  <r>
    <x v="371"/>
    <n v="232"/>
    <x v="1068"/>
    <s v="EB512"/>
    <x v="52"/>
    <x v="4"/>
    <x v="25"/>
  </r>
  <r>
    <x v="371"/>
    <n v="1515"/>
    <x v="1069"/>
    <s v="DS305"/>
    <x v="49"/>
    <x v="5"/>
    <x v="41"/>
  </r>
  <r>
    <x v="372"/>
    <n v="1064"/>
    <x v="1018"/>
    <s v="DS306"/>
    <x v="25"/>
    <x v="0"/>
    <x v="8"/>
  </r>
  <r>
    <x v="373"/>
    <n v="1208"/>
    <x v="679"/>
    <s v="RS702"/>
    <x v="14"/>
    <x v="2"/>
    <x v="14"/>
  </r>
  <r>
    <x v="373"/>
    <n v="820"/>
    <x v="101"/>
    <s v="EB509"/>
    <x v="30"/>
    <x v="5"/>
    <x v="26"/>
  </r>
  <r>
    <x v="373"/>
    <n v="2021"/>
    <x v="161"/>
    <s v="RK602"/>
    <x v="29"/>
    <x v="1"/>
    <x v="6"/>
  </r>
  <r>
    <x v="373"/>
    <n v="1518"/>
    <x v="530"/>
    <s v="EB513"/>
    <x v="32"/>
    <x v="5"/>
    <x v="21"/>
  </r>
  <r>
    <x v="373"/>
    <n v="1315"/>
    <x v="399"/>
    <s v="EB508"/>
    <x v="10"/>
    <x v="1"/>
    <x v="10"/>
  </r>
  <r>
    <x v="373"/>
    <n v="762"/>
    <x v="1070"/>
    <s v="TV803"/>
    <x v="51"/>
    <x v="1"/>
    <x v="42"/>
  </r>
  <r>
    <x v="373"/>
    <n v="2094"/>
    <x v="858"/>
    <s v="DS303"/>
    <x v="47"/>
    <x v="2"/>
    <x v="39"/>
  </r>
  <r>
    <x v="374"/>
    <n v="1037"/>
    <x v="1071"/>
    <s v="TV809"/>
    <x v="22"/>
    <x v="5"/>
    <x v="22"/>
  </r>
  <r>
    <x v="374"/>
    <n v="1939"/>
    <x v="1072"/>
    <s v="RS702"/>
    <x v="14"/>
    <x v="4"/>
    <x v="14"/>
  </r>
  <r>
    <x v="374"/>
    <n v="263"/>
    <x v="1073"/>
    <s v="TV806"/>
    <x v="59"/>
    <x v="5"/>
    <x v="31"/>
  </r>
  <r>
    <x v="374"/>
    <n v="1796"/>
    <x v="1074"/>
    <s v="RS707"/>
    <x v="31"/>
    <x v="1"/>
    <x v="27"/>
  </r>
  <r>
    <x v="374"/>
    <n v="700"/>
    <x v="69"/>
    <s v="RK606"/>
    <x v="23"/>
    <x v="4"/>
    <x v="23"/>
  </r>
  <r>
    <x v="375"/>
    <n v="594"/>
    <x v="1075"/>
    <s v="BP107"/>
    <x v="11"/>
    <x v="4"/>
    <x v="11"/>
  </r>
  <r>
    <x v="375"/>
    <n v="831"/>
    <x v="118"/>
    <s v="TV808"/>
    <x v="57"/>
    <x v="4"/>
    <x v="47"/>
  </r>
  <r>
    <x v="375"/>
    <n v="411"/>
    <x v="1076"/>
    <s v="BP102"/>
    <x v="61"/>
    <x v="1"/>
    <x v="50"/>
  </r>
  <r>
    <x v="375"/>
    <n v="1534"/>
    <x v="1077"/>
    <s v="BP106"/>
    <x v="64"/>
    <x v="1"/>
    <x v="50"/>
  </r>
  <r>
    <x v="375"/>
    <n v="322"/>
    <x v="1078"/>
    <s v="RK607"/>
    <x v="58"/>
    <x v="4"/>
    <x v="48"/>
  </r>
  <r>
    <x v="375"/>
    <n v="1005"/>
    <x v="460"/>
    <s v="EB508"/>
    <x v="10"/>
    <x v="5"/>
    <x v="10"/>
  </r>
  <r>
    <x v="375"/>
    <n v="291"/>
    <x v="1079"/>
    <s v="EB506"/>
    <x v="68"/>
    <x v="1"/>
    <x v="18"/>
  </r>
  <r>
    <x v="375"/>
    <n v="2081"/>
    <x v="364"/>
    <s v="BP110"/>
    <x v="37"/>
    <x v="4"/>
    <x v="32"/>
  </r>
  <r>
    <x v="376"/>
    <n v="2108"/>
    <x v="1080"/>
    <s v="EB513"/>
    <x v="32"/>
    <x v="2"/>
    <x v="21"/>
  </r>
  <r>
    <x v="376"/>
    <n v="1606"/>
    <x v="1081"/>
    <s v="EB501"/>
    <x v="26"/>
    <x v="5"/>
    <x v="0"/>
  </r>
  <r>
    <x v="376"/>
    <n v="1564"/>
    <x v="1082"/>
    <s v="BP101"/>
    <x v="54"/>
    <x v="0"/>
    <x v="44"/>
  </r>
  <r>
    <x v="376"/>
    <n v="619"/>
    <x v="1015"/>
    <s v="BP101"/>
    <x v="54"/>
    <x v="0"/>
    <x v="44"/>
  </r>
  <r>
    <x v="376"/>
    <n v="2058"/>
    <x v="650"/>
    <s v="DS302"/>
    <x v="17"/>
    <x v="0"/>
    <x v="17"/>
  </r>
  <r>
    <x v="377"/>
    <n v="923"/>
    <x v="1083"/>
    <s v="BP101"/>
    <x v="54"/>
    <x v="3"/>
    <x v="44"/>
  </r>
  <r>
    <x v="377"/>
    <n v="523"/>
    <x v="642"/>
    <s v="TV802"/>
    <x v="19"/>
    <x v="5"/>
    <x v="19"/>
  </r>
  <r>
    <x v="377"/>
    <n v="1548"/>
    <x v="680"/>
    <s v="RK604"/>
    <x v="6"/>
    <x v="4"/>
    <x v="6"/>
  </r>
  <r>
    <x v="377"/>
    <n v="2028"/>
    <x v="1084"/>
    <s v="DK201"/>
    <x v="9"/>
    <x v="4"/>
    <x v="9"/>
  </r>
  <r>
    <x v="377"/>
    <n v="1342"/>
    <x v="745"/>
    <s v="BP104"/>
    <x v="66"/>
    <x v="4"/>
    <x v="54"/>
  </r>
  <r>
    <x v="378"/>
    <n v="1902"/>
    <x v="1065"/>
    <s v="EB502"/>
    <x v="27"/>
    <x v="5"/>
    <x v="25"/>
  </r>
  <r>
    <x v="378"/>
    <n v="1052"/>
    <x v="79"/>
    <s v="EB514"/>
    <x v="0"/>
    <x v="0"/>
    <x v="0"/>
  </r>
  <r>
    <x v="378"/>
    <n v="139"/>
    <x v="1085"/>
    <s v="TV804"/>
    <x v="2"/>
    <x v="3"/>
    <x v="2"/>
  </r>
  <r>
    <x v="378"/>
    <n v="463"/>
    <x v="630"/>
    <s v="BP106"/>
    <x v="64"/>
    <x v="5"/>
    <x v="50"/>
  </r>
  <r>
    <x v="378"/>
    <n v="2045"/>
    <x v="285"/>
    <s v="DK203"/>
    <x v="3"/>
    <x v="3"/>
    <x v="3"/>
  </r>
  <r>
    <x v="378"/>
    <n v="521"/>
    <x v="1001"/>
    <s v="RS707"/>
    <x v="31"/>
    <x v="3"/>
    <x v="27"/>
  </r>
  <r>
    <x v="378"/>
    <n v="758"/>
    <x v="1086"/>
    <s v="DK204"/>
    <x v="65"/>
    <x v="2"/>
    <x v="53"/>
  </r>
  <r>
    <x v="379"/>
    <n v="1604"/>
    <x v="1087"/>
    <s v="BP110"/>
    <x v="37"/>
    <x v="3"/>
    <x v="32"/>
  </r>
  <r>
    <x v="379"/>
    <n v="865"/>
    <x v="61"/>
    <s v="TV801"/>
    <x v="63"/>
    <x v="4"/>
    <x v="52"/>
  </r>
  <r>
    <x v="379"/>
    <n v="2104"/>
    <x v="42"/>
    <s v="EB506"/>
    <x v="68"/>
    <x v="2"/>
    <x v="18"/>
  </r>
  <r>
    <x v="379"/>
    <n v="213"/>
    <x v="797"/>
    <s v="RK605"/>
    <x v="12"/>
    <x v="1"/>
    <x v="12"/>
  </r>
  <r>
    <x v="379"/>
    <n v="1860"/>
    <x v="432"/>
    <s v="TV813"/>
    <x v="50"/>
    <x v="1"/>
    <x v="42"/>
  </r>
  <r>
    <x v="379"/>
    <n v="1884"/>
    <x v="280"/>
    <s v="RS705"/>
    <x v="33"/>
    <x v="1"/>
    <x v="28"/>
  </r>
  <r>
    <x v="380"/>
    <n v="2047"/>
    <x v="792"/>
    <s v="RS704"/>
    <x v="48"/>
    <x v="1"/>
    <x v="40"/>
  </r>
  <r>
    <x v="380"/>
    <n v="16"/>
    <x v="1088"/>
    <s v="DS301"/>
    <x v="15"/>
    <x v="0"/>
    <x v="15"/>
  </r>
  <r>
    <x v="380"/>
    <n v="1407"/>
    <x v="417"/>
    <s v="TV813"/>
    <x v="50"/>
    <x v="0"/>
    <x v="42"/>
  </r>
  <r>
    <x v="380"/>
    <n v="402"/>
    <x v="1089"/>
    <s v="RK607"/>
    <x v="58"/>
    <x v="0"/>
    <x v="48"/>
  </r>
  <r>
    <x v="380"/>
    <n v="1917"/>
    <x v="1090"/>
    <s v="DS307"/>
    <x v="39"/>
    <x v="0"/>
    <x v="33"/>
  </r>
  <r>
    <x v="381"/>
    <n v="234"/>
    <x v="1091"/>
    <s v="DK202"/>
    <x v="41"/>
    <x v="5"/>
    <x v="35"/>
  </r>
  <r>
    <x v="381"/>
    <n v="160"/>
    <x v="104"/>
    <s v="DS304"/>
    <x v="8"/>
    <x v="4"/>
    <x v="8"/>
  </r>
  <r>
    <x v="381"/>
    <n v="1425"/>
    <x v="521"/>
    <s v="TV807"/>
    <x v="67"/>
    <x v="0"/>
    <x v="55"/>
  </r>
  <r>
    <x v="381"/>
    <n v="1716"/>
    <x v="793"/>
    <s v="DK205"/>
    <x v="13"/>
    <x v="2"/>
    <x v="13"/>
  </r>
  <r>
    <x v="382"/>
    <n v="1859"/>
    <x v="638"/>
    <s v="TV811"/>
    <x v="56"/>
    <x v="1"/>
    <x v="46"/>
  </r>
  <r>
    <x v="383"/>
    <n v="708"/>
    <x v="659"/>
    <s v="TV807"/>
    <x v="67"/>
    <x v="3"/>
    <x v="55"/>
  </r>
  <r>
    <x v="383"/>
    <n v="411"/>
    <x v="1076"/>
    <s v="EB519"/>
    <x v="5"/>
    <x v="3"/>
    <x v="5"/>
  </r>
  <r>
    <x v="383"/>
    <n v="35"/>
    <x v="957"/>
    <s v="TV802"/>
    <x v="19"/>
    <x v="2"/>
    <x v="19"/>
  </r>
  <r>
    <x v="383"/>
    <n v="98"/>
    <x v="407"/>
    <s v="EB505"/>
    <x v="38"/>
    <x v="1"/>
    <x v="21"/>
  </r>
  <r>
    <x v="384"/>
    <n v="1821"/>
    <x v="1092"/>
    <s v="EB507"/>
    <x v="60"/>
    <x v="5"/>
    <x v="49"/>
  </r>
  <r>
    <x v="384"/>
    <n v="401"/>
    <x v="1093"/>
    <s v="TV806"/>
    <x v="59"/>
    <x v="1"/>
    <x v="31"/>
  </r>
  <r>
    <x v="384"/>
    <n v="154"/>
    <x v="767"/>
    <s v="DK206"/>
    <x v="55"/>
    <x v="5"/>
    <x v="45"/>
  </r>
  <r>
    <x v="384"/>
    <n v="1767"/>
    <x v="1094"/>
    <s v="EB521"/>
    <x v="44"/>
    <x v="2"/>
    <x v="4"/>
  </r>
  <r>
    <x v="384"/>
    <n v="320"/>
    <x v="1095"/>
    <s v="EB512"/>
    <x v="52"/>
    <x v="1"/>
    <x v="25"/>
  </r>
  <r>
    <x v="384"/>
    <n v="1672"/>
    <x v="720"/>
    <s v="EB501"/>
    <x v="26"/>
    <x v="4"/>
    <x v="0"/>
  </r>
  <r>
    <x v="384"/>
    <n v="1809"/>
    <x v="464"/>
    <s v="RS705"/>
    <x v="33"/>
    <x v="0"/>
    <x v="28"/>
  </r>
  <r>
    <x v="384"/>
    <n v="1489"/>
    <x v="1096"/>
    <s v="DS302"/>
    <x v="17"/>
    <x v="5"/>
    <x v="17"/>
  </r>
  <r>
    <x v="385"/>
    <n v="1339"/>
    <x v="832"/>
    <s v="RK604"/>
    <x v="6"/>
    <x v="5"/>
    <x v="6"/>
  </r>
  <r>
    <x v="385"/>
    <n v="1512"/>
    <x v="1097"/>
    <s v="RS707"/>
    <x v="31"/>
    <x v="5"/>
    <x v="27"/>
  </r>
  <r>
    <x v="385"/>
    <n v="344"/>
    <x v="448"/>
    <s v="EB514"/>
    <x v="0"/>
    <x v="1"/>
    <x v="0"/>
  </r>
  <r>
    <x v="385"/>
    <n v="42"/>
    <x v="1022"/>
    <s v="EB503"/>
    <x v="42"/>
    <x v="5"/>
    <x v="36"/>
  </r>
  <r>
    <x v="386"/>
    <n v="300"/>
    <x v="971"/>
    <s v="TV810"/>
    <x v="7"/>
    <x v="0"/>
    <x v="7"/>
  </r>
  <r>
    <x v="386"/>
    <n v="1955"/>
    <x v="1098"/>
    <s v="DK204"/>
    <x v="65"/>
    <x v="0"/>
    <x v="53"/>
  </r>
  <r>
    <x v="386"/>
    <n v="312"/>
    <x v="189"/>
    <s v="DS305"/>
    <x v="49"/>
    <x v="5"/>
    <x v="41"/>
  </r>
  <r>
    <x v="386"/>
    <n v="766"/>
    <x v="1099"/>
    <s v="TV812"/>
    <x v="34"/>
    <x v="5"/>
    <x v="29"/>
  </r>
  <r>
    <x v="386"/>
    <n v="502"/>
    <x v="1100"/>
    <s v="DS301"/>
    <x v="15"/>
    <x v="0"/>
    <x v="15"/>
  </r>
  <r>
    <x v="386"/>
    <n v="499"/>
    <x v="736"/>
    <s v="DS302"/>
    <x v="17"/>
    <x v="4"/>
    <x v="17"/>
  </r>
  <r>
    <x v="386"/>
    <n v="346"/>
    <x v="1101"/>
    <s v="RK605"/>
    <x v="12"/>
    <x v="5"/>
    <x v="12"/>
  </r>
  <r>
    <x v="386"/>
    <n v="535"/>
    <x v="148"/>
    <s v="DK202"/>
    <x v="41"/>
    <x v="4"/>
    <x v="35"/>
  </r>
  <r>
    <x v="386"/>
    <n v="607"/>
    <x v="253"/>
    <s v="EB513"/>
    <x v="32"/>
    <x v="5"/>
    <x v="21"/>
  </r>
  <r>
    <x v="386"/>
    <n v="537"/>
    <x v="1102"/>
    <s v="DK204"/>
    <x v="65"/>
    <x v="0"/>
    <x v="53"/>
  </r>
  <r>
    <x v="386"/>
    <n v="656"/>
    <x v="506"/>
    <s v="EB501"/>
    <x v="26"/>
    <x v="4"/>
    <x v="0"/>
  </r>
  <r>
    <x v="386"/>
    <n v="1760"/>
    <x v="888"/>
    <s v="BP108"/>
    <x v="40"/>
    <x v="0"/>
    <x v="34"/>
  </r>
  <r>
    <x v="386"/>
    <n v="1054"/>
    <x v="1103"/>
    <s v="TV803"/>
    <x v="51"/>
    <x v="0"/>
    <x v="42"/>
  </r>
  <r>
    <x v="387"/>
    <n v="1360"/>
    <x v="945"/>
    <s v="EB518"/>
    <x v="21"/>
    <x v="3"/>
    <x v="21"/>
  </r>
  <r>
    <x v="387"/>
    <n v="426"/>
    <x v="33"/>
    <s v="EB508"/>
    <x v="10"/>
    <x v="2"/>
    <x v="10"/>
  </r>
  <r>
    <x v="387"/>
    <n v="950"/>
    <x v="693"/>
    <s v="DK208"/>
    <x v="35"/>
    <x v="0"/>
    <x v="30"/>
  </r>
  <r>
    <x v="387"/>
    <n v="1258"/>
    <x v="266"/>
    <s v="DK205"/>
    <x v="13"/>
    <x v="0"/>
    <x v="13"/>
  </r>
  <r>
    <x v="387"/>
    <n v="2029"/>
    <x v="1104"/>
    <s v="BP109"/>
    <x v="43"/>
    <x v="1"/>
    <x v="37"/>
  </r>
  <r>
    <x v="388"/>
    <n v="854"/>
    <x v="543"/>
    <s v="EB507"/>
    <x v="60"/>
    <x v="0"/>
    <x v="49"/>
  </r>
  <r>
    <x v="388"/>
    <n v="291"/>
    <x v="1079"/>
    <s v="TV812"/>
    <x v="34"/>
    <x v="1"/>
    <x v="29"/>
  </r>
  <r>
    <x v="388"/>
    <n v="1349"/>
    <x v="724"/>
    <s v="TV808"/>
    <x v="57"/>
    <x v="1"/>
    <x v="47"/>
  </r>
  <r>
    <x v="388"/>
    <n v="60"/>
    <x v="1011"/>
    <s v="RK604"/>
    <x v="6"/>
    <x v="1"/>
    <x v="6"/>
  </r>
  <r>
    <x v="388"/>
    <n v="1426"/>
    <x v="1033"/>
    <s v="DK207"/>
    <x v="46"/>
    <x v="0"/>
    <x v="38"/>
  </r>
  <r>
    <x v="389"/>
    <n v="1462"/>
    <x v="1105"/>
    <s v="DK207"/>
    <x v="46"/>
    <x v="1"/>
    <x v="38"/>
  </r>
  <r>
    <x v="389"/>
    <n v="1483"/>
    <x v="1106"/>
    <s v="DK204"/>
    <x v="65"/>
    <x v="0"/>
    <x v="53"/>
  </r>
  <r>
    <x v="389"/>
    <n v="1537"/>
    <x v="1107"/>
    <s v="RS704"/>
    <x v="48"/>
    <x v="5"/>
    <x v="40"/>
  </r>
  <r>
    <x v="389"/>
    <n v="1241"/>
    <x v="529"/>
    <s v="RS707"/>
    <x v="31"/>
    <x v="4"/>
    <x v="27"/>
  </r>
  <r>
    <x v="390"/>
    <n v="1885"/>
    <x v="250"/>
    <s v="TV810"/>
    <x v="7"/>
    <x v="5"/>
    <x v="7"/>
  </r>
  <r>
    <x v="390"/>
    <n v="1321"/>
    <x v="1108"/>
    <s v="TV804"/>
    <x v="2"/>
    <x v="5"/>
    <x v="2"/>
  </r>
  <r>
    <x v="391"/>
    <n v="1578"/>
    <x v="234"/>
    <s v="DS305"/>
    <x v="49"/>
    <x v="1"/>
    <x v="41"/>
  </r>
  <r>
    <x v="391"/>
    <n v="1525"/>
    <x v="556"/>
    <s v="RK607"/>
    <x v="58"/>
    <x v="1"/>
    <x v="48"/>
  </r>
  <r>
    <x v="391"/>
    <n v="827"/>
    <x v="976"/>
    <s v="BP109"/>
    <x v="43"/>
    <x v="0"/>
    <x v="37"/>
  </r>
  <r>
    <x v="391"/>
    <n v="1697"/>
    <x v="959"/>
    <s v="DK209"/>
    <x v="16"/>
    <x v="2"/>
    <x v="16"/>
  </r>
  <r>
    <x v="391"/>
    <n v="1791"/>
    <x v="1109"/>
    <s v="DS302"/>
    <x v="17"/>
    <x v="5"/>
    <x v="17"/>
  </r>
  <r>
    <x v="391"/>
    <n v="1135"/>
    <x v="164"/>
    <s v="EB501"/>
    <x v="26"/>
    <x v="0"/>
    <x v="0"/>
  </r>
  <r>
    <x v="391"/>
    <n v="446"/>
    <x v="662"/>
    <s v="BP101"/>
    <x v="54"/>
    <x v="4"/>
    <x v="44"/>
  </r>
  <r>
    <x v="391"/>
    <n v="576"/>
    <x v="376"/>
    <s v="EB501"/>
    <x v="26"/>
    <x v="2"/>
    <x v="0"/>
  </r>
  <r>
    <x v="392"/>
    <n v="385"/>
    <x v="402"/>
    <s v="DK209"/>
    <x v="16"/>
    <x v="0"/>
    <x v="16"/>
  </r>
  <r>
    <x v="392"/>
    <n v="1360"/>
    <x v="945"/>
    <s v="EB517"/>
    <x v="4"/>
    <x v="2"/>
    <x v="4"/>
  </r>
  <r>
    <x v="392"/>
    <n v="504"/>
    <x v="744"/>
    <s v="DK202"/>
    <x v="41"/>
    <x v="5"/>
    <x v="35"/>
  </r>
  <r>
    <x v="392"/>
    <n v="347"/>
    <x v="1110"/>
    <s v="EB507"/>
    <x v="60"/>
    <x v="5"/>
    <x v="49"/>
  </r>
  <r>
    <x v="392"/>
    <n v="1728"/>
    <x v="1111"/>
    <s v="RK602"/>
    <x v="29"/>
    <x v="0"/>
    <x v="6"/>
  </r>
  <r>
    <x v="393"/>
    <n v="284"/>
    <x v="1112"/>
    <s v="TV808"/>
    <x v="57"/>
    <x v="2"/>
    <x v="47"/>
  </r>
  <r>
    <x v="393"/>
    <n v="1585"/>
    <x v="154"/>
    <s v="EB503"/>
    <x v="42"/>
    <x v="5"/>
    <x v="36"/>
  </r>
  <r>
    <x v="393"/>
    <n v="617"/>
    <x v="1113"/>
    <s v="EB518"/>
    <x v="21"/>
    <x v="1"/>
    <x v="21"/>
  </r>
  <r>
    <x v="393"/>
    <n v="579"/>
    <x v="886"/>
    <s v="EB504"/>
    <x v="24"/>
    <x v="5"/>
    <x v="24"/>
  </r>
  <r>
    <x v="393"/>
    <n v="1873"/>
    <x v="834"/>
    <s v="TV804"/>
    <x v="2"/>
    <x v="5"/>
    <x v="2"/>
  </r>
  <r>
    <x v="393"/>
    <n v="1791"/>
    <x v="1109"/>
    <s v="TV805"/>
    <x v="36"/>
    <x v="4"/>
    <x v="31"/>
  </r>
  <r>
    <x v="393"/>
    <n v="1215"/>
    <x v="1114"/>
    <s v="EB504"/>
    <x v="24"/>
    <x v="3"/>
    <x v="24"/>
  </r>
  <r>
    <x v="394"/>
    <n v="1349"/>
    <x v="724"/>
    <s v="RK602"/>
    <x v="29"/>
    <x v="1"/>
    <x v="6"/>
  </r>
  <r>
    <x v="394"/>
    <n v="1747"/>
    <x v="1026"/>
    <s v="DK202"/>
    <x v="41"/>
    <x v="1"/>
    <x v="35"/>
  </r>
  <r>
    <x v="394"/>
    <n v="358"/>
    <x v="268"/>
    <s v="DK204"/>
    <x v="65"/>
    <x v="1"/>
    <x v="53"/>
  </r>
  <r>
    <x v="394"/>
    <n v="86"/>
    <x v="1115"/>
    <s v="BP106"/>
    <x v="64"/>
    <x v="5"/>
    <x v="50"/>
  </r>
  <r>
    <x v="395"/>
    <n v="1590"/>
    <x v="1116"/>
    <s v="EB506"/>
    <x v="68"/>
    <x v="1"/>
    <x v="18"/>
  </r>
  <r>
    <x v="395"/>
    <n v="767"/>
    <x v="1117"/>
    <s v="BP104"/>
    <x v="66"/>
    <x v="0"/>
    <x v="54"/>
  </r>
  <r>
    <x v="395"/>
    <n v="1671"/>
    <x v="1118"/>
    <s v="EB509"/>
    <x v="30"/>
    <x v="4"/>
    <x v="26"/>
  </r>
  <r>
    <x v="395"/>
    <n v="1543"/>
    <x v="1119"/>
    <s v="DK203"/>
    <x v="3"/>
    <x v="4"/>
    <x v="3"/>
  </r>
  <r>
    <x v="396"/>
    <n v="1551"/>
    <x v="47"/>
    <s v="EB520"/>
    <x v="62"/>
    <x v="0"/>
    <x v="51"/>
  </r>
  <r>
    <x v="396"/>
    <n v="613"/>
    <x v="922"/>
    <s v="EB503"/>
    <x v="42"/>
    <x v="5"/>
    <x v="36"/>
  </r>
  <r>
    <x v="397"/>
    <n v="967"/>
    <x v="1017"/>
    <s v="RK607"/>
    <x v="58"/>
    <x v="1"/>
    <x v="48"/>
  </r>
  <r>
    <x v="397"/>
    <n v="683"/>
    <x v="1120"/>
    <s v="RS705"/>
    <x v="33"/>
    <x v="5"/>
    <x v="28"/>
  </r>
  <r>
    <x v="397"/>
    <n v="265"/>
    <x v="472"/>
    <s v="RS703"/>
    <x v="53"/>
    <x v="4"/>
    <x v="43"/>
  </r>
  <r>
    <x v="398"/>
    <n v="1617"/>
    <x v="596"/>
    <s v="BP102"/>
    <x v="61"/>
    <x v="1"/>
    <x v="50"/>
  </r>
  <r>
    <x v="398"/>
    <n v="1663"/>
    <x v="824"/>
    <s v="DS302"/>
    <x v="17"/>
    <x v="2"/>
    <x v="17"/>
  </r>
  <r>
    <x v="398"/>
    <n v="387"/>
    <x v="943"/>
    <s v="DK208"/>
    <x v="35"/>
    <x v="4"/>
    <x v="30"/>
  </r>
  <r>
    <x v="398"/>
    <n v="398"/>
    <x v="1055"/>
    <s v="DS302"/>
    <x v="17"/>
    <x v="5"/>
    <x v="17"/>
  </r>
  <r>
    <x v="399"/>
    <n v="601"/>
    <x v="788"/>
    <s v="EB506"/>
    <x v="68"/>
    <x v="0"/>
    <x v="18"/>
  </r>
  <r>
    <x v="399"/>
    <n v="2024"/>
    <x v="1121"/>
    <s v="DK208"/>
    <x v="35"/>
    <x v="1"/>
    <x v="30"/>
  </r>
  <r>
    <x v="399"/>
    <n v="127"/>
    <x v="821"/>
    <s v="EB512"/>
    <x v="52"/>
    <x v="1"/>
    <x v="25"/>
  </r>
  <r>
    <x v="399"/>
    <n v="170"/>
    <x v="354"/>
    <s v="EB501"/>
    <x v="26"/>
    <x v="0"/>
    <x v="0"/>
  </r>
  <r>
    <x v="399"/>
    <n v="361"/>
    <x v="640"/>
    <s v="TV803"/>
    <x v="51"/>
    <x v="0"/>
    <x v="42"/>
  </r>
  <r>
    <x v="399"/>
    <n v="1317"/>
    <x v="416"/>
    <s v="RS702"/>
    <x v="14"/>
    <x v="5"/>
    <x v="14"/>
  </r>
  <r>
    <x v="400"/>
    <n v="1993"/>
    <x v="1122"/>
    <s v="DK207"/>
    <x v="46"/>
    <x v="5"/>
    <x v="38"/>
  </r>
  <r>
    <x v="400"/>
    <n v="782"/>
    <x v="526"/>
    <s v="EB517"/>
    <x v="4"/>
    <x v="1"/>
    <x v="4"/>
  </r>
  <r>
    <x v="400"/>
    <n v="987"/>
    <x v="1123"/>
    <s v="RK603"/>
    <x v="45"/>
    <x v="1"/>
    <x v="6"/>
  </r>
  <r>
    <x v="400"/>
    <n v="66"/>
    <x v="706"/>
    <s v="EB521"/>
    <x v="44"/>
    <x v="0"/>
    <x v="4"/>
  </r>
  <r>
    <x v="401"/>
    <n v="1740"/>
    <x v="7"/>
    <s v="RS707"/>
    <x v="31"/>
    <x v="4"/>
    <x v="27"/>
  </r>
  <r>
    <x v="401"/>
    <n v="1180"/>
    <x v="1124"/>
    <s v="EB512"/>
    <x v="52"/>
    <x v="4"/>
    <x v="25"/>
  </r>
  <r>
    <x v="401"/>
    <n v="1907"/>
    <x v="338"/>
    <s v="EB519"/>
    <x v="5"/>
    <x v="1"/>
    <x v="5"/>
  </r>
  <r>
    <x v="401"/>
    <n v="1698"/>
    <x v="1125"/>
    <s v="DK203"/>
    <x v="3"/>
    <x v="3"/>
    <x v="3"/>
  </r>
  <r>
    <x v="401"/>
    <n v="724"/>
    <x v="227"/>
    <s v="BP104"/>
    <x v="66"/>
    <x v="4"/>
    <x v="54"/>
  </r>
  <r>
    <x v="401"/>
    <n v="556"/>
    <x v="1126"/>
    <s v="DK206"/>
    <x v="55"/>
    <x v="1"/>
    <x v="45"/>
  </r>
  <r>
    <x v="401"/>
    <n v="955"/>
    <x v="71"/>
    <s v="TV809"/>
    <x v="22"/>
    <x v="1"/>
    <x v="22"/>
  </r>
  <r>
    <x v="401"/>
    <n v="706"/>
    <x v="975"/>
    <s v="EB511"/>
    <x v="20"/>
    <x v="1"/>
    <x v="20"/>
  </r>
  <r>
    <x v="402"/>
    <n v="10"/>
    <x v="731"/>
    <s v="DK209"/>
    <x v="16"/>
    <x v="1"/>
    <x v="16"/>
  </r>
  <r>
    <x v="402"/>
    <n v="908"/>
    <x v="110"/>
    <s v="DK203"/>
    <x v="3"/>
    <x v="0"/>
    <x v="3"/>
  </r>
  <r>
    <x v="402"/>
    <n v="1376"/>
    <x v="1127"/>
    <s v="EB504"/>
    <x v="24"/>
    <x v="4"/>
    <x v="24"/>
  </r>
  <r>
    <x v="402"/>
    <n v="1894"/>
    <x v="192"/>
    <s v="TV803"/>
    <x v="51"/>
    <x v="1"/>
    <x v="42"/>
  </r>
  <r>
    <x v="403"/>
    <n v="81"/>
    <x v="1128"/>
    <s v="EB511"/>
    <x v="20"/>
    <x v="1"/>
    <x v="20"/>
  </r>
  <r>
    <x v="403"/>
    <n v="1777"/>
    <x v="584"/>
    <s v="EB514"/>
    <x v="0"/>
    <x v="4"/>
    <x v="0"/>
  </r>
  <r>
    <x v="403"/>
    <n v="1496"/>
    <x v="73"/>
    <s v="EB517"/>
    <x v="4"/>
    <x v="1"/>
    <x v="4"/>
  </r>
  <r>
    <x v="403"/>
    <n v="710"/>
    <x v="512"/>
    <s v="RS707"/>
    <x v="31"/>
    <x v="0"/>
    <x v="27"/>
  </r>
  <r>
    <x v="404"/>
    <n v="67"/>
    <x v="1129"/>
    <s v="BP107"/>
    <x v="11"/>
    <x v="1"/>
    <x v="11"/>
  </r>
  <r>
    <x v="404"/>
    <n v="1406"/>
    <x v="692"/>
    <s v="BP101"/>
    <x v="54"/>
    <x v="1"/>
    <x v="44"/>
  </r>
  <r>
    <x v="404"/>
    <n v="1161"/>
    <x v="134"/>
    <s v="DK201"/>
    <x v="9"/>
    <x v="1"/>
    <x v="9"/>
  </r>
  <r>
    <x v="404"/>
    <n v="620"/>
    <x v="653"/>
    <s v="EB511"/>
    <x v="20"/>
    <x v="0"/>
    <x v="20"/>
  </r>
  <r>
    <x v="405"/>
    <n v="2079"/>
    <x v="320"/>
    <s v="BP110"/>
    <x v="37"/>
    <x v="4"/>
    <x v="32"/>
  </r>
  <r>
    <x v="405"/>
    <n v="1243"/>
    <x v="1130"/>
    <s v="TV810"/>
    <x v="7"/>
    <x v="4"/>
    <x v="7"/>
  </r>
  <r>
    <x v="405"/>
    <n v="1616"/>
    <x v="1131"/>
    <s v="EB509"/>
    <x v="30"/>
    <x v="0"/>
    <x v="26"/>
  </r>
  <r>
    <x v="405"/>
    <n v="628"/>
    <x v="61"/>
    <s v="EB517"/>
    <x v="4"/>
    <x v="4"/>
    <x v="4"/>
  </r>
  <r>
    <x v="405"/>
    <n v="1981"/>
    <x v="1132"/>
    <s v="RS707"/>
    <x v="31"/>
    <x v="2"/>
    <x v="27"/>
  </r>
  <r>
    <x v="405"/>
    <n v="1928"/>
    <x v="230"/>
    <s v="BP104"/>
    <x v="66"/>
    <x v="0"/>
    <x v="54"/>
  </r>
  <r>
    <x v="406"/>
    <n v="1830"/>
    <x v="92"/>
    <s v="EB521"/>
    <x v="44"/>
    <x v="5"/>
    <x v="4"/>
  </r>
  <r>
    <x v="406"/>
    <n v="1194"/>
    <x v="1133"/>
    <s v="EB514"/>
    <x v="0"/>
    <x v="5"/>
    <x v="0"/>
  </r>
  <r>
    <x v="406"/>
    <n v="852"/>
    <x v="340"/>
    <s v="EB502"/>
    <x v="27"/>
    <x v="1"/>
    <x v="25"/>
  </r>
  <r>
    <x v="406"/>
    <n v="35"/>
    <x v="957"/>
    <s v="EB505"/>
    <x v="38"/>
    <x v="1"/>
    <x v="21"/>
  </r>
  <r>
    <x v="406"/>
    <n v="818"/>
    <x v="795"/>
    <s v="BP107"/>
    <x v="11"/>
    <x v="2"/>
    <x v="11"/>
  </r>
  <r>
    <x v="406"/>
    <n v="688"/>
    <x v="1134"/>
    <s v="RK603"/>
    <x v="45"/>
    <x v="0"/>
    <x v="6"/>
  </r>
  <r>
    <x v="406"/>
    <n v="1307"/>
    <x v="344"/>
    <s v="RK602"/>
    <x v="29"/>
    <x v="4"/>
    <x v="6"/>
  </r>
  <r>
    <x v="406"/>
    <n v="737"/>
    <x v="1135"/>
    <s v="BP102"/>
    <x v="61"/>
    <x v="4"/>
    <x v="50"/>
  </r>
  <r>
    <x v="406"/>
    <n v="1247"/>
    <x v="401"/>
    <s v="DK203"/>
    <x v="3"/>
    <x v="1"/>
    <x v="3"/>
  </r>
  <r>
    <x v="407"/>
    <n v="1735"/>
    <x v="1136"/>
    <s v="BP110"/>
    <x v="37"/>
    <x v="1"/>
    <x v="32"/>
  </r>
  <r>
    <x v="407"/>
    <n v="1489"/>
    <x v="1096"/>
    <s v="EB502"/>
    <x v="27"/>
    <x v="0"/>
    <x v="25"/>
  </r>
  <r>
    <x v="407"/>
    <n v="399"/>
    <x v="1137"/>
    <s v="RK607"/>
    <x v="58"/>
    <x v="4"/>
    <x v="48"/>
  </r>
  <r>
    <x v="407"/>
    <n v="892"/>
    <x v="1060"/>
    <s v="DS304"/>
    <x v="8"/>
    <x v="5"/>
    <x v="8"/>
  </r>
  <r>
    <x v="407"/>
    <n v="1303"/>
    <x v="374"/>
    <s v="DS302"/>
    <x v="17"/>
    <x v="0"/>
    <x v="17"/>
  </r>
  <r>
    <x v="408"/>
    <n v="752"/>
    <x v="1138"/>
    <s v="DK201"/>
    <x v="9"/>
    <x v="4"/>
    <x v="9"/>
  </r>
  <r>
    <x v="408"/>
    <n v="379"/>
    <x v="786"/>
    <s v="TV808"/>
    <x v="57"/>
    <x v="5"/>
    <x v="47"/>
  </r>
  <r>
    <x v="408"/>
    <n v="1277"/>
    <x v="848"/>
    <s v="EB504"/>
    <x v="24"/>
    <x v="1"/>
    <x v="24"/>
  </r>
  <r>
    <x v="408"/>
    <n v="1987"/>
    <x v="1139"/>
    <s v="DK208"/>
    <x v="35"/>
    <x v="1"/>
    <x v="30"/>
  </r>
  <r>
    <x v="408"/>
    <n v="45"/>
    <x v="921"/>
    <s v="RS702"/>
    <x v="14"/>
    <x v="3"/>
    <x v="14"/>
  </r>
  <r>
    <x v="408"/>
    <n v="1315"/>
    <x v="399"/>
    <s v="TV813"/>
    <x v="50"/>
    <x v="1"/>
    <x v="42"/>
  </r>
  <r>
    <x v="408"/>
    <n v="1549"/>
    <x v="200"/>
    <s v="EB517"/>
    <x v="4"/>
    <x v="1"/>
    <x v="4"/>
  </r>
  <r>
    <x v="409"/>
    <n v="971"/>
    <x v="1140"/>
    <s v="DK204"/>
    <x v="65"/>
    <x v="5"/>
    <x v="53"/>
  </r>
  <r>
    <x v="409"/>
    <n v="603"/>
    <x v="717"/>
    <s v="BP107"/>
    <x v="11"/>
    <x v="1"/>
    <x v="11"/>
  </r>
  <r>
    <x v="409"/>
    <n v="571"/>
    <x v="1141"/>
    <s v="TV811"/>
    <x v="56"/>
    <x v="0"/>
    <x v="46"/>
  </r>
  <r>
    <x v="409"/>
    <n v="263"/>
    <x v="1073"/>
    <s v="DS305"/>
    <x v="49"/>
    <x v="5"/>
    <x v="41"/>
  </r>
  <r>
    <x v="409"/>
    <n v="1258"/>
    <x v="266"/>
    <s v="TV804"/>
    <x v="2"/>
    <x v="0"/>
    <x v="2"/>
  </r>
  <r>
    <x v="409"/>
    <n v="1190"/>
    <x v="1142"/>
    <s v="DK208"/>
    <x v="35"/>
    <x v="1"/>
    <x v="30"/>
  </r>
  <r>
    <x v="409"/>
    <n v="1472"/>
    <x v="1143"/>
    <s v="BP101"/>
    <x v="54"/>
    <x v="5"/>
    <x v="44"/>
  </r>
  <r>
    <x v="409"/>
    <n v="211"/>
    <x v="379"/>
    <s v="EB507"/>
    <x v="60"/>
    <x v="5"/>
    <x v="49"/>
  </r>
  <r>
    <x v="410"/>
    <n v="1596"/>
    <x v="1144"/>
    <s v="RS704"/>
    <x v="48"/>
    <x v="1"/>
    <x v="40"/>
  </r>
  <r>
    <x v="410"/>
    <n v="180"/>
    <x v="336"/>
    <s v="RS705"/>
    <x v="33"/>
    <x v="5"/>
    <x v="28"/>
  </r>
  <r>
    <x v="411"/>
    <n v="185"/>
    <x v="67"/>
    <s v="EB509"/>
    <x v="30"/>
    <x v="5"/>
    <x v="26"/>
  </r>
  <r>
    <x v="411"/>
    <n v="628"/>
    <x v="61"/>
    <s v="RK607"/>
    <x v="58"/>
    <x v="1"/>
    <x v="48"/>
  </r>
  <r>
    <x v="411"/>
    <n v="2012"/>
    <x v="1145"/>
    <s v="TV802"/>
    <x v="19"/>
    <x v="5"/>
    <x v="19"/>
  </r>
  <r>
    <x v="411"/>
    <n v="1043"/>
    <x v="204"/>
    <s v="DS303"/>
    <x v="47"/>
    <x v="0"/>
    <x v="39"/>
  </r>
  <r>
    <x v="412"/>
    <n v="1956"/>
    <x v="1146"/>
    <s v="DS303"/>
    <x v="47"/>
    <x v="5"/>
    <x v="39"/>
  </r>
  <r>
    <x v="412"/>
    <n v="262"/>
    <x v="1147"/>
    <s v="RS705"/>
    <x v="33"/>
    <x v="1"/>
    <x v="28"/>
  </r>
  <r>
    <x v="413"/>
    <n v="1379"/>
    <x v="1148"/>
    <s v="RS705"/>
    <x v="33"/>
    <x v="5"/>
    <x v="28"/>
  </r>
  <r>
    <x v="413"/>
    <n v="134"/>
    <x v="301"/>
    <s v="TV801"/>
    <x v="63"/>
    <x v="4"/>
    <x v="52"/>
  </r>
  <r>
    <x v="413"/>
    <n v="1201"/>
    <x v="486"/>
    <s v="DK205"/>
    <x v="13"/>
    <x v="0"/>
    <x v="13"/>
  </r>
  <r>
    <x v="414"/>
    <n v="1674"/>
    <x v="1149"/>
    <s v="DK202"/>
    <x v="41"/>
    <x v="1"/>
    <x v="35"/>
  </r>
  <r>
    <x v="414"/>
    <n v="936"/>
    <x v="1150"/>
    <s v="TV812"/>
    <x v="34"/>
    <x v="0"/>
    <x v="29"/>
  </r>
  <r>
    <x v="414"/>
    <n v="866"/>
    <x v="211"/>
    <s v="EB514"/>
    <x v="0"/>
    <x v="4"/>
    <x v="0"/>
  </r>
  <r>
    <x v="414"/>
    <n v="978"/>
    <x v="702"/>
    <s v="TV802"/>
    <x v="19"/>
    <x v="1"/>
    <x v="19"/>
  </r>
  <r>
    <x v="415"/>
    <n v="1552"/>
    <x v="893"/>
    <s v="EB503"/>
    <x v="42"/>
    <x v="1"/>
    <x v="36"/>
  </r>
  <r>
    <x v="415"/>
    <n v="179"/>
    <x v="13"/>
    <s v="EB505"/>
    <x v="38"/>
    <x v="1"/>
    <x v="21"/>
  </r>
  <r>
    <x v="415"/>
    <n v="1806"/>
    <x v="480"/>
    <s v="EB519"/>
    <x v="5"/>
    <x v="3"/>
    <x v="5"/>
  </r>
  <r>
    <x v="415"/>
    <n v="588"/>
    <x v="1151"/>
    <s v="EB521"/>
    <x v="44"/>
    <x v="5"/>
    <x v="4"/>
  </r>
  <r>
    <x v="415"/>
    <n v="496"/>
    <x v="166"/>
    <s v="EB508"/>
    <x v="10"/>
    <x v="0"/>
    <x v="10"/>
  </r>
  <r>
    <x v="415"/>
    <n v="221"/>
    <x v="779"/>
    <s v="RS702"/>
    <x v="14"/>
    <x v="1"/>
    <x v="14"/>
  </r>
  <r>
    <x v="415"/>
    <n v="2062"/>
    <x v="1152"/>
    <s v="DK203"/>
    <x v="3"/>
    <x v="0"/>
    <x v="3"/>
  </r>
  <r>
    <x v="416"/>
    <n v="1630"/>
    <x v="911"/>
    <s v="RK604"/>
    <x v="6"/>
    <x v="5"/>
    <x v="6"/>
  </r>
  <r>
    <x v="416"/>
    <n v="389"/>
    <x v="1153"/>
    <s v="EB514"/>
    <x v="0"/>
    <x v="5"/>
    <x v="0"/>
  </r>
  <r>
    <x v="416"/>
    <n v="200"/>
    <x v="310"/>
    <s v="TV805"/>
    <x v="36"/>
    <x v="4"/>
    <x v="31"/>
  </r>
  <r>
    <x v="416"/>
    <n v="1188"/>
    <x v="1154"/>
    <s v="DS302"/>
    <x v="17"/>
    <x v="3"/>
    <x v="17"/>
  </r>
  <r>
    <x v="416"/>
    <n v="1777"/>
    <x v="584"/>
    <s v="BP107"/>
    <x v="11"/>
    <x v="5"/>
    <x v="11"/>
  </r>
  <r>
    <x v="417"/>
    <n v="1269"/>
    <x v="177"/>
    <s v="RS704"/>
    <x v="48"/>
    <x v="1"/>
    <x v="40"/>
  </r>
  <r>
    <x v="417"/>
    <n v="2033"/>
    <x v="1155"/>
    <s v="BP104"/>
    <x v="66"/>
    <x v="5"/>
    <x v="54"/>
  </r>
  <r>
    <x v="417"/>
    <n v="404"/>
    <x v="282"/>
    <s v="DS301"/>
    <x v="15"/>
    <x v="4"/>
    <x v="15"/>
  </r>
  <r>
    <x v="417"/>
    <n v="1103"/>
    <x v="99"/>
    <s v="BP104"/>
    <x v="66"/>
    <x v="3"/>
    <x v="54"/>
  </r>
  <r>
    <x v="417"/>
    <n v="1732"/>
    <x v="445"/>
    <s v="EB519"/>
    <x v="5"/>
    <x v="1"/>
    <x v="5"/>
  </r>
  <r>
    <x v="418"/>
    <n v="1599"/>
    <x v="113"/>
    <s v="TV809"/>
    <x v="22"/>
    <x v="1"/>
    <x v="22"/>
  </r>
  <r>
    <x v="418"/>
    <n v="935"/>
    <x v="700"/>
    <s v="BP108"/>
    <x v="40"/>
    <x v="5"/>
    <x v="34"/>
  </r>
  <r>
    <x v="418"/>
    <n v="964"/>
    <x v="1156"/>
    <s v="DS304"/>
    <x v="8"/>
    <x v="0"/>
    <x v="8"/>
  </r>
  <r>
    <x v="418"/>
    <n v="938"/>
    <x v="1157"/>
    <s v="TV804"/>
    <x v="2"/>
    <x v="0"/>
    <x v="2"/>
  </r>
  <r>
    <x v="418"/>
    <n v="1034"/>
    <x v="616"/>
    <s v="BP107"/>
    <x v="11"/>
    <x v="4"/>
    <x v="11"/>
  </r>
  <r>
    <x v="418"/>
    <n v="1800"/>
    <x v="1158"/>
    <s v="BP108"/>
    <x v="40"/>
    <x v="4"/>
    <x v="34"/>
  </r>
  <r>
    <x v="419"/>
    <n v="688"/>
    <x v="1134"/>
    <s v="EB507"/>
    <x v="60"/>
    <x v="2"/>
    <x v="49"/>
  </r>
  <r>
    <x v="419"/>
    <n v="567"/>
    <x v="1076"/>
    <s v="EB518"/>
    <x v="21"/>
    <x v="1"/>
    <x v="21"/>
  </r>
  <r>
    <x v="419"/>
    <n v="367"/>
    <x v="1159"/>
    <s v="DS306"/>
    <x v="25"/>
    <x v="2"/>
    <x v="8"/>
  </r>
  <r>
    <x v="419"/>
    <n v="2024"/>
    <x v="1121"/>
    <s v="DS301"/>
    <x v="15"/>
    <x v="4"/>
    <x v="15"/>
  </r>
  <r>
    <x v="419"/>
    <n v="293"/>
    <x v="963"/>
    <s v="EB501"/>
    <x v="26"/>
    <x v="4"/>
    <x v="0"/>
  </r>
  <r>
    <x v="420"/>
    <n v="1324"/>
    <x v="1160"/>
    <s v="TV807"/>
    <x v="67"/>
    <x v="3"/>
    <x v="55"/>
  </r>
  <r>
    <x v="420"/>
    <n v="1627"/>
    <x v="1161"/>
    <s v="RS704"/>
    <x v="48"/>
    <x v="0"/>
    <x v="40"/>
  </r>
  <r>
    <x v="420"/>
    <n v="1181"/>
    <x v="387"/>
    <s v="RK607"/>
    <x v="58"/>
    <x v="0"/>
    <x v="48"/>
  </r>
  <r>
    <x v="421"/>
    <n v="1906"/>
    <x v="1162"/>
    <s v="TV809"/>
    <x v="22"/>
    <x v="1"/>
    <x v="22"/>
  </r>
  <r>
    <x v="421"/>
    <n v="152"/>
    <x v="623"/>
    <s v="RK602"/>
    <x v="29"/>
    <x v="5"/>
    <x v="6"/>
  </r>
  <r>
    <x v="421"/>
    <n v="184"/>
    <x v="709"/>
    <s v="DK205"/>
    <x v="13"/>
    <x v="5"/>
    <x v="13"/>
  </r>
  <r>
    <x v="421"/>
    <n v="297"/>
    <x v="1163"/>
    <s v="DS305"/>
    <x v="49"/>
    <x v="2"/>
    <x v="41"/>
  </r>
  <r>
    <x v="422"/>
    <n v="2076"/>
    <x v="982"/>
    <s v="DK208"/>
    <x v="35"/>
    <x v="0"/>
    <x v="30"/>
  </r>
  <r>
    <x v="422"/>
    <n v="307"/>
    <x v="852"/>
    <s v="TV804"/>
    <x v="2"/>
    <x v="1"/>
    <x v="2"/>
  </r>
  <r>
    <x v="422"/>
    <n v="1682"/>
    <x v="534"/>
    <s v="DK208"/>
    <x v="35"/>
    <x v="1"/>
    <x v="30"/>
  </r>
  <r>
    <x v="422"/>
    <n v="1386"/>
    <x v="875"/>
    <s v="DK207"/>
    <x v="46"/>
    <x v="4"/>
    <x v="38"/>
  </r>
  <r>
    <x v="422"/>
    <n v="1699"/>
    <x v="1164"/>
    <s v="DS303"/>
    <x v="47"/>
    <x v="0"/>
    <x v="39"/>
  </r>
  <r>
    <x v="422"/>
    <n v="1952"/>
    <x v="1165"/>
    <s v="DS302"/>
    <x v="17"/>
    <x v="0"/>
    <x v="17"/>
  </r>
  <r>
    <x v="422"/>
    <n v="2041"/>
    <x v="269"/>
    <s v="RS703"/>
    <x v="53"/>
    <x v="5"/>
    <x v="43"/>
  </r>
  <r>
    <x v="422"/>
    <n v="1966"/>
    <x v="1166"/>
    <s v="DK204"/>
    <x v="65"/>
    <x v="5"/>
    <x v="53"/>
  </r>
  <r>
    <x v="422"/>
    <n v="864"/>
    <x v="804"/>
    <s v="DS305"/>
    <x v="49"/>
    <x v="5"/>
    <x v="41"/>
  </r>
  <r>
    <x v="423"/>
    <n v="1589"/>
    <x v="106"/>
    <s v="BP110"/>
    <x v="37"/>
    <x v="5"/>
    <x v="32"/>
  </r>
  <r>
    <x v="423"/>
    <n v="2058"/>
    <x v="650"/>
    <s v="TV801"/>
    <x v="63"/>
    <x v="5"/>
    <x v="52"/>
  </r>
  <r>
    <x v="423"/>
    <n v="273"/>
    <x v="869"/>
    <s v="RK606"/>
    <x v="23"/>
    <x v="1"/>
    <x v="23"/>
  </r>
  <r>
    <x v="423"/>
    <n v="1886"/>
    <x v="120"/>
    <s v="TV805"/>
    <x v="36"/>
    <x v="0"/>
    <x v="31"/>
  </r>
  <r>
    <x v="424"/>
    <n v="1496"/>
    <x v="73"/>
    <s v="RS707"/>
    <x v="31"/>
    <x v="0"/>
    <x v="27"/>
  </r>
  <r>
    <x v="424"/>
    <n v="1378"/>
    <x v="397"/>
    <s v="RK606"/>
    <x v="23"/>
    <x v="0"/>
    <x v="23"/>
  </r>
  <r>
    <x v="424"/>
    <n v="243"/>
    <x v="1167"/>
    <s v="DK205"/>
    <x v="13"/>
    <x v="0"/>
    <x v="13"/>
  </r>
  <r>
    <x v="425"/>
    <n v="1566"/>
    <x v="360"/>
    <s v="EB521"/>
    <x v="44"/>
    <x v="0"/>
    <x v="4"/>
  </r>
  <r>
    <x v="425"/>
    <n v="615"/>
    <x v="847"/>
    <s v="EB506"/>
    <x v="68"/>
    <x v="5"/>
    <x v="18"/>
  </r>
  <r>
    <x v="425"/>
    <n v="174"/>
    <x v="1168"/>
    <s v="EB505"/>
    <x v="38"/>
    <x v="5"/>
    <x v="21"/>
  </r>
  <r>
    <x v="425"/>
    <n v="1998"/>
    <x v="1169"/>
    <s v="TV810"/>
    <x v="7"/>
    <x v="2"/>
    <x v="7"/>
  </r>
  <r>
    <x v="425"/>
    <n v="7"/>
    <x v="1170"/>
    <s v="EB514"/>
    <x v="0"/>
    <x v="1"/>
    <x v="0"/>
  </r>
  <r>
    <x v="426"/>
    <n v="797"/>
    <x v="300"/>
    <s v="DK203"/>
    <x v="3"/>
    <x v="5"/>
    <x v="3"/>
  </r>
  <r>
    <x v="426"/>
    <n v="1421"/>
    <x v="248"/>
    <s v="RS702"/>
    <x v="14"/>
    <x v="3"/>
    <x v="14"/>
  </r>
  <r>
    <x v="426"/>
    <n v="394"/>
    <x v="1171"/>
    <s v="TV807"/>
    <x v="67"/>
    <x v="1"/>
    <x v="55"/>
  </r>
  <r>
    <x v="426"/>
    <n v="2033"/>
    <x v="1155"/>
    <s v="RK604"/>
    <x v="6"/>
    <x v="4"/>
    <x v="6"/>
  </r>
  <r>
    <x v="427"/>
    <n v="1759"/>
    <x v="1172"/>
    <s v="TV802"/>
    <x v="19"/>
    <x v="5"/>
    <x v="19"/>
  </r>
  <r>
    <x v="427"/>
    <n v="1314"/>
    <x v="668"/>
    <s v="TV803"/>
    <x v="51"/>
    <x v="0"/>
    <x v="42"/>
  </r>
  <r>
    <x v="427"/>
    <n v="1163"/>
    <x v="470"/>
    <s v="EB506"/>
    <x v="68"/>
    <x v="1"/>
    <x v="18"/>
  </r>
  <r>
    <x v="428"/>
    <n v="593"/>
    <x v="1173"/>
    <s v="BP107"/>
    <x v="11"/>
    <x v="5"/>
    <x v="11"/>
  </r>
  <r>
    <x v="428"/>
    <n v="2002"/>
    <x v="1092"/>
    <s v="DK208"/>
    <x v="35"/>
    <x v="4"/>
    <x v="30"/>
  </r>
  <r>
    <x v="428"/>
    <n v="1130"/>
    <x v="1174"/>
    <s v="EB505"/>
    <x v="38"/>
    <x v="5"/>
    <x v="21"/>
  </r>
  <r>
    <x v="428"/>
    <n v="1661"/>
    <x v="724"/>
    <s v="EB516"/>
    <x v="18"/>
    <x v="1"/>
    <x v="18"/>
  </r>
  <r>
    <x v="428"/>
    <n v="1131"/>
    <x v="1175"/>
    <s v="BP110"/>
    <x v="37"/>
    <x v="5"/>
    <x v="32"/>
  </r>
  <r>
    <x v="428"/>
    <n v="67"/>
    <x v="1129"/>
    <s v="BP104"/>
    <x v="66"/>
    <x v="4"/>
    <x v="54"/>
  </r>
  <r>
    <x v="428"/>
    <n v="1761"/>
    <x v="184"/>
    <s v="DS301"/>
    <x v="15"/>
    <x v="0"/>
    <x v="15"/>
  </r>
  <r>
    <x v="428"/>
    <n v="520"/>
    <x v="492"/>
    <s v="DS305"/>
    <x v="49"/>
    <x v="1"/>
    <x v="41"/>
  </r>
  <r>
    <x v="428"/>
    <n v="291"/>
    <x v="1079"/>
    <s v="DK206"/>
    <x v="55"/>
    <x v="2"/>
    <x v="45"/>
  </r>
  <r>
    <x v="428"/>
    <n v="2083"/>
    <x v="1176"/>
    <s v="BP102"/>
    <x v="61"/>
    <x v="1"/>
    <x v="50"/>
  </r>
  <r>
    <x v="429"/>
    <n v="940"/>
    <x v="339"/>
    <s v="TV809"/>
    <x v="22"/>
    <x v="0"/>
    <x v="22"/>
  </r>
  <r>
    <x v="430"/>
    <n v="1001"/>
    <x v="1177"/>
    <s v="DS301"/>
    <x v="15"/>
    <x v="0"/>
    <x v="15"/>
  </r>
  <r>
    <x v="430"/>
    <n v="1607"/>
    <x v="617"/>
    <s v="EB504"/>
    <x v="24"/>
    <x v="1"/>
    <x v="24"/>
  </r>
  <r>
    <x v="430"/>
    <n v="1243"/>
    <x v="1130"/>
    <s v="DK202"/>
    <x v="41"/>
    <x v="4"/>
    <x v="35"/>
  </r>
  <r>
    <x v="430"/>
    <n v="1749"/>
    <x v="370"/>
    <s v="EB513"/>
    <x v="32"/>
    <x v="5"/>
    <x v="21"/>
  </r>
  <r>
    <x v="431"/>
    <n v="1928"/>
    <x v="230"/>
    <s v="EB516"/>
    <x v="18"/>
    <x v="5"/>
    <x v="18"/>
  </r>
  <r>
    <x v="431"/>
    <n v="71"/>
    <x v="349"/>
    <s v="RK604"/>
    <x v="6"/>
    <x v="0"/>
    <x v="6"/>
  </r>
  <r>
    <x v="432"/>
    <n v="1724"/>
    <x v="1178"/>
    <s v="TV806"/>
    <x v="59"/>
    <x v="4"/>
    <x v="31"/>
  </r>
  <r>
    <x v="432"/>
    <n v="827"/>
    <x v="976"/>
    <s v="BP101"/>
    <x v="54"/>
    <x v="0"/>
    <x v="44"/>
  </r>
  <r>
    <x v="432"/>
    <n v="309"/>
    <x v="72"/>
    <s v="EB505"/>
    <x v="38"/>
    <x v="1"/>
    <x v="21"/>
  </r>
  <r>
    <x v="432"/>
    <n v="1907"/>
    <x v="338"/>
    <s v="RS706"/>
    <x v="1"/>
    <x v="3"/>
    <x v="1"/>
  </r>
  <r>
    <x v="433"/>
    <n v="1118"/>
    <x v="1179"/>
    <s v="TV807"/>
    <x v="67"/>
    <x v="0"/>
    <x v="55"/>
  </r>
  <r>
    <x v="433"/>
    <n v="244"/>
    <x v="664"/>
    <s v="EB503"/>
    <x v="42"/>
    <x v="2"/>
    <x v="36"/>
  </r>
  <r>
    <x v="433"/>
    <n v="949"/>
    <x v="978"/>
    <s v="EB508"/>
    <x v="10"/>
    <x v="1"/>
    <x v="10"/>
  </r>
  <r>
    <x v="433"/>
    <n v="643"/>
    <x v="635"/>
    <s v="EB507"/>
    <x v="60"/>
    <x v="1"/>
    <x v="49"/>
  </r>
  <r>
    <x v="433"/>
    <n v="505"/>
    <x v="246"/>
    <s v="BP102"/>
    <x v="61"/>
    <x v="1"/>
    <x v="50"/>
  </r>
  <r>
    <x v="434"/>
    <n v="234"/>
    <x v="1091"/>
    <s v="DS302"/>
    <x v="17"/>
    <x v="1"/>
    <x v="17"/>
  </r>
  <r>
    <x v="434"/>
    <n v="1042"/>
    <x v="758"/>
    <s v="TV812"/>
    <x v="34"/>
    <x v="0"/>
    <x v="29"/>
  </r>
  <r>
    <x v="434"/>
    <n v="998"/>
    <x v="913"/>
    <s v="TV802"/>
    <x v="19"/>
    <x v="1"/>
    <x v="19"/>
  </r>
  <r>
    <x v="434"/>
    <n v="2103"/>
    <x v="331"/>
    <s v="EB520"/>
    <x v="62"/>
    <x v="1"/>
    <x v="51"/>
  </r>
  <r>
    <x v="434"/>
    <n v="120"/>
    <x v="1180"/>
    <s v="RS703"/>
    <x v="53"/>
    <x v="0"/>
    <x v="43"/>
  </r>
  <r>
    <x v="435"/>
    <n v="421"/>
    <x v="1181"/>
    <s v="TV810"/>
    <x v="7"/>
    <x v="1"/>
    <x v="7"/>
  </r>
  <r>
    <x v="435"/>
    <n v="1648"/>
    <x v="149"/>
    <s v="TV802"/>
    <x v="19"/>
    <x v="5"/>
    <x v="19"/>
  </r>
  <r>
    <x v="435"/>
    <n v="1589"/>
    <x v="106"/>
    <s v="TV813"/>
    <x v="50"/>
    <x v="5"/>
    <x v="42"/>
  </r>
  <r>
    <x v="435"/>
    <n v="1300"/>
    <x v="477"/>
    <s v="EB519"/>
    <x v="5"/>
    <x v="5"/>
    <x v="5"/>
  </r>
  <r>
    <x v="435"/>
    <n v="991"/>
    <x v="1182"/>
    <s v="EB506"/>
    <x v="68"/>
    <x v="0"/>
    <x v="18"/>
  </r>
  <r>
    <x v="435"/>
    <n v="1202"/>
    <x v="68"/>
    <s v="DK201"/>
    <x v="9"/>
    <x v="4"/>
    <x v="9"/>
  </r>
  <r>
    <x v="435"/>
    <n v="1210"/>
    <x v="1059"/>
    <s v="EB507"/>
    <x v="60"/>
    <x v="5"/>
    <x v="49"/>
  </r>
  <r>
    <x v="436"/>
    <n v="191"/>
    <x v="1183"/>
    <s v="DS306"/>
    <x v="25"/>
    <x v="5"/>
    <x v="8"/>
  </r>
  <r>
    <x v="436"/>
    <n v="619"/>
    <x v="1015"/>
    <s v="TV808"/>
    <x v="57"/>
    <x v="1"/>
    <x v="47"/>
  </r>
  <r>
    <x v="437"/>
    <n v="1720"/>
    <x v="867"/>
    <s v="BP107"/>
    <x v="11"/>
    <x v="4"/>
    <x v="11"/>
  </r>
  <r>
    <x v="437"/>
    <n v="269"/>
    <x v="1053"/>
    <s v="DS304"/>
    <x v="8"/>
    <x v="0"/>
    <x v="8"/>
  </r>
  <r>
    <x v="437"/>
    <n v="185"/>
    <x v="67"/>
    <s v="RS704"/>
    <x v="48"/>
    <x v="0"/>
    <x v="40"/>
  </r>
  <r>
    <x v="437"/>
    <n v="1202"/>
    <x v="68"/>
    <s v="TV811"/>
    <x v="56"/>
    <x v="5"/>
    <x v="46"/>
  </r>
  <r>
    <x v="437"/>
    <n v="1375"/>
    <x v="840"/>
    <s v="BP101"/>
    <x v="54"/>
    <x v="1"/>
    <x v="44"/>
  </r>
  <r>
    <x v="437"/>
    <n v="1116"/>
    <x v="458"/>
    <s v="DK201"/>
    <x v="9"/>
    <x v="0"/>
    <x v="9"/>
  </r>
  <r>
    <x v="438"/>
    <n v="711"/>
    <x v="860"/>
    <s v="DK204"/>
    <x v="65"/>
    <x v="1"/>
    <x v="53"/>
  </r>
  <r>
    <x v="438"/>
    <n v="1591"/>
    <x v="124"/>
    <s v="RK606"/>
    <x v="23"/>
    <x v="5"/>
    <x v="23"/>
  </r>
  <r>
    <x v="439"/>
    <n v="988"/>
    <x v="954"/>
    <s v="EB512"/>
    <x v="52"/>
    <x v="1"/>
    <x v="25"/>
  </r>
  <r>
    <x v="439"/>
    <n v="763"/>
    <x v="381"/>
    <s v="TV812"/>
    <x v="34"/>
    <x v="3"/>
    <x v="29"/>
  </r>
  <r>
    <x v="439"/>
    <n v="2038"/>
    <x v="1184"/>
    <s v="BP104"/>
    <x v="66"/>
    <x v="0"/>
    <x v="54"/>
  </r>
  <r>
    <x v="439"/>
    <n v="635"/>
    <x v="372"/>
    <s v="DS306"/>
    <x v="25"/>
    <x v="0"/>
    <x v="8"/>
  </r>
  <r>
    <x v="440"/>
    <n v="1614"/>
    <x v="87"/>
    <s v="TV811"/>
    <x v="56"/>
    <x v="0"/>
    <x v="46"/>
  </r>
  <r>
    <x v="440"/>
    <n v="1873"/>
    <x v="834"/>
    <s v="EB501"/>
    <x v="26"/>
    <x v="4"/>
    <x v="0"/>
  </r>
  <r>
    <x v="440"/>
    <n v="328"/>
    <x v="1185"/>
    <s v="TV812"/>
    <x v="34"/>
    <x v="0"/>
    <x v="29"/>
  </r>
  <r>
    <x v="440"/>
    <n v="1397"/>
    <x v="645"/>
    <s v="EB504"/>
    <x v="24"/>
    <x v="1"/>
    <x v="24"/>
  </r>
  <r>
    <x v="440"/>
    <n v="1751"/>
    <x v="80"/>
    <s v="EB501"/>
    <x v="26"/>
    <x v="5"/>
    <x v="0"/>
  </r>
  <r>
    <x v="440"/>
    <n v="844"/>
    <x v="941"/>
    <s v="DS307"/>
    <x v="39"/>
    <x v="1"/>
    <x v="33"/>
  </r>
  <r>
    <x v="441"/>
    <n v="2081"/>
    <x v="364"/>
    <s v="EB508"/>
    <x v="10"/>
    <x v="0"/>
    <x v="10"/>
  </r>
  <r>
    <x v="441"/>
    <n v="1976"/>
    <x v="236"/>
    <s v="BP108"/>
    <x v="40"/>
    <x v="5"/>
    <x v="34"/>
  </r>
  <r>
    <x v="441"/>
    <n v="999"/>
    <x v="1186"/>
    <s v="EB511"/>
    <x v="20"/>
    <x v="5"/>
    <x v="20"/>
  </r>
  <r>
    <x v="441"/>
    <n v="20"/>
    <x v="109"/>
    <s v="BP110"/>
    <x v="37"/>
    <x v="4"/>
    <x v="32"/>
  </r>
  <r>
    <x v="442"/>
    <n v="1960"/>
    <x v="1187"/>
    <s v="DK203"/>
    <x v="3"/>
    <x v="5"/>
    <x v="3"/>
  </r>
  <r>
    <x v="443"/>
    <n v="1004"/>
    <x v="523"/>
    <s v="DK206"/>
    <x v="55"/>
    <x v="5"/>
    <x v="45"/>
  </r>
  <r>
    <x v="443"/>
    <n v="1198"/>
    <x v="212"/>
    <s v="DS305"/>
    <x v="49"/>
    <x v="1"/>
    <x v="41"/>
  </r>
  <r>
    <x v="443"/>
    <n v="1856"/>
    <x v="816"/>
    <s v="BP101"/>
    <x v="54"/>
    <x v="5"/>
    <x v="44"/>
  </r>
  <r>
    <x v="443"/>
    <n v="1411"/>
    <x v="734"/>
    <s v="RK602"/>
    <x v="29"/>
    <x v="0"/>
    <x v="6"/>
  </r>
  <r>
    <x v="443"/>
    <n v="1304"/>
    <x v="423"/>
    <s v="DS306"/>
    <x v="25"/>
    <x v="5"/>
    <x v="8"/>
  </r>
  <r>
    <x v="444"/>
    <n v="813"/>
    <x v="244"/>
    <s v="DS307"/>
    <x v="39"/>
    <x v="5"/>
    <x v="33"/>
  </r>
  <r>
    <x v="445"/>
    <n v="1190"/>
    <x v="1142"/>
    <s v="RS705"/>
    <x v="33"/>
    <x v="1"/>
    <x v="28"/>
  </r>
  <r>
    <x v="445"/>
    <n v="1040"/>
    <x v="948"/>
    <s v="TV801"/>
    <x v="63"/>
    <x v="1"/>
    <x v="52"/>
  </r>
  <r>
    <x v="445"/>
    <n v="213"/>
    <x v="797"/>
    <s v="DK206"/>
    <x v="55"/>
    <x v="0"/>
    <x v="45"/>
  </r>
  <r>
    <x v="445"/>
    <n v="1657"/>
    <x v="1188"/>
    <s v="DK207"/>
    <x v="46"/>
    <x v="5"/>
    <x v="38"/>
  </r>
  <r>
    <x v="445"/>
    <n v="271"/>
    <x v="1189"/>
    <s v="RS707"/>
    <x v="31"/>
    <x v="5"/>
    <x v="27"/>
  </r>
  <r>
    <x v="445"/>
    <n v="857"/>
    <x v="1190"/>
    <s v="TV807"/>
    <x v="67"/>
    <x v="5"/>
    <x v="55"/>
  </r>
  <r>
    <x v="445"/>
    <n v="1759"/>
    <x v="1172"/>
    <s v="DK203"/>
    <x v="3"/>
    <x v="1"/>
    <x v="3"/>
  </r>
  <r>
    <x v="446"/>
    <n v="1168"/>
    <x v="1007"/>
    <s v="BP109"/>
    <x v="43"/>
    <x v="0"/>
    <x v="37"/>
  </r>
  <r>
    <x v="446"/>
    <n v="836"/>
    <x v="864"/>
    <s v="EB516"/>
    <x v="18"/>
    <x v="1"/>
    <x v="18"/>
  </r>
  <r>
    <x v="446"/>
    <n v="1128"/>
    <x v="855"/>
    <s v="DS303"/>
    <x v="47"/>
    <x v="4"/>
    <x v="39"/>
  </r>
  <r>
    <x v="446"/>
    <n v="1022"/>
    <x v="1191"/>
    <s v="BP109"/>
    <x v="43"/>
    <x v="1"/>
    <x v="37"/>
  </r>
  <r>
    <x v="446"/>
    <n v="2079"/>
    <x v="320"/>
    <s v="EB511"/>
    <x v="20"/>
    <x v="4"/>
    <x v="20"/>
  </r>
  <r>
    <x v="446"/>
    <n v="1904"/>
    <x v="852"/>
    <s v="DK203"/>
    <x v="3"/>
    <x v="1"/>
    <x v="3"/>
  </r>
  <r>
    <x v="446"/>
    <n v="1172"/>
    <x v="935"/>
    <s v="EB521"/>
    <x v="44"/>
    <x v="1"/>
    <x v="4"/>
  </r>
  <r>
    <x v="447"/>
    <n v="70"/>
    <x v="1192"/>
    <s v="DK206"/>
    <x v="55"/>
    <x v="4"/>
    <x v="45"/>
  </r>
  <r>
    <x v="447"/>
    <n v="2116"/>
    <x v="1193"/>
    <s v="EB514"/>
    <x v="0"/>
    <x v="1"/>
    <x v="0"/>
  </r>
  <r>
    <x v="447"/>
    <n v="1975"/>
    <x v="429"/>
    <s v="EB502"/>
    <x v="27"/>
    <x v="3"/>
    <x v="25"/>
  </r>
  <r>
    <x v="447"/>
    <n v="2096"/>
    <x v="1194"/>
    <s v="EB504"/>
    <x v="24"/>
    <x v="5"/>
    <x v="24"/>
  </r>
  <r>
    <x v="448"/>
    <n v="1498"/>
    <x v="1195"/>
    <s v="DK201"/>
    <x v="9"/>
    <x v="0"/>
    <x v="9"/>
  </r>
  <r>
    <x v="448"/>
    <n v="368"/>
    <x v="994"/>
    <s v="EB502"/>
    <x v="27"/>
    <x v="1"/>
    <x v="25"/>
  </r>
  <r>
    <x v="449"/>
    <n v="955"/>
    <x v="71"/>
    <s v="EB512"/>
    <x v="52"/>
    <x v="4"/>
    <x v="25"/>
  </r>
  <r>
    <x v="449"/>
    <n v="832"/>
    <x v="14"/>
    <s v="DK208"/>
    <x v="35"/>
    <x v="4"/>
    <x v="30"/>
  </r>
  <r>
    <x v="449"/>
    <n v="1006"/>
    <x v="239"/>
    <s v="DK203"/>
    <x v="3"/>
    <x v="5"/>
    <x v="3"/>
  </r>
  <r>
    <x v="449"/>
    <n v="1589"/>
    <x v="106"/>
    <s v="EB513"/>
    <x v="32"/>
    <x v="1"/>
    <x v="21"/>
  </r>
  <r>
    <x v="450"/>
    <n v="1333"/>
    <x v="968"/>
    <s v="DS303"/>
    <x v="47"/>
    <x v="0"/>
    <x v="39"/>
  </r>
  <r>
    <x v="450"/>
    <n v="1653"/>
    <x v="53"/>
    <s v="DS307"/>
    <x v="39"/>
    <x v="0"/>
    <x v="33"/>
  </r>
  <r>
    <x v="450"/>
    <n v="64"/>
    <x v="1196"/>
    <s v="TV812"/>
    <x v="34"/>
    <x v="3"/>
    <x v="29"/>
  </r>
  <r>
    <x v="450"/>
    <n v="1010"/>
    <x v="378"/>
    <s v="EB520"/>
    <x v="62"/>
    <x v="1"/>
    <x v="51"/>
  </r>
  <r>
    <x v="450"/>
    <n v="1242"/>
    <x v="1008"/>
    <s v="DS301"/>
    <x v="15"/>
    <x v="2"/>
    <x v="15"/>
  </r>
  <r>
    <x v="450"/>
    <n v="1195"/>
    <x v="612"/>
    <s v="TV801"/>
    <x v="63"/>
    <x v="3"/>
    <x v="52"/>
  </r>
  <r>
    <x v="450"/>
    <n v="2098"/>
    <x v="1197"/>
    <s v="RK605"/>
    <x v="12"/>
    <x v="0"/>
    <x v="12"/>
  </r>
  <r>
    <x v="450"/>
    <n v="705"/>
    <x v="261"/>
    <s v="DK206"/>
    <x v="55"/>
    <x v="0"/>
    <x v="45"/>
  </r>
  <r>
    <x v="450"/>
    <n v="440"/>
    <x v="548"/>
    <s v="BP108"/>
    <x v="40"/>
    <x v="0"/>
    <x v="34"/>
  </r>
  <r>
    <x v="451"/>
    <n v="795"/>
    <x v="620"/>
    <s v="DS305"/>
    <x v="49"/>
    <x v="1"/>
    <x v="41"/>
  </r>
  <r>
    <x v="451"/>
    <n v="488"/>
    <x v="326"/>
    <s v="DK202"/>
    <x v="41"/>
    <x v="1"/>
    <x v="35"/>
  </r>
  <r>
    <x v="451"/>
    <n v="344"/>
    <x v="448"/>
    <s v="EB503"/>
    <x v="42"/>
    <x v="1"/>
    <x v="36"/>
  </r>
  <r>
    <x v="451"/>
    <n v="1297"/>
    <x v="1198"/>
    <s v="RS705"/>
    <x v="33"/>
    <x v="5"/>
    <x v="28"/>
  </r>
  <r>
    <x v="452"/>
    <n v="1923"/>
    <x v="288"/>
    <s v="EB507"/>
    <x v="60"/>
    <x v="1"/>
    <x v="49"/>
  </r>
  <r>
    <x v="452"/>
    <n v="946"/>
    <x v="532"/>
    <s v="EB505"/>
    <x v="38"/>
    <x v="4"/>
    <x v="21"/>
  </r>
  <r>
    <x v="452"/>
    <n v="1164"/>
    <x v="1199"/>
    <s v="EB514"/>
    <x v="0"/>
    <x v="5"/>
    <x v="0"/>
  </r>
  <r>
    <x v="453"/>
    <n v="698"/>
    <x v="540"/>
    <s v="BP110"/>
    <x v="37"/>
    <x v="4"/>
    <x v="32"/>
  </r>
  <r>
    <x v="453"/>
    <n v="1085"/>
    <x v="1200"/>
    <s v="DK204"/>
    <x v="65"/>
    <x v="2"/>
    <x v="53"/>
  </r>
  <r>
    <x v="453"/>
    <n v="980"/>
    <x v="1201"/>
    <s v="TV813"/>
    <x v="50"/>
    <x v="3"/>
    <x v="42"/>
  </r>
  <r>
    <x v="453"/>
    <n v="1587"/>
    <x v="1202"/>
    <s v="RS707"/>
    <x v="31"/>
    <x v="4"/>
    <x v="27"/>
  </r>
  <r>
    <x v="453"/>
    <n v="1414"/>
    <x v="119"/>
    <s v="DK203"/>
    <x v="3"/>
    <x v="1"/>
    <x v="3"/>
  </r>
  <r>
    <x v="454"/>
    <n v="643"/>
    <x v="635"/>
    <s v="RK605"/>
    <x v="12"/>
    <x v="4"/>
    <x v="12"/>
  </r>
  <r>
    <x v="454"/>
    <n v="292"/>
    <x v="23"/>
    <s v="DS306"/>
    <x v="25"/>
    <x v="4"/>
    <x v="8"/>
  </r>
  <r>
    <x v="454"/>
    <n v="579"/>
    <x v="886"/>
    <s v="DS305"/>
    <x v="49"/>
    <x v="4"/>
    <x v="41"/>
  </r>
  <r>
    <x v="454"/>
    <n v="1508"/>
    <x v="168"/>
    <s v="TV802"/>
    <x v="19"/>
    <x v="0"/>
    <x v="19"/>
  </r>
  <r>
    <x v="454"/>
    <n v="126"/>
    <x v="231"/>
    <s v="EB512"/>
    <x v="52"/>
    <x v="4"/>
    <x v="25"/>
  </r>
  <r>
    <x v="454"/>
    <n v="624"/>
    <x v="805"/>
    <s v="EB503"/>
    <x v="42"/>
    <x v="5"/>
    <x v="36"/>
  </r>
  <r>
    <x v="454"/>
    <n v="319"/>
    <x v="365"/>
    <s v="BP107"/>
    <x v="11"/>
    <x v="4"/>
    <x v="11"/>
  </r>
  <r>
    <x v="454"/>
    <n v="1259"/>
    <x v="707"/>
    <s v="RS704"/>
    <x v="48"/>
    <x v="4"/>
    <x v="40"/>
  </r>
  <r>
    <x v="454"/>
    <n v="591"/>
    <x v="725"/>
    <s v="EB505"/>
    <x v="38"/>
    <x v="1"/>
    <x v="21"/>
  </r>
  <r>
    <x v="454"/>
    <n v="1758"/>
    <x v="939"/>
    <s v="EB503"/>
    <x v="42"/>
    <x v="4"/>
    <x v="36"/>
  </r>
  <r>
    <x v="454"/>
    <n v="1699"/>
    <x v="1164"/>
    <s v="EB519"/>
    <x v="5"/>
    <x v="1"/>
    <x v="5"/>
  </r>
  <r>
    <x v="455"/>
    <n v="882"/>
    <x v="1203"/>
    <s v="BP105"/>
    <x v="28"/>
    <x v="4"/>
    <x v="11"/>
  </r>
  <r>
    <x v="455"/>
    <n v="2110"/>
    <x v="737"/>
    <s v="DS305"/>
    <x v="49"/>
    <x v="3"/>
    <x v="41"/>
  </r>
  <r>
    <x v="455"/>
    <n v="731"/>
    <x v="1204"/>
    <s v="BP110"/>
    <x v="37"/>
    <x v="1"/>
    <x v="32"/>
  </r>
  <r>
    <x v="455"/>
    <n v="1142"/>
    <x v="914"/>
    <s v="TV811"/>
    <x v="56"/>
    <x v="5"/>
    <x v="46"/>
  </r>
  <r>
    <x v="455"/>
    <n v="1039"/>
    <x v="829"/>
    <s v="EB502"/>
    <x v="27"/>
    <x v="0"/>
    <x v="25"/>
  </r>
  <r>
    <x v="456"/>
    <n v="2056"/>
    <x v="668"/>
    <s v="TV806"/>
    <x v="59"/>
    <x v="1"/>
    <x v="31"/>
  </r>
  <r>
    <x v="456"/>
    <n v="1378"/>
    <x v="397"/>
    <s v="EB507"/>
    <x v="60"/>
    <x v="0"/>
    <x v="49"/>
  </r>
  <r>
    <x v="457"/>
    <n v="993"/>
    <x v="1205"/>
    <s v="RK605"/>
    <x v="12"/>
    <x v="3"/>
    <x v="12"/>
  </r>
  <r>
    <x v="457"/>
    <n v="296"/>
    <x v="1206"/>
    <s v="TV810"/>
    <x v="7"/>
    <x v="1"/>
    <x v="7"/>
  </r>
  <r>
    <x v="458"/>
    <n v="1016"/>
    <x v="603"/>
    <s v="BP107"/>
    <x v="11"/>
    <x v="3"/>
    <x v="11"/>
  </r>
  <r>
    <x v="459"/>
    <n v="1829"/>
    <x v="1207"/>
    <s v="TV806"/>
    <x v="59"/>
    <x v="1"/>
    <x v="31"/>
  </r>
  <r>
    <x v="459"/>
    <n v="424"/>
    <x v="1208"/>
    <s v="DK201"/>
    <x v="9"/>
    <x v="5"/>
    <x v="9"/>
  </r>
  <r>
    <x v="460"/>
    <n v="1859"/>
    <x v="638"/>
    <s v="RK607"/>
    <x v="58"/>
    <x v="4"/>
    <x v="48"/>
  </r>
  <r>
    <x v="460"/>
    <n v="1821"/>
    <x v="1092"/>
    <s v="RK606"/>
    <x v="23"/>
    <x v="0"/>
    <x v="23"/>
  </r>
  <r>
    <x v="460"/>
    <n v="1046"/>
    <x v="1209"/>
    <s v="BP110"/>
    <x v="37"/>
    <x v="5"/>
    <x v="32"/>
  </r>
  <r>
    <x v="460"/>
    <n v="172"/>
    <x v="1210"/>
    <s v="DK204"/>
    <x v="65"/>
    <x v="1"/>
    <x v="53"/>
  </r>
  <r>
    <x v="460"/>
    <n v="928"/>
    <x v="825"/>
    <s v="TV806"/>
    <x v="59"/>
    <x v="1"/>
    <x v="31"/>
  </r>
  <r>
    <x v="460"/>
    <n v="1750"/>
    <x v="1211"/>
    <s v="BP110"/>
    <x v="37"/>
    <x v="2"/>
    <x v="32"/>
  </r>
  <r>
    <x v="461"/>
    <n v="1190"/>
    <x v="1142"/>
    <s v="RK604"/>
    <x v="6"/>
    <x v="0"/>
    <x v="6"/>
  </r>
  <r>
    <x v="461"/>
    <n v="1843"/>
    <x v="652"/>
    <s v="EB509"/>
    <x v="30"/>
    <x v="4"/>
    <x v="26"/>
  </r>
  <r>
    <x v="461"/>
    <n v="1444"/>
    <x v="815"/>
    <s v="EB507"/>
    <x v="60"/>
    <x v="0"/>
    <x v="49"/>
  </r>
  <r>
    <x v="461"/>
    <n v="1040"/>
    <x v="948"/>
    <s v="EB507"/>
    <x v="60"/>
    <x v="1"/>
    <x v="49"/>
  </r>
  <r>
    <x v="461"/>
    <n v="681"/>
    <x v="88"/>
    <s v="RK603"/>
    <x v="45"/>
    <x v="5"/>
    <x v="6"/>
  </r>
  <r>
    <x v="461"/>
    <n v="561"/>
    <x v="1212"/>
    <s v="TV809"/>
    <x v="22"/>
    <x v="5"/>
    <x v="22"/>
  </r>
  <r>
    <x v="461"/>
    <n v="1162"/>
    <x v="65"/>
    <s v="EB518"/>
    <x v="21"/>
    <x v="4"/>
    <x v="21"/>
  </r>
  <r>
    <x v="462"/>
    <n v="509"/>
    <x v="1213"/>
    <s v="TV810"/>
    <x v="7"/>
    <x v="5"/>
    <x v="7"/>
  </r>
  <r>
    <x v="462"/>
    <n v="405"/>
    <x v="1214"/>
    <s v="BP110"/>
    <x v="37"/>
    <x v="4"/>
    <x v="32"/>
  </r>
  <r>
    <x v="462"/>
    <n v="1879"/>
    <x v="218"/>
    <s v="TV808"/>
    <x v="57"/>
    <x v="1"/>
    <x v="47"/>
  </r>
  <r>
    <x v="462"/>
    <n v="1638"/>
    <x v="608"/>
    <s v="EB506"/>
    <x v="68"/>
    <x v="0"/>
    <x v="18"/>
  </r>
  <r>
    <x v="462"/>
    <n v="1704"/>
    <x v="889"/>
    <s v="RS706"/>
    <x v="1"/>
    <x v="5"/>
    <x v="1"/>
  </r>
  <r>
    <x v="463"/>
    <n v="963"/>
    <x v="917"/>
    <s v="DK205"/>
    <x v="13"/>
    <x v="2"/>
    <x v="13"/>
  </r>
  <r>
    <x v="463"/>
    <n v="87"/>
    <x v="1215"/>
    <s v="BP101"/>
    <x v="54"/>
    <x v="2"/>
    <x v="44"/>
  </r>
  <r>
    <x v="463"/>
    <n v="1971"/>
    <x v="921"/>
    <s v="DS303"/>
    <x v="47"/>
    <x v="4"/>
    <x v="39"/>
  </r>
  <r>
    <x v="463"/>
    <n v="1430"/>
    <x v="546"/>
    <s v="DK209"/>
    <x v="16"/>
    <x v="0"/>
    <x v="16"/>
  </r>
  <r>
    <x v="464"/>
    <n v="1587"/>
    <x v="1202"/>
    <s v="EB514"/>
    <x v="0"/>
    <x v="0"/>
    <x v="0"/>
  </r>
  <r>
    <x v="464"/>
    <n v="1804"/>
    <x v="1216"/>
    <s v="EB504"/>
    <x v="24"/>
    <x v="1"/>
    <x v="24"/>
  </r>
  <r>
    <x v="464"/>
    <n v="1620"/>
    <x v="716"/>
    <s v="TV802"/>
    <x v="19"/>
    <x v="1"/>
    <x v="19"/>
  </r>
  <r>
    <x v="464"/>
    <n v="842"/>
    <x v="1217"/>
    <s v="BP108"/>
    <x v="40"/>
    <x v="0"/>
    <x v="34"/>
  </r>
  <r>
    <x v="464"/>
    <n v="606"/>
    <x v="73"/>
    <s v="EB518"/>
    <x v="21"/>
    <x v="2"/>
    <x v="21"/>
  </r>
  <r>
    <x v="464"/>
    <n v="486"/>
    <x v="982"/>
    <s v="DS302"/>
    <x v="17"/>
    <x v="1"/>
    <x v="17"/>
  </r>
  <r>
    <x v="465"/>
    <n v="754"/>
    <x v="1083"/>
    <s v="DK208"/>
    <x v="35"/>
    <x v="4"/>
    <x v="30"/>
  </r>
  <r>
    <x v="465"/>
    <n v="98"/>
    <x v="407"/>
    <s v="BP102"/>
    <x v="61"/>
    <x v="1"/>
    <x v="50"/>
  </r>
  <r>
    <x v="466"/>
    <n v="28"/>
    <x v="242"/>
    <s v="DS305"/>
    <x v="49"/>
    <x v="0"/>
    <x v="41"/>
  </r>
  <r>
    <x v="466"/>
    <n v="1220"/>
    <x v="624"/>
    <s v="DS304"/>
    <x v="8"/>
    <x v="4"/>
    <x v="8"/>
  </r>
  <r>
    <x v="466"/>
    <n v="1532"/>
    <x v="581"/>
    <s v="EB505"/>
    <x v="38"/>
    <x v="4"/>
    <x v="21"/>
  </r>
  <r>
    <x v="466"/>
    <n v="940"/>
    <x v="339"/>
    <s v="EB501"/>
    <x v="26"/>
    <x v="0"/>
    <x v="0"/>
  </r>
  <r>
    <x v="466"/>
    <n v="1708"/>
    <x v="35"/>
    <s v="RK602"/>
    <x v="29"/>
    <x v="1"/>
    <x v="6"/>
  </r>
  <r>
    <x v="467"/>
    <n v="76"/>
    <x v="1218"/>
    <s v="DK206"/>
    <x v="55"/>
    <x v="1"/>
    <x v="45"/>
  </r>
  <r>
    <x v="467"/>
    <n v="1441"/>
    <x v="1219"/>
    <s v="BP102"/>
    <x v="61"/>
    <x v="3"/>
    <x v="50"/>
  </r>
  <r>
    <x v="467"/>
    <n v="336"/>
    <x v="1220"/>
    <s v="DK208"/>
    <x v="35"/>
    <x v="5"/>
    <x v="30"/>
  </r>
  <r>
    <x v="467"/>
    <n v="13"/>
    <x v="1221"/>
    <s v="EB501"/>
    <x v="26"/>
    <x v="2"/>
    <x v="0"/>
  </r>
  <r>
    <x v="467"/>
    <n v="1383"/>
    <x v="1222"/>
    <s v="DS301"/>
    <x v="15"/>
    <x v="1"/>
    <x v="15"/>
  </r>
  <r>
    <x v="467"/>
    <n v="481"/>
    <x v="160"/>
    <s v="BP110"/>
    <x v="37"/>
    <x v="3"/>
    <x v="32"/>
  </r>
  <r>
    <x v="467"/>
    <n v="1233"/>
    <x v="203"/>
    <s v="BP108"/>
    <x v="40"/>
    <x v="4"/>
    <x v="34"/>
  </r>
  <r>
    <x v="468"/>
    <n v="465"/>
    <x v="759"/>
    <s v="TV812"/>
    <x v="34"/>
    <x v="4"/>
    <x v="29"/>
  </r>
  <r>
    <x v="468"/>
    <n v="892"/>
    <x v="1060"/>
    <s v="RS705"/>
    <x v="33"/>
    <x v="5"/>
    <x v="28"/>
  </r>
  <r>
    <x v="468"/>
    <n v="1500"/>
    <x v="254"/>
    <s v="RS705"/>
    <x v="33"/>
    <x v="5"/>
    <x v="28"/>
  </r>
  <r>
    <x v="468"/>
    <n v="2087"/>
    <x v="1223"/>
    <s v="RK603"/>
    <x v="45"/>
    <x v="0"/>
    <x v="6"/>
  </r>
  <r>
    <x v="468"/>
    <n v="1226"/>
    <x v="235"/>
    <s v="RK605"/>
    <x v="12"/>
    <x v="0"/>
    <x v="12"/>
  </r>
  <r>
    <x v="469"/>
    <n v="683"/>
    <x v="1120"/>
    <s v="DK208"/>
    <x v="35"/>
    <x v="1"/>
    <x v="30"/>
  </r>
  <r>
    <x v="469"/>
    <n v="1243"/>
    <x v="1130"/>
    <s v="DS306"/>
    <x v="25"/>
    <x v="5"/>
    <x v="8"/>
  </r>
  <r>
    <x v="469"/>
    <n v="1098"/>
    <x v="500"/>
    <s v="TV812"/>
    <x v="34"/>
    <x v="1"/>
    <x v="29"/>
  </r>
  <r>
    <x v="470"/>
    <n v="360"/>
    <x v="775"/>
    <s v="EB514"/>
    <x v="0"/>
    <x v="4"/>
    <x v="0"/>
  </r>
  <r>
    <x v="470"/>
    <n v="1577"/>
    <x v="1224"/>
    <s v="DS305"/>
    <x v="49"/>
    <x v="5"/>
    <x v="41"/>
  </r>
  <r>
    <x v="470"/>
    <n v="2048"/>
    <x v="1225"/>
    <s v="EB519"/>
    <x v="5"/>
    <x v="2"/>
    <x v="5"/>
  </r>
  <r>
    <x v="470"/>
    <n v="1568"/>
    <x v="1226"/>
    <s v="EB506"/>
    <x v="68"/>
    <x v="4"/>
    <x v="18"/>
  </r>
  <r>
    <x v="470"/>
    <n v="1441"/>
    <x v="1219"/>
    <s v="BP109"/>
    <x v="43"/>
    <x v="1"/>
    <x v="37"/>
  </r>
  <r>
    <x v="471"/>
    <n v="1392"/>
    <x v="1227"/>
    <s v="DK208"/>
    <x v="35"/>
    <x v="1"/>
    <x v="30"/>
  </r>
  <r>
    <x v="471"/>
    <n v="259"/>
    <x v="984"/>
    <s v="DS303"/>
    <x v="47"/>
    <x v="5"/>
    <x v="39"/>
  </r>
  <r>
    <x v="471"/>
    <n v="1171"/>
    <x v="699"/>
    <s v="TV813"/>
    <x v="50"/>
    <x v="5"/>
    <x v="42"/>
  </r>
  <r>
    <x v="471"/>
    <n v="452"/>
    <x v="1228"/>
    <s v="EB521"/>
    <x v="44"/>
    <x v="0"/>
    <x v="4"/>
  </r>
  <r>
    <x v="471"/>
    <n v="471"/>
    <x v="557"/>
    <s v="TV807"/>
    <x v="67"/>
    <x v="4"/>
    <x v="55"/>
  </r>
  <r>
    <x v="471"/>
    <n v="1258"/>
    <x v="266"/>
    <s v="BP101"/>
    <x v="54"/>
    <x v="1"/>
    <x v="44"/>
  </r>
  <r>
    <x v="471"/>
    <n v="1682"/>
    <x v="534"/>
    <s v="TV812"/>
    <x v="34"/>
    <x v="4"/>
    <x v="29"/>
  </r>
  <r>
    <x v="472"/>
    <n v="990"/>
    <x v="1229"/>
    <s v="TV803"/>
    <x v="51"/>
    <x v="1"/>
    <x v="42"/>
  </r>
  <r>
    <x v="472"/>
    <n v="79"/>
    <x v="328"/>
    <s v="RS703"/>
    <x v="53"/>
    <x v="5"/>
    <x v="43"/>
  </r>
  <r>
    <x v="472"/>
    <n v="610"/>
    <x v="1230"/>
    <s v="DK207"/>
    <x v="46"/>
    <x v="5"/>
    <x v="38"/>
  </r>
  <r>
    <x v="472"/>
    <n v="1947"/>
    <x v="1231"/>
    <s v="EB504"/>
    <x v="24"/>
    <x v="5"/>
    <x v="24"/>
  </r>
  <r>
    <x v="473"/>
    <n v="974"/>
    <x v="784"/>
    <s v="BP109"/>
    <x v="43"/>
    <x v="4"/>
    <x v="37"/>
  </r>
  <r>
    <x v="473"/>
    <n v="859"/>
    <x v="1232"/>
    <s v="DK203"/>
    <x v="3"/>
    <x v="0"/>
    <x v="3"/>
  </r>
  <r>
    <x v="474"/>
    <n v="1550"/>
    <x v="1233"/>
    <s v="RK607"/>
    <x v="58"/>
    <x v="4"/>
    <x v="48"/>
  </r>
  <r>
    <x v="474"/>
    <n v="1587"/>
    <x v="1202"/>
    <s v="DS302"/>
    <x v="17"/>
    <x v="1"/>
    <x v="17"/>
  </r>
  <r>
    <x v="474"/>
    <n v="883"/>
    <x v="1234"/>
    <s v="BP108"/>
    <x v="40"/>
    <x v="0"/>
    <x v="34"/>
  </r>
  <r>
    <x v="474"/>
    <n v="679"/>
    <x v="698"/>
    <s v="DS302"/>
    <x v="17"/>
    <x v="5"/>
    <x v="17"/>
  </r>
  <r>
    <x v="474"/>
    <n v="1823"/>
    <x v="1235"/>
    <s v="EB514"/>
    <x v="0"/>
    <x v="2"/>
    <x v="0"/>
  </r>
  <r>
    <x v="474"/>
    <n v="866"/>
    <x v="211"/>
    <s v="TV803"/>
    <x v="51"/>
    <x v="1"/>
    <x v="42"/>
  </r>
  <r>
    <x v="474"/>
    <n v="511"/>
    <x v="1236"/>
    <s v="BP107"/>
    <x v="11"/>
    <x v="0"/>
    <x v="11"/>
  </r>
  <r>
    <x v="475"/>
    <n v="1578"/>
    <x v="234"/>
    <s v="DK208"/>
    <x v="35"/>
    <x v="3"/>
    <x v="30"/>
  </r>
  <r>
    <x v="475"/>
    <n v="2089"/>
    <x v="1237"/>
    <s v="RK605"/>
    <x v="12"/>
    <x v="5"/>
    <x v="12"/>
  </r>
  <r>
    <x v="475"/>
    <n v="1533"/>
    <x v="123"/>
    <s v="EB503"/>
    <x v="42"/>
    <x v="1"/>
    <x v="36"/>
  </r>
  <r>
    <x v="475"/>
    <n v="412"/>
    <x v="1238"/>
    <s v="DK206"/>
    <x v="55"/>
    <x v="5"/>
    <x v="45"/>
  </r>
  <r>
    <x v="475"/>
    <n v="297"/>
    <x v="1163"/>
    <s v="BP110"/>
    <x v="37"/>
    <x v="4"/>
    <x v="32"/>
  </r>
  <r>
    <x v="475"/>
    <n v="1057"/>
    <x v="1239"/>
    <s v="EB512"/>
    <x v="52"/>
    <x v="1"/>
    <x v="25"/>
  </r>
  <r>
    <x v="475"/>
    <n v="1328"/>
    <x v="453"/>
    <s v="EB502"/>
    <x v="27"/>
    <x v="5"/>
    <x v="25"/>
  </r>
  <r>
    <x v="476"/>
    <n v="1573"/>
    <x v="327"/>
    <s v="TV809"/>
    <x v="22"/>
    <x v="5"/>
    <x v="22"/>
  </r>
  <r>
    <x v="476"/>
    <n v="871"/>
    <x v="611"/>
    <s v="DS301"/>
    <x v="15"/>
    <x v="4"/>
    <x v="15"/>
  </r>
  <r>
    <x v="476"/>
    <n v="206"/>
    <x v="449"/>
    <s v="TV801"/>
    <x v="63"/>
    <x v="4"/>
    <x v="52"/>
  </r>
  <r>
    <x v="476"/>
    <n v="1059"/>
    <x v="398"/>
    <s v="TV802"/>
    <x v="19"/>
    <x v="0"/>
    <x v="19"/>
  </r>
  <r>
    <x v="476"/>
    <n v="956"/>
    <x v="1240"/>
    <s v="TV808"/>
    <x v="57"/>
    <x v="5"/>
    <x v="47"/>
  </r>
  <r>
    <x v="476"/>
    <n v="32"/>
    <x v="1241"/>
    <s v="TV807"/>
    <x v="67"/>
    <x v="5"/>
    <x v="55"/>
  </r>
  <r>
    <x v="476"/>
    <n v="691"/>
    <x v="1242"/>
    <s v="EB502"/>
    <x v="27"/>
    <x v="0"/>
    <x v="25"/>
  </r>
  <r>
    <x v="477"/>
    <n v="1191"/>
    <x v="782"/>
    <s v="BP107"/>
    <x v="11"/>
    <x v="5"/>
    <x v="11"/>
  </r>
  <r>
    <x v="477"/>
    <n v="329"/>
    <x v="778"/>
    <s v="BP107"/>
    <x v="11"/>
    <x v="1"/>
    <x v="11"/>
  </r>
  <r>
    <x v="477"/>
    <n v="1226"/>
    <x v="235"/>
    <s v="TV810"/>
    <x v="7"/>
    <x v="1"/>
    <x v="7"/>
  </r>
  <r>
    <x v="477"/>
    <n v="1970"/>
    <x v="617"/>
    <s v="EB514"/>
    <x v="0"/>
    <x v="4"/>
    <x v="0"/>
  </r>
  <r>
    <x v="478"/>
    <n v="853"/>
    <x v="1243"/>
    <s v="EB516"/>
    <x v="18"/>
    <x v="3"/>
    <x v="18"/>
  </r>
  <r>
    <x v="478"/>
    <n v="198"/>
    <x v="237"/>
    <s v="EB503"/>
    <x v="42"/>
    <x v="1"/>
    <x v="36"/>
  </r>
  <r>
    <x v="478"/>
    <n v="1188"/>
    <x v="1154"/>
    <s v="RK606"/>
    <x v="23"/>
    <x v="5"/>
    <x v="23"/>
  </r>
  <r>
    <x v="479"/>
    <n v="1485"/>
    <x v="590"/>
    <s v="EB506"/>
    <x v="68"/>
    <x v="0"/>
    <x v="18"/>
  </r>
  <r>
    <x v="479"/>
    <n v="1628"/>
    <x v="152"/>
    <s v="BP102"/>
    <x v="61"/>
    <x v="5"/>
    <x v="50"/>
  </r>
  <r>
    <x v="479"/>
    <n v="1016"/>
    <x v="603"/>
    <s v="DS304"/>
    <x v="8"/>
    <x v="4"/>
    <x v="8"/>
  </r>
  <r>
    <x v="480"/>
    <n v="591"/>
    <x v="725"/>
    <s v="DK207"/>
    <x v="46"/>
    <x v="3"/>
    <x v="38"/>
  </r>
  <r>
    <x v="480"/>
    <n v="1947"/>
    <x v="1231"/>
    <s v="TV812"/>
    <x v="34"/>
    <x v="5"/>
    <x v="29"/>
  </r>
  <r>
    <x v="480"/>
    <n v="1647"/>
    <x v="233"/>
    <s v="RS706"/>
    <x v="1"/>
    <x v="4"/>
    <x v="1"/>
  </r>
  <r>
    <x v="480"/>
    <n v="451"/>
    <x v="140"/>
    <s v="RS707"/>
    <x v="31"/>
    <x v="5"/>
    <x v="27"/>
  </r>
  <r>
    <x v="481"/>
    <n v="1571"/>
    <x v="605"/>
    <s v="RS703"/>
    <x v="53"/>
    <x v="1"/>
    <x v="43"/>
  </r>
  <r>
    <x v="481"/>
    <n v="1200"/>
    <x v="651"/>
    <s v="EB513"/>
    <x v="32"/>
    <x v="0"/>
    <x v="21"/>
  </r>
  <r>
    <x v="482"/>
    <n v="825"/>
    <x v="1244"/>
    <s v="EB505"/>
    <x v="38"/>
    <x v="1"/>
    <x v="21"/>
  </r>
  <r>
    <x v="482"/>
    <n v="549"/>
    <x v="1043"/>
    <s v="DK204"/>
    <x v="65"/>
    <x v="0"/>
    <x v="53"/>
  </r>
  <r>
    <x v="482"/>
    <n v="1016"/>
    <x v="603"/>
    <s v="EB516"/>
    <x v="18"/>
    <x v="1"/>
    <x v="18"/>
  </r>
  <r>
    <x v="482"/>
    <n v="938"/>
    <x v="1157"/>
    <s v="DS301"/>
    <x v="15"/>
    <x v="0"/>
    <x v="15"/>
  </r>
  <r>
    <x v="482"/>
    <n v="2113"/>
    <x v="1245"/>
    <s v="RK607"/>
    <x v="58"/>
    <x v="2"/>
    <x v="48"/>
  </r>
  <r>
    <x v="483"/>
    <n v="1809"/>
    <x v="464"/>
    <s v="TV813"/>
    <x v="50"/>
    <x v="1"/>
    <x v="42"/>
  </r>
  <r>
    <x v="483"/>
    <n v="1011"/>
    <x v="1246"/>
    <s v="EB520"/>
    <x v="62"/>
    <x v="3"/>
    <x v="51"/>
  </r>
  <r>
    <x v="483"/>
    <n v="882"/>
    <x v="1203"/>
    <s v="EB506"/>
    <x v="68"/>
    <x v="2"/>
    <x v="18"/>
  </r>
  <r>
    <x v="483"/>
    <n v="1752"/>
    <x v="962"/>
    <s v="TV806"/>
    <x v="59"/>
    <x v="5"/>
    <x v="31"/>
  </r>
  <r>
    <x v="483"/>
    <n v="1536"/>
    <x v="967"/>
    <s v="BP108"/>
    <x v="40"/>
    <x v="4"/>
    <x v="34"/>
  </r>
  <r>
    <x v="483"/>
    <n v="668"/>
    <x v="1247"/>
    <s v="EB508"/>
    <x v="10"/>
    <x v="5"/>
    <x v="10"/>
  </r>
  <r>
    <x v="483"/>
    <n v="136"/>
    <x v="1248"/>
    <s v="EB521"/>
    <x v="44"/>
    <x v="4"/>
    <x v="4"/>
  </r>
  <r>
    <x v="483"/>
    <n v="1941"/>
    <x v="827"/>
    <s v="TV811"/>
    <x v="56"/>
    <x v="5"/>
    <x v="46"/>
  </r>
  <r>
    <x v="484"/>
    <n v="72"/>
    <x v="812"/>
    <s v="TV812"/>
    <x v="34"/>
    <x v="0"/>
    <x v="29"/>
  </r>
  <r>
    <x v="484"/>
    <n v="334"/>
    <x v="591"/>
    <s v="RK605"/>
    <x v="12"/>
    <x v="4"/>
    <x v="12"/>
  </r>
  <r>
    <x v="484"/>
    <n v="1961"/>
    <x v="90"/>
    <s v="TV803"/>
    <x v="51"/>
    <x v="5"/>
    <x v="42"/>
  </r>
  <r>
    <x v="484"/>
    <n v="764"/>
    <x v="577"/>
    <s v="EB514"/>
    <x v="0"/>
    <x v="5"/>
    <x v="0"/>
  </r>
  <r>
    <x v="484"/>
    <n v="1471"/>
    <x v="1249"/>
    <s v="RS704"/>
    <x v="48"/>
    <x v="1"/>
    <x v="40"/>
  </r>
  <r>
    <x v="484"/>
    <n v="1712"/>
    <x v="273"/>
    <s v="DS301"/>
    <x v="15"/>
    <x v="1"/>
    <x v="15"/>
  </r>
  <r>
    <x v="485"/>
    <n v="1698"/>
    <x v="1125"/>
    <s v="EB512"/>
    <x v="52"/>
    <x v="5"/>
    <x v="25"/>
  </r>
  <r>
    <x v="485"/>
    <n v="1417"/>
    <x v="1250"/>
    <s v="RS702"/>
    <x v="14"/>
    <x v="5"/>
    <x v="14"/>
  </r>
  <r>
    <x v="485"/>
    <n v="119"/>
    <x v="247"/>
    <s v="RS706"/>
    <x v="1"/>
    <x v="5"/>
    <x v="1"/>
  </r>
  <r>
    <x v="485"/>
    <n v="1124"/>
    <x v="190"/>
    <s v="EB514"/>
    <x v="0"/>
    <x v="1"/>
    <x v="0"/>
  </r>
  <r>
    <x v="485"/>
    <n v="46"/>
    <x v="54"/>
    <s v="RK605"/>
    <x v="12"/>
    <x v="4"/>
    <x v="12"/>
  </r>
  <r>
    <x v="486"/>
    <n v="848"/>
    <x v="205"/>
    <s v="TV813"/>
    <x v="50"/>
    <x v="5"/>
    <x v="42"/>
  </r>
  <r>
    <x v="486"/>
    <n v="339"/>
    <x v="909"/>
    <s v="DK206"/>
    <x v="55"/>
    <x v="1"/>
    <x v="45"/>
  </r>
  <r>
    <x v="486"/>
    <n v="109"/>
    <x v="868"/>
    <s v="DS305"/>
    <x v="49"/>
    <x v="5"/>
    <x v="41"/>
  </r>
  <r>
    <x v="486"/>
    <n v="1045"/>
    <x v="1251"/>
    <s v="BP104"/>
    <x v="66"/>
    <x v="1"/>
    <x v="54"/>
  </r>
  <r>
    <x v="486"/>
    <n v="1565"/>
    <x v="267"/>
    <s v="TV801"/>
    <x v="63"/>
    <x v="4"/>
    <x v="52"/>
  </r>
  <r>
    <x v="486"/>
    <n v="1940"/>
    <x v="1252"/>
    <s v="DS307"/>
    <x v="39"/>
    <x v="1"/>
    <x v="33"/>
  </r>
  <r>
    <x v="486"/>
    <n v="545"/>
    <x v="479"/>
    <s v="TV801"/>
    <x v="63"/>
    <x v="1"/>
    <x v="52"/>
  </r>
  <r>
    <x v="486"/>
    <n v="837"/>
    <x v="1253"/>
    <s v="RK604"/>
    <x v="6"/>
    <x v="0"/>
    <x v="6"/>
  </r>
  <r>
    <x v="487"/>
    <n v="1023"/>
    <x v="181"/>
    <s v="TV812"/>
    <x v="34"/>
    <x v="4"/>
    <x v="29"/>
  </r>
  <r>
    <x v="487"/>
    <n v="832"/>
    <x v="14"/>
    <s v="EB516"/>
    <x v="18"/>
    <x v="4"/>
    <x v="18"/>
  </r>
  <r>
    <x v="487"/>
    <n v="2021"/>
    <x v="161"/>
    <s v="EB507"/>
    <x v="60"/>
    <x v="4"/>
    <x v="49"/>
  </r>
  <r>
    <x v="488"/>
    <n v="1479"/>
    <x v="785"/>
    <s v="DK209"/>
    <x v="16"/>
    <x v="4"/>
    <x v="16"/>
  </r>
  <r>
    <x v="488"/>
    <n v="1990"/>
    <x v="1254"/>
    <s v="EB512"/>
    <x v="52"/>
    <x v="3"/>
    <x v="25"/>
  </r>
  <r>
    <x v="488"/>
    <n v="993"/>
    <x v="1205"/>
    <s v="EB521"/>
    <x v="44"/>
    <x v="5"/>
    <x v="4"/>
  </r>
  <r>
    <x v="488"/>
    <n v="931"/>
    <x v="755"/>
    <s v="DK202"/>
    <x v="41"/>
    <x v="1"/>
    <x v="35"/>
  </r>
  <r>
    <x v="488"/>
    <n v="1587"/>
    <x v="1202"/>
    <s v="EB516"/>
    <x v="18"/>
    <x v="1"/>
    <x v="18"/>
  </r>
  <r>
    <x v="488"/>
    <n v="875"/>
    <x v="533"/>
    <s v="EB516"/>
    <x v="18"/>
    <x v="3"/>
    <x v="18"/>
  </r>
  <r>
    <x v="489"/>
    <n v="1054"/>
    <x v="1103"/>
    <s v="BP101"/>
    <x v="54"/>
    <x v="1"/>
    <x v="44"/>
  </r>
  <r>
    <x v="489"/>
    <n v="1692"/>
    <x v="1034"/>
    <s v="BP107"/>
    <x v="11"/>
    <x v="1"/>
    <x v="11"/>
  </r>
  <r>
    <x v="489"/>
    <n v="1315"/>
    <x v="399"/>
    <s v="RK604"/>
    <x v="6"/>
    <x v="3"/>
    <x v="6"/>
  </r>
  <r>
    <x v="489"/>
    <n v="344"/>
    <x v="448"/>
    <s v="TV804"/>
    <x v="2"/>
    <x v="4"/>
    <x v="2"/>
  </r>
  <r>
    <x v="490"/>
    <n v="1061"/>
    <x v="1255"/>
    <s v="EB504"/>
    <x v="24"/>
    <x v="4"/>
    <x v="24"/>
  </r>
  <r>
    <x v="490"/>
    <n v="1275"/>
    <x v="38"/>
    <s v="BP104"/>
    <x v="66"/>
    <x v="1"/>
    <x v="54"/>
  </r>
  <r>
    <x v="490"/>
    <n v="1658"/>
    <x v="1256"/>
    <s v="EB514"/>
    <x v="0"/>
    <x v="5"/>
    <x v="0"/>
  </r>
  <r>
    <x v="491"/>
    <n v="1389"/>
    <x v="382"/>
    <s v="EB502"/>
    <x v="27"/>
    <x v="5"/>
    <x v="25"/>
  </r>
  <r>
    <x v="491"/>
    <n v="49"/>
    <x v="936"/>
    <s v="DK207"/>
    <x v="46"/>
    <x v="0"/>
    <x v="38"/>
  </r>
  <r>
    <x v="492"/>
    <n v="2012"/>
    <x v="1145"/>
    <s v="TV809"/>
    <x v="22"/>
    <x v="1"/>
    <x v="22"/>
  </r>
  <r>
    <x v="492"/>
    <n v="399"/>
    <x v="1137"/>
    <s v="DK206"/>
    <x v="55"/>
    <x v="1"/>
    <x v="45"/>
  </r>
  <r>
    <x v="492"/>
    <n v="273"/>
    <x v="869"/>
    <s v="EB508"/>
    <x v="10"/>
    <x v="3"/>
    <x v="10"/>
  </r>
  <r>
    <x v="492"/>
    <n v="1032"/>
    <x v="410"/>
    <s v="BP109"/>
    <x v="43"/>
    <x v="0"/>
    <x v="37"/>
  </r>
  <r>
    <x v="492"/>
    <n v="1897"/>
    <x v="1257"/>
    <s v="EB502"/>
    <x v="27"/>
    <x v="0"/>
    <x v="25"/>
  </r>
  <r>
    <x v="492"/>
    <n v="2065"/>
    <x v="1258"/>
    <s v="RS703"/>
    <x v="53"/>
    <x v="5"/>
    <x v="43"/>
  </r>
  <r>
    <x v="492"/>
    <n v="138"/>
    <x v="1259"/>
    <s v="EB519"/>
    <x v="5"/>
    <x v="1"/>
    <x v="5"/>
  </r>
  <r>
    <x v="492"/>
    <n v="2072"/>
    <x v="277"/>
    <s v="TV806"/>
    <x v="59"/>
    <x v="5"/>
    <x v="31"/>
  </r>
  <r>
    <x v="492"/>
    <n v="1929"/>
    <x v="629"/>
    <s v="BP109"/>
    <x v="43"/>
    <x v="1"/>
    <x v="37"/>
  </r>
  <r>
    <x v="493"/>
    <n v="1066"/>
    <x v="1260"/>
    <s v="TV806"/>
    <x v="59"/>
    <x v="5"/>
    <x v="31"/>
  </r>
  <r>
    <x v="493"/>
    <n v="1357"/>
    <x v="697"/>
    <s v="RK604"/>
    <x v="6"/>
    <x v="5"/>
    <x v="6"/>
  </r>
  <r>
    <x v="493"/>
    <n v="910"/>
    <x v="1041"/>
    <s v="EB503"/>
    <x v="42"/>
    <x v="2"/>
    <x v="36"/>
  </r>
  <r>
    <x v="493"/>
    <n v="1141"/>
    <x v="980"/>
    <s v="RK607"/>
    <x v="58"/>
    <x v="5"/>
    <x v="48"/>
  </r>
  <r>
    <x v="494"/>
    <n v="747"/>
    <x v="1261"/>
    <s v="DK204"/>
    <x v="65"/>
    <x v="4"/>
    <x v="53"/>
  </r>
  <r>
    <x v="494"/>
    <n v="461"/>
    <x v="1262"/>
    <s v="BP102"/>
    <x v="61"/>
    <x v="5"/>
    <x v="50"/>
  </r>
  <r>
    <x v="495"/>
    <n v="941"/>
    <x v="808"/>
    <s v="TV810"/>
    <x v="7"/>
    <x v="2"/>
    <x v="7"/>
  </r>
  <r>
    <x v="495"/>
    <n v="1306"/>
    <x v="131"/>
    <s v="DS302"/>
    <x v="17"/>
    <x v="1"/>
    <x v="17"/>
  </r>
  <r>
    <x v="495"/>
    <n v="634"/>
    <x v="1263"/>
    <s v="DK203"/>
    <x v="3"/>
    <x v="0"/>
    <x v="3"/>
  </r>
  <r>
    <x v="495"/>
    <n v="829"/>
    <x v="1264"/>
    <s v="EB520"/>
    <x v="62"/>
    <x v="1"/>
    <x v="51"/>
  </r>
  <r>
    <x v="495"/>
    <n v="1501"/>
    <x v="343"/>
    <s v="EB514"/>
    <x v="0"/>
    <x v="5"/>
    <x v="0"/>
  </r>
  <r>
    <x v="495"/>
    <n v="571"/>
    <x v="1141"/>
    <s v="EB516"/>
    <x v="18"/>
    <x v="3"/>
    <x v="18"/>
  </r>
  <r>
    <x v="496"/>
    <n v="1778"/>
    <x v="332"/>
    <s v="EB508"/>
    <x v="10"/>
    <x v="5"/>
    <x v="10"/>
  </r>
  <r>
    <x v="496"/>
    <n v="420"/>
    <x v="364"/>
    <s v="TV801"/>
    <x v="63"/>
    <x v="0"/>
    <x v="52"/>
  </r>
  <r>
    <x v="496"/>
    <n v="449"/>
    <x v="422"/>
    <s v="TV812"/>
    <x v="34"/>
    <x v="5"/>
    <x v="29"/>
  </r>
  <r>
    <x v="496"/>
    <n v="1304"/>
    <x v="423"/>
    <s v="DS301"/>
    <x v="15"/>
    <x v="4"/>
    <x v="15"/>
  </r>
  <r>
    <x v="496"/>
    <n v="74"/>
    <x v="583"/>
    <s v="BP101"/>
    <x v="54"/>
    <x v="2"/>
    <x v="44"/>
  </r>
  <r>
    <x v="496"/>
    <n v="1633"/>
    <x v="1265"/>
    <s v="RK606"/>
    <x v="23"/>
    <x v="4"/>
    <x v="23"/>
  </r>
  <r>
    <x v="496"/>
    <n v="382"/>
    <x v="739"/>
    <s v="BP107"/>
    <x v="11"/>
    <x v="5"/>
    <x v="11"/>
  </r>
  <r>
    <x v="497"/>
    <n v="1902"/>
    <x v="1065"/>
    <s v="EB507"/>
    <x v="60"/>
    <x v="5"/>
    <x v="49"/>
  </r>
  <r>
    <x v="497"/>
    <n v="1472"/>
    <x v="1143"/>
    <s v="TV811"/>
    <x v="56"/>
    <x v="5"/>
    <x v="46"/>
  </r>
  <r>
    <x v="497"/>
    <n v="1087"/>
    <x v="1266"/>
    <s v="RS705"/>
    <x v="33"/>
    <x v="1"/>
    <x v="28"/>
  </r>
  <r>
    <x v="497"/>
    <n v="1628"/>
    <x v="152"/>
    <s v="TV807"/>
    <x v="67"/>
    <x v="1"/>
    <x v="55"/>
  </r>
  <r>
    <x v="497"/>
    <n v="1063"/>
    <x v="539"/>
    <s v="EB513"/>
    <x v="32"/>
    <x v="3"/>
    <x v="21"/>
  </r>
  <r>
    <x v="498"/>
    <n v="221"/>
    <x v="779"/>
    <s v="RK604"/>
    <x v="6"/>
    <x v="4"/>
    <x v="6"/>
  </r>
  <r>
    <x v="498"/>
    <n v="1363"/>
    <x v="1267"/>
    <s v="EB504"/>
    <x v="24"/>
    <x v="5"/>
    <x v="24"/>
  </r>
  <r>
    <x v="498"/>
    <n v="1239"/>
    <x v="662"/>
    <s v="RS702"/>
    <x v="14"/>
    <x v="0"/>
    <x v="14"/>
  </r>
  <r>
    <x v="498"/>
    <n v="1515"/>
    <x v="1069"/>
    <s v="RS706"/>
    <x v="1"/>
    <x v="0"/>
    <x v="1"/>
  </r>
  <r>
    <x v="498"/>
    <n v="1044"/>
    <x v="1051"/>
    <s v="TV802"/>
    <x v="19"/>
    <x v="4"/>
    <x v="19"/>
  </r>
  <r>
    <x v="498"/>
    <n v="1262"/>
    <x v="1268"/>
    <s v="TV805"/>
    <x v="36"/>
    <x v="2"/>
    <x v="31"/>
  </r>
  <r>
    <x v="499"/>
    <n v="731"/>
    <x v="1204"/>
    <s v="EB504"/>
    <x v="24"/>
    <x v="1"/>
    <x v="24"/>
  </r>
  <r>
    <x v="499"/>
    <n v="2"/>
    <x v="1269"/>
    <s v="TV811"/>
    <x v="56"/>
    <x v="4"/>
    <x v="46"/>
  </r>
  <r>
    <x v="499"/>
    <n v="14"/>
    <x v="1270"/>
    <s v="DS304"/>
    <x v="8"/>
    <x v="1"/>
    <x v="8"/>
  </r>
  <r>
    <x v="499"/>
    <n v="1632"/>
    <x v="802"/>
    <s v="TV804"/>
    <x v="2"/>
    <x v="1"/>
    <x v="2"/>
  </r>
  <r>
    <x v="499"/>
    <n v="1059"/>
    <x v="398"/>
    <s v="RS704"/>
    <x v="48"/>
    <x v="0"/>
    <x v="40"/>
  </r>
  <r>
    <x v="499"/>
    <n v="497"/>
    <x v="240"/>
    <s v="EB521"/>
    <x v="44"/>
    <x v="4"/>
    <x v="4"/>
  </r>
  <r>
    <x v="499"/>
    <n v="809"/>
    <x v="651"/>
    <s v="EB509"/>
    <x v="30"/>
    <x v="5"/>
    <x v="26"/>
  </r>
  <r>
    <x v="500"/>
    <n v="688"/>
    <x v="1134"/>
    <s v="DK204"/>
    <x v="65"/>
    <x v="0"/>
    <x v="53"/>
  </r>
  <r>
    <x v="500"/>
    <n v="1107"/>
    <x v="1271"/>
    <s v="DK204"/>
    <x v="65"/>
    <x v="0"/>
    <x v="53"/>
  </r>
  <r>
    <x v="500"/>
    <n v="2060"/>
    <x v="1272"/>
    <s v="DS307"/>
    <x v="39"/>
    <x v="5"/>
    <x v="33"/>
  </r>
  <r>
    <x v="501"/>
    <n v="55"/>
    <x v="1273"/>
    <s v="EB511"/>
    <x v="20"/>
    <x v="1"/>
    <x v="20"/>
  </r>
  <r>
    <x v="501"/>
    <n v="722"/>
    <x v="1274"/>
    <s v="EB503"/>
    <x v="42"/>
    <x v="1"/>
    <x v="36"/>
  </r>
  <r>
    <x v="501"/>
    <n v="819"/>
    <x v="965"/>
    <s v="BP101"/>
    <x v="54"/>
    <x v="4"/>
    <x v="44"/>
  </r>
  <r>
    <x v="501"/>
    <n v="1225"/>
    <x v="705"/>
    <s v="EB513"/>
    <x v="32"/>
    <x v="1"/>
    <x v="21"/>
  </r>
  <r>
    <x v="501"/>
    <n v="2104"/>
    <x v="42"/>
    <s v="RS706"/>
    <x v="1"/>
    <x v="5"/>
    <x v="1"/>
  </r>
  <r>
    <x v="501"/>
    <n v="956"/>
    <x v="1240"/>
    <s v="RS706"/>
    <x v="1"/>
    <x v="5"/>
    <x v="1"/>
  </r>
  <r>
    <x v="502"/>
    <n v="2120"/>
    <x v="517"/>
    <s v="DS303"/>
    <x v="47"/>
    <x v="5"/>
    <x v="39"/>
  </r>
  <r>
    <x v="502"/>
    <n v="349"/>
    <x v="1275"/>
    <s v="BP110"/>
    <x v="37"/>
    <x v="1"/>
    <x v="32"/>
  </r>
  <r>
    <x v="502"/>
    <n v="348"/>
    <x v="1276"/>
    <s v="RK603"/>
    <x v="45"/>
    <x v="5"/>
    <x v="6"/>
  </r>
  <r>
    <x v="503"/>
    <n v="524"/>
    <x v="1277"/>
    <s v="BP108"/>
    <x v="40"/>
    <x v="0"/>
    <x v="34"/>
  </r>
  <r>
    <x v="503"/>
    <n v="611"/>
    <x v="1278"/>
    <s v="EB507"/>
    <x v="60"/>
    <x v="5"/>
    <x v="49"/>
  </r>
  <r>
    <x v="503"/>
    <n v="1870"/>
    <x v="1279"/>
    <s v="EB502"/>
    <x v="27"/>
    <x v="3"/>
    <x v="25"/>
  </r>
  <r>
    <x v="504"/>
    <n v="1062"/>
    <x v="1280"/>
    <s v="EB503"/>
    <x v="42"/>
    <x v="4"/>
    <x v="36"/>
  </r>
  <r>
    <x v="504"/>
    <n v="1975"/>
    <x v="429"/>
    <s v="DS302"/>
    <x v="17"/>
    <x v="0"/>
    <x v="17"/>
  </r>
  <r>
    <x v="504"/>
    <n v="1720"/>
    <x v="867"/>
    <s v="DS306"/>
    <x v="25"/>
    <x v="0"/>
    <x v="8"/>
  </r>
  <r>
    <x v="504"/>
    <n v="90"/>
    <x v="1281"/>
    <s v="DS303"/>
    <x v="47"/>
    <x v="0"/>
    <x v="39"/>
  </r>
  <r>
    <x v="505"/>
    <n v="1749"/>
    <x v="370"/>
    <s v="RK602"/>
    <x v="29"/>
    <x v="5"/>
    <x v="6"/>
  </r>
  <r>
    <x v="505"/>
    <n v="2066"/>
    <x v="1282"/>
    <s v="EB513"/>
    <x v="32"/>
    <x v="5"/>
    <x v="21"/>
  </r>
  <r>
    <x v="505"/>
    <n v="445"/>
    <x v="330"/>
    <s v="RK605"/>
    <x v="12"/>
    <x v="0"/>
    <x v="12"/>
  </r>
  <r>
    <x v="505"/>
    <n v="794"/>
    <x v="41"/>
    <s v="DK209"/>
    <x v="16"/>
    <x v="4"/>
    <x v="16"/>
  </r>
  <r>
    <x v="505"/>
    <n v="785"/>
    <x v="671"/>
    <s v="RK602"/>
    <x v="29"/>
    <x v="1"/>
    <x v="6"/>
  </r>
  <r>
    <x v="505"/>
    <n v="1921"/>
    <x v="1283"/>
    <s v="EB512"/>
    <x v="52"/>
    <x v="5"/>
    <x v="25"/>
  </r>
  <r>
    <x v="506"/>
    <n v="608"/>
    <x v="1284"/>
    <s v="EB517"/>
    <x v="4"/>
    <x v="4"/>
    <x v="4"/>
  </r>
  <r>
    <x v="506"/>
    <n v="961"/>
    <x v="141"/>
    <s v="DK201"/>
    <x v="9"/>
    <x v="1"/>
    <x v="9"/>
  </r>
  <r>
    <x v="507"/>
    <n v="430"/>
    <x v="86"/>
    <s v="DK203"/>
    <x v="3"/>
    <x v="1"/>
    <x v="3"/>
  </r>
  <r>
    <x v="507"/>
    <n v="1515"/>
    <x v="1069"/>
    <s v="EB520"/>
    <x v="62"/>
    <x v="0"/>
    <x v="51"/>
  </r>
  <r>
    <x v="507"/>
    <n v="1759"/>
    <x v="1172"/>
    <s v="DS303"/>
    <x v="47"/>
    <x v="0"/>
    <x v="39"/>
  </r>
  <r>
    <x v="508"/>
    <n v="846"/>
    <x v="1285"/>
    <s v="BP101"/>
    <x v="54"/>
    <x v="5"/>
    <x v="44"/>
  </r>
  <r>
    <x v="508"/>
    <n v="759"/>
    <x v="1286"/>
    <s v="BP110"/>
    <x v="37"/>
    <x v="1"/>
    <x v="32"/>
  </r>
  <r>
    <x v="508"/>
    <n v="1681"/>
    <x v="1287"/>
    <s v="RK602"/>
    <x v="29"/>
    <x v="4"/>
    <x v="6"/>
  </r>
  <r>
    <x v="509"/>
    <n v="392"/>
    <x v="1288"/>
    <s v="DK209"/>
    <x v="16"/>
    <x v="5"/>
    <x v="16"/>
  </r>
  <r>
    <x v="509"/>
    <n v="1207"/>
    <x v="1289"/>
    <s v="EB518"/>
    <x v="21"/>
    <x v="1"/>
    <x v="21"/>
  </r>
  <r>
    <x v="509"/>
    <n v="101"/>
    <x v="411"/>
    <s v="TV812"/>
    <x v="34"/>
    <x v="5"/>
    <x v="29"/>
  </r>
  <r>
    <x v="510"/>
    <n v="1043"/>
    <x v="204"/>
    <s v="DK203"/>
    <x v="3"/>
    <x v="5"/>
    <x v="3"/>
  </r>
  <r>
    <x v="510"/>
    <n v="1818"/>
    <x v="442"/>
    <s v="RS705"/>
    <x v="33"/>
    <x v="4"/>
    <x v="28"/>
  </r>
  <r>
    <x v="511"/>
    <n v="1113"/>
    <x v="1048"/>
    <s v="RK607"/>
    <x v="58"/>
    <x v="0"/>
    <x v="48"/>
  </r>
  <r>
    <x v="511"/>
    <n v="2081"/>
    <x v="364"/>
    <s v="TV808"/>
    <x v="57"/>
    <x v="2"/>
    <x v="47"/>
  </r>
  <r>
    <x v="512"/>
    <n v="1242"/>
    <x v="1008"/>
    <s v="DK201"/>
    <x v="9"/>
    <x v="2"/>
    <x v="9"/>
  </r>
  <r>
    <x v="512"/>
    <n v="1691"/>
    <x v="481"/>
    <s v="TV801"/>
    <x v="63"/>
    <x v="1"/>
    <x v="52"/>
  </r>
  <r>
    <x v="512"/>
    <n v="277"/>
    <x v="1290"/>
    <s v="RK602"/>
    <x v="29"/>
    <x v="5"/>
    <x v="6"/>
  </r>
  <r>
    <x v="512"/>
    <n v="641"/>
    <x v="1291"/>
    <s v="EB513"/>
    <x v="32"/>
    <x v="5"/>
    <x v="21"/>
  </r>
  <r>
    <x v="513"/>
    <n v="819"/>
    <x v="965"/>
    <s v="TV809"/>
    <x v="22"/>
    <x v="1"/>
    <x v="22"/>
  </r>
  <r>
    <x v="513"/>
    <n v="2077"/>
    <x v="340"/>
    <s v="EB507"/>
    <x v="60"/>
    <x v="4"/>
    <x v="49"/>
  </r>
  <r>
    <x v="513"/>
    <n v="1690"/>
    <x v="1292"/>
    <s v="EB518"/>
    <x v="21"/>
    <x v="4"/>
    <x v="21"/>
  </r>
  <r>
    <x v="514"/>
    <n v="1046"/>
    <x v="1209"/>
    <s v="BP110"/>
    <x v="37"/>
    <x v="2"/>
    <x v="32"/>
  </r>
  <r>
    <x v="514"/>
    <n v="1836"/>
    <x v="1293"/>
    <s v="DS303"/>
    <x v="47"/>
    <x v="3"/>
    <x v="39"/>
  </r>
  <r>
    <x v="514"/>
    <n v="770"/>
    <x v="172"/>
    <s v="EB520"/>
    <x v="62"/>
    <x v="3"/>
    <x v="51"/>
  </r>
  <r>
    <x v="514"/>
    <n v="646"/>
    <x v="1294"/>
    <s v="BP104"/>
    <x v="66"/>
    <x v="1"/>
    <x v="54"/>
  </r>
  <r>
    <x v="514"/>
    <n v="87"/>
    <x v="1215"/>
    <s v="TV805"/>
    <x v="36"/>
    <x v="1"/>
    <x v="31"/>
  </r>
  <r>
    <x v="515"/>
    <n v="729"/>
    <x v="428"/>
    <s v="RS702"/>
    <x v="14"/>
    <x v="1"/>
    <x v="14"/>
  </r>
  <r>
    <x v="515"/>
    <n v="1588"/>
    <x v="656"/>
    <s v="DS305"/>
    <x v="49"/>
    <x v="3"/>
    <x v="41"/>
  </r>
  <r>
    <x v="515"/>
    <n v="1270"/>
    <x v="1295"/>
    <s v="EB518"/>
    <x v="21"/>
    <x v="0"/>
    <x v="21"/>
  </r>
  <r>
    <x v="515"/>
    <n v="904"/>
    <x v="1296"/>
    <s v="DK205"/>
    <x v="13"/>
    <x v="5"/>
    <x v="13"/>
  </r>
  <r>
    <x v="516"/>
    <n v="390"/>
    <x v="1297"/>
    <s v="EB509"/>
    <x v="30"/>
    <x v="1"/>
    <x v="26"/>
  </r>
  <r>
    <x v="516"/>
    <n v="1930"/>
    <x v="32"/>
    <s v="DK202"/>
    <x v="41"/>
    <x v="4"/>
    <x v="35"/>
  </r>
  <r>
    <x v="516"/>
    <n v="112"/>
    <x v="835"/>
    <s v="TV808"/>
    <x v="57"/>
    <x v="3"/>
    <x v="47"/>
  </r>
  <r>
    <x v="516"/>
    <n v="1623"/>
    <x v="510"/>
    <s v="RK603"/>
    <x v="45"/>
    <x v="4"/>
    <x v="6"/>
  </r>
  <r>
    <x v="516"/>
    <n v="356"/>
    <x v="358"/>
    <s v="BP110"/>
    <x v="37"/>
    <x v="4"/>
    <x v="32"/>
  </r>
  <r>
    <x v="516"/>
    <n v="782"/>
    <x v="526"/>
    <s v="EB511"/>
    <x v="20"/>
    <x v="1"/>
    <x v="20"/>
  </r>
  <r>
    <x v="517"/>
    <n v="267"/>
    <x v="851"/>
    <s v="TV804"/>
    <x v="2"/>
    <x v="1"/>
    <x v="2"/>
  </r>
  <r>
    <x v="517"/>
    <n v="1565"/>
    <x v="267"/>
    <s v="DS302"/>
    <x v="17"/>
    <x v="0"/>
    <x v="17"/>
  </r>
  <r>
    <x v="517"/>
    <n v="1462"/>
    <x v="1105"/>
    <s v="TV813"/>
    <x v="50"/>
    <x v="4"/>
    <x v="42"/>
  </r>
  <r>
    <x v="517"/>
    <n v="1572"/>
    <x v="137"/>
    <s v="EB516"/>
    <x v="18"/>
    <x v="5"/>
    <x v="18"/>
  </r>
  <r>
    <x v="517"/>
    <n v="274"/>
    <x v="321"/>
    <s v="TV810"/>
    <x v="7"/>
    <x v="1"/>
    <x v="7"/>
  </r>
  <r>
    <x v="517"/>
    <n v="1119"/>
    <x v="145"/>
    <s v="DS304"/>
    <x v="8"/>
    <x v="4"/>
    <x v="8"/>
  </r>
  <r>
    <x v="518"/>
    <n v="145"/>
    <x v="1298"/>
    <s v="EB508"/>
    <x v="10"/>
    <x v="3"/>
    <x v="10"/>
  </r>
  <r>
    <x v="518"/>
    <n v="1806"/>
    <x v="480"/>
    <s v="BP105"/>
    <x v="28"/>
    <x v="1"/>
    <x v="11"/>
  </r>
  <r>
    <x v="518"/>
    <n v="69"/>
    <x v="1299"/>
    <s v="EB512"/>
    <x v="52"/>
    <x v="1"/>
    <x v="25"/>
  </r>
  <r>
    <x v="518"/>
    <n v="1677"/>
    <x v="1047"/>
    <s v="RK604"/>
    <x v="6"/>
    <x v="1"/>
    <x v="6"/>
  </r>
  <r>
    <x v="518"/>
    <n v="567"/>
    <x v="1076"/>
    <s v="RK605"/>
    <x v="12"/>
    <x v="4"/>
    <x v="12"/>
  </r>
  <r>
    <x v="518"/>
    <n v="256"/>
    <x v="126"/>
    <s v="TV810"/>
    <x v="7"/>
    <x v="5"/>
    <x v="7"/>
  </r>
  <r>
    <x v="518"/>
    <n v="1958"/>
    <x v="1300"/>
    <s v="RK605"/>
    <x v="12"/>
    <x v="1"/>
    <x v="12"/>
  </r>
  <r>
    <x v="519"/>
    <n v="1934"/>
    <x v="497"/>
    <s v="DK205"/>
    <x v="13"/>
    <x v="1"/>
    <x v="13"/>
  </r>
  <r>
    <x v="519"/>
    <n v="1101"/>
    <x v="59"/>
    <s v="DS304"/>
    <x v="8"/>
    <x v="2"/>
    <x v="8"/>
  </r>
  <r>
    <x v="519"/>
    <n v="1445"/>
    <x v="286"/>
    <s v="DK203"/>
    <x v="3"/>
    <x v="2"/>
    <x v="3"/>
  </r>
  <r>
    <x v="519"/>
    <n v="202"/>
    <x v="183"/>
    <s v="DS304"/>
    <x v="8"/>
    <x v="4"/>
    <x v="8"/>
  </r>
  <r>
    <x v="519"/>
    <n v="720"/>
    <x v="461"/>
    <s v="EB514"/>
    <x v="0"/>
    <x v="3"/>
    <x v="0"/>
  </r>
  <r>
    <x v="520"/>
    <n v="614"/>
    <x v="702"/>
    <s v="DK206"/>
    <x v="55"/>
    <x v="1"/>
    <x v="45"/>
  </r>
  <r>
    <x v="521"/>
    <n v="469"/>
    <x v="1301"/>
    <s v="RS702"/>
    <x v="14"/>
    <x v="5"/>
    <x v="14"/>
  </r>
  <r>
    <x v="521"/>
    <n v="677"/>
    <x v="694"/>
    <s v="BP102"/>
    <x v="61"/>
    <x v="0"/>
    <x v="50"/>
  </r>
  <r>
    <x v="521"/>
    <n v="1886"/>
    <x v="120"/>
    <s v="EB502"/>
    <x v="27"/>
    <x v="5"/>
    <x v="25"/>
  </r>
  <r>
    <x v="521"/>
    <n v="1610"/>
    <x v="191"/>
    <s v="EB508"/>
    <x v="10"/>
    <x v="2"/>
    <x v="10"/>
  </r>
  <r>
    <x v="521"/>
    <n v="959"/>
    <x v="926"/>
    <s v="EB503"/>
    <x v="42"/>
    <x v="1"/>
    <x v="36"/>
  </r>
  <r>
    <x v="521"/>
    <n v="127"/>
    <x v="821"/>
    <s v="BP110"/>
    <x v="37"/>
    <x v="5"/>
    <x v="32"/>
  </r>
  <r>
    <x v="522"/>
    <n v="1103"/>
    <x v="99"/>
    <s v="RK602"/>
    <x v="29"/>
    <x v="1"/>
    <x v="6"/>
  </r>
  <r>
    <x v="522"/>
    <n v="338"/>
    <x v="653"/>
    <s v="EB505"/>
    <x v="38"/>
    <x v="0"/>
    <x v="21"/>
  </r>
  <r>
    <x v="522"/>
    <n v="1227"/>
    <x v="135"/>
    <s v="EB519"/>
    <x v="5"/>
    <x v="5"/>
    <x v="5"/>
  </r>
  <r>
    <x v="522"/>
    <n v="2001"/>
    <x v="49"/>
    <s v="EB508"/>
    <x v="10"/>
    <x v="0"/>
    <x v="10"/>
  </r>
  <r>
    <x v="522"/>
    <n v="1462"/>
    <x v="1105"/>
    <s v="RK606"/>
    <x v="23"/>
    <x v="0"/>
    <x v="23"/>
  </r>
  <r>
    <x v="523"/>
    <n v="155"/>
    <x v="567"/>
    <s v="TV805"/>
    <x v="36"/>
    <x v="0"/>
    <x v="31"/>
  </r>
  <r>
    <x v="523"/>
    <n v="807"/>
    <x v="1302"/>
    <s v="DK204"/>
    <x v="65"/>
    <x v="4"/>
    <x v="53"/>
  </r>
  <r>
    <x v="523"/>
    <n v="1954"/>
    <x v="1303"/>
    <s v="BP110"/>
    <x v="37"/>
    <x v="5"/>
    <x v="32"/>
  </r>
  <r>
    <x v="524"/>
    <n v="1012"/>
    <x v="743"/>
    <s v="RS706"/>
    <x v="1"/>
    <x v="4"/>
    <x v="1"/>
  </r>
  <r>
    <x v="524"/>
    <n v="2087"/>
    <x v="1223"/>
    <s v="EB520"/>
    <x v="62"/>
    <x v="4"/>
    <x v="51"/>
  </r>
  <r>
    <x v="524"/>
    <n v="338"/>
    <x v="653"/>
    <s v="EB520"/>
    <x v="62"/>
    <x v="1"/>
    <x v="51"/>
  </r>
  <r>
    <x v="524"/>
    <n v="907"/>
    <x v="1304"/>
    <s v="DS306"/>
    <x v="25"/>
    <x v="4"/>
    <x v="8"/>
  </r>
  <r>
    <x v="524"/>
    <n v="626"/>
    <x v="598"/>
    <s v="DK209"/>
    <x v="16"/>
    <x v="1"/>
    <x v="16"/>
  </r>
  <r>
    <x v="524"/>
    <n v="202"/>
    <x v="183"/>
    <s v="RS704"/>
    <x v="48"/>
    <x v="1"/>
    <x v="40"/>
  </r>
  <r>
    <x v="524"/>
    <n v="16"/>
    <x v="1088"/>
    <s v="RS707"/>
    <x v="31"/>
    <x v="1"/>
    <x v="27"/>
  </r>
  <r>
    <x v="525"/>
    <n v="2068"/>
    <x v="1305"/>
    <s v="RK602"/>
    <x v="29"/>
    <x v="1"/>
    <x v="6"/>
  </r>
  <r>
    <x v="525"/>
    <n v="645"/>
    <x v="150"/>
    <s v="DS303"/>
    <x v="47"/>
    <x v="4"/>
    <x v="39"/>
  </r>
  <r>
    <x v="525"/>
    <n v="534"/>
    <x v="431"/>
    <s v="BP109"/>
    <x v="43"/>
    <x v="4"/>
    <x v="37"/>
  </r>
  <r>
    <x v="525"/>
    <n v="1111"/>
    <x v="119"/>
    <s v="EB513"/>
    <x v="32"/>
    <x v="5"/>
    <x v="21"/>
  </r>
  <r>
    <x v="525"/>
    <n v="48"/>
    <x v="582"/>
    <s v="TV804"/>
    <x v="2"/>
    <x v="1"/>
    <x v="2"/>
  </r>
  <r>
    <x v="525"/>
    <n v="1249"/>
    <x v="465"/>
    <s v="EB507"/>
    <x v="60"/>
    <x v="1"/>
    <x v="49"/>
  </r>
  <r>
    <x v="525"/>
    <n v="1778"/>
    <x v="332"/>
    <s v="BP102"/>
    <x v="61"/>
    <x v="1"/>
    <x v="50"/>
  </r>
  <r>
    <x v="526"/>
    <n v="1776"/>
    <x v="1306"/>
    <s v="DS307"/>
    <x v="39"/>
    <x v="3"/>
    <x v="33"/>
  </r>
  <r>
    <x v="526"/>
    <n v="1704"/>
    <x v="889"/>
    <s v="DK208"/>
    <x v="35"/>
    <x v="0"/>
    <x v="30"/>
  </r>
  <r>
    <x v="526"/>
    <n v="661"/>
    <x v="174"/>
    <s v="RS705"/>
    <x v="33"/>
    <x v="4"/>
    <x v="28"/>
  </r>
  <r>
    <x v="526"/>
    <n v="909"/>
    <x v="292"/>
    <s v="EB514"/>
    <x v="0"/>
    <x v="4"/>
    <x v="0"/>
  </r>
  <r>
    <x v="526"/>
    <n v="1524"/>
    <x v="93"/>
    <s v="RS703"/>
    <x v="53"/>
    <x v="4"/>
    <x v="43"/>
  </r>
  <r>
    <x v="526"/>
    <n v="583"/>
    <x v="1307"/>
    <s v="TV805"/>
    <x v="36"/>
    <x v="5"/>
    <x v="31"/>
  </r>
  <r>
    <x v="526"/>
    <n v="575"/>
    <x v="58"/>
    <s v="RK606"/>
    <x v="23"/>
    <x v="4"/>
    <x v="23"/>
  </r>
  <r>
    <x v="527"/>
    <n v="432"/>
    <x v="1308"/>
    <s v="EB504"/>
    <x v="24"/>
    <x v="0"/>
    <x v="24"/>
  </r>
  <r>
    <x v="527"/>
    <n v="501"/>
    <x v="938"/>
    <s v="EB502"/>
    <x v="27"/>
    <x v="5"/>
    <x v="25"/>
  </r>
  <r>
    <x v="527"/>
    <n v="1957"/>
    <x v="998"/>
    <s v="DS302"/>
    <x v="17"/>
    <x v="1"/>
    <x v="17"/>
  </r>
  <r>
    <x v="527"/>
    <n v="1637"/>
    <x v="1309"/>
    <s v="BP108"/>
    <x v="40"/>
    <x v="1"/>
    <x v="34"/>
  </r>
  <r>
    <x v="527"/>
    <n v="1319"/>
    <x v="1310"/>
    <s v="EB517"/>
    <x v="4"/>
    <x v="1"/>
    <x v="4"/>
  </r>
  <r>
    <x v="527"/>
    <n v="1902"/>
    <x v="1065"/>
    <s v="RS703"/>
    <x v="53"/>
    <x v="1"/>
    <x v="43"/>
  </r>
  <r>
    <x v="528"/>
    <n v="1349"/>
    <x v="724"/>
    <s v="EB502"/>
    <x v="27"/>
    <x v="1"/>
    <x v="25"/>
  </r>
  <r>
    <x v="528"/>
    <n v="807"/>
    <x v="1302"/>
    <s v="EB503"/>
    <x v="42"/>
    <x v="0"/>
    <x v="36"/>
  </r>
  <r>
    <x v="528"/>
    <n v="820"/>
    <x v="101"/>
    <s v="TV813"/>
    <x v="50"/>
    <x v="0"/>
    <x v="42"/>
  </r>
  <r>
    <x v="528"/>
    <n v="1032"/>
    <x v="410"/>
    <s v="EB517"/>
    <x v="4"/>
    <x v="1"/>
    <x v="4"/>
  </r>
  <r>
    <x v="528"/>
    <n v="2111"/>
    <x v="336"/>
    <s v="BP107"/>
    <x v="11"/>
    <x v="4"/>
    <x v="11"/>
  </r>
  <r>
    <x v="528"/>
    <n v="370"/>
    <x v="1311"/>
    <s v="DS305"/>
    <x v="49"/>
    <x v="1"/>
    <x v="41"/>
  </r>
  <r>
    <x v="528"/>
    <n v="1921"/>
    <x v="1283"/>
    <s v="BP105"/>
    <x v="28"/>
    <x v="1"/>
    <x v="11"/>
  </r>
  <r>
    <x v="528"/>
    <n v="1890"/>
    <x v="1312"/>
    <s v="EB518"/>
    <x v="21"/>
    <x v="2"/>
    <x v="21"/>
  </r>
  <r>
    <x v="529"/>
    <n v="717"/>
    <x v="502"/>
    <s v="DS306"/>
    <x v="25"/>
    <x v="4"/>
    <x v="8"/>
  </r>
  <r>
    <x v="529"/>
    <n v="398"/>
    <x v="1055"/>
    <s v="RS703"/>
    <x v="53"/>
    <x v="2"/>
    <x v="43"/>
  </r>
  <r>
    <x v="529"/>
    <n v="977"/>
    <x v="169"/>
    <s v="EB507"/>
    <x v="60"/>
    <x v="5"/>
    <x v="49"/>
  </r>
  <r>
    <x v="530"/>
    <n v="1010"/>
    <x v="378"/>
    <s v="BP107"/>
    <x v="11"/>
    <x v="1"/>
    <x v="11"/>
  </r>
  <r>
    <x v="530"/>
    <n v="669"/>
    <x v="634"/>
    <s v="EB514"/>
    <x v="0"/>
    <x v="1"/>
    <x v="0"/>
  </r>
  <r>
    <x v="530"/>
    <n v="1432"/>
    <x v="335"/>
    <s v="TV805"/>
    <x v="36"/>
    <x v="1"/>
    <x v="31"/>
  </r>
  <r>
    <x v="530"/>
    <n v="1707"/>
    <x v="631"/>
    <s v="BP109"/>
    <x v="43"/>
    <x v="5"/>
    <x v="37"/>
  </r>
  <r>
    <x v="530"/>
    <n v="766"/>
    <x v="1099"/>
    <s v="EB508"/>
    <x v="10"/>
    <x v="4"/>
    <x v="10"/>
  </r>
  <r>
    <x v="530"/>
    <n v="1117"/>
    <x v="1127"/>
    <s v="TV808"/>
    <x v="57"/>
    <x v="5"/>
    <x v="47"/>
  </r>
  <r>
    <x v="530"/>
    <n v="1430"/>
    <x v="546"/>
    <s v="BP106"/>
    <x v="64"/>
    <x v="5"/>
    <x v="50"/>
  </r>
  <r>
    <x v="530"/>
    <n v="1201"/>
    <x v="486"/>
    <s v="RK603"/>
    <x v="45"/>
    <x v="5"/>
    <x v="6"/>
  </r>
  <r>
    <x v="530"/>
    <n v="2021"/>
    <x v="161"/>
    <s v="DK205"/>
    <x v="13"/>
    <x v="0"/>
    <x v="13"/>
  </r>
  <r>
    <x v="530"/>
    <n v="1822"/>
    <x v="1313"/>
    <s v="TV810"/>
    <x v="7"/>
    <x v="5"/>
    <x v="7"/>
  </r>
  <r>
    <x v="531"/>
    <n v="2003"/>
    <x v="1314"/>
    <s v="TV810"/>
    <x v="7"/>
    <x v="4"/>
    <x v="7"/>
  </r>
  <r>
    <x v="531"/>
    <n v="914"/>
    <x v="735"/>
    <s v="RS705"/>
    <x v="33"/>
    <x v="2"/>
    <x v="28"/>
  </r>
  <r>
    <x v="531"/>
    <n v="685"/>
    <x v="146"/>
    <s v="RS702"/>
    <x v="14"/>
    <x v="0"/>
    <x v="14"/>
  </r>
  <r>
    <x v="531"/>
    <n v="1324"/>
    <x v="1160"/>
    <s v="EB507"/>
    <x v="60"/>
    <x v="3"/>
    <x v="49"/>
  </r>
  <r>
    <x v="531"/>
    <n v="198"/>
    <x v="237"/>
    <s v="EB503"/>
    <x v="42"/>
    <x v="5"/>
    <x v="36"/>
  </r>
  <r>
    <x v="532"/>
    <n v="611"/>
    <x v="1278"/>
    <s v="DK205"/>
    <x v="13"/>
    <x v="5"/>
    <x v="13"/>
  </r>
  <r>
    <x v="532"/>
    <n v="1131"/>
    <x v="1175"/>
    <s v="BP104"/>
    <x v="66"/>
    <x v="0"/>
    <x v="54"/>
  </r>
  <r>
    <x v="532"/>
    <n v="1541"/>
    <x v="1315"/>
    <s v="TV803"/>
    <x v="51"/>
    <x v="2"/>
    <x v="42"/>
  </r>
  <r>
    <x v="532"/>
    <n v="1481"/>
    <x v="799"/>
    <s v="RK604"/>
    <x v="6"/>
    <x v="4"/>
    <x v="6"/>
  </r>
  <r>
    <x v="532"/>
    <n v="1013"/>
    <x v="920"/>
    <s v="DK202"/>
    <x v="41"/>
    <x v="0"/>
    <x v="35"/>
  </r>
  <r>
    <x v="533"/>
    <n v="1382"/>
    <x v="1316"/>
    <s v="TV806"/>
    <x v="59"/>
    <x v="5"/>
    <x v="31"/>
  </r>
  <r>
    <x v="533"/>
    <n v="1676"/>
    <x v="149"/>
    <s v="TV806"/>
    <x v="59"/>
    <x v="3"/>
    <x v="31"/>
  </r>
  <r>
    <x v="533"/>
    <n v="1042"/>
    <x v="758"/>
    <s v="TV809"/>
    <x v="22"/>
    <x v="1"/>
    <x v="22"/>
  </r>
  <r>
    <x v="534"/>
    <n v="1138"/>
    <x v="1317"/>
    <s v="BP110"/>
    <x v="37"/>
    <x v="4"/>
    <x v="32"/>
  </r>
  <r>
    <x v="534"/>
    <n v="1484"/>
    <x v="587"/>
    <s v="TV802"/>
    <x v="19"/>
    <x v="5"/>
    <x v="19"/>
  </r>
  <r>
    <x v="534"/>
    <n v="1756"/>
    <x v="685"/>
    <s v="DS301"/>
    <x v="15"/>
    <x v="0"/>
    <x v="15"/>
  </r>
  <r>
    <x v="534"/>
    <n v="909"/>
    <x v="292"/>
    <s v="BP110"/>
    <x v="37"/>
    <x v="0"/>
    <x v="32"/>
  </r>
  <r>
    <x v="534"/>
    <n v="474"/>
    <x v="1318"/>
    <s v="RS705"/>
    <x v="33"/>
    <x v="4"/>
    <x v="28"/>
  </r>
  <r>
    <x v="534"/>
    <n v="1092"/>
    <x v="333"/>
    <s v="DK206"/>
    <x v="55"/>
    <x v="4"/>
    <x v="45"/>
  </r>
  <r>
    <x v="534"/>
    <n v="1337"/>
    <x v="553"/>
    <s v="BP109"/>
    <x v="43"/>
    <x v="1"/>
    <x v="37"/>
  </r>
  <r>
    <x v="534"/>
    <n v="1547"/>
    <x v="167"/>
    <s v="RK602"/>
    <x v="29"/>
    <x v="4"/>
    <x v="6"/>
  </r>
  <r>
    <x v="534"/>
    <n v="309"/>
    <x v="72"/>
    <s v="RS704"/>
    <x v="48"/>
    <x v="0"/>
    <x v="40"/>
  </r>
  <r>
    <x v="534"/>
    <n v="1552"/>
    <x v="893"/>
    <s v="DS305"/>
    <x v="49"/>
    <x v="2"/>
    <x v="41"/>
  </r>
  <r>
    <x v="534"/>
    <n v="1109"/>
    <x v="1319"/>
    <s v="TV804"/>
    <x v="2"/>
    <x v="0"/>
    <x v="2"/>
  </r>
  <r>
    <x v="535"/>
    <n v="2119"/>
    <x v="572"/>
    <s v="BP107"/>
    <x v="11"/>
    <x v="5"/>
    <x v="11"/>
  </r>
  <r>
    <x v="535"/>
    <n v="522"/>
    <x v="76"/>
    <s v="RS707"/>
    <x v="31"/>
    <x v="4"/>
    <x v="27"/>
  </r>
  <r>
    <x v="535"/>
    <n v="973"/>
    <x v="223"/>
    <s v="BP102"/>
    <x v="61"/>
    <x v="3"/>
    <x v="50"/>
  </r>
  <r>
    <x v="535"/>
    <n v="599"/>
    <x v="263"/>
    <s v="EB513"/>
    <x v="32"/>
    <x v="5"/>
    <x v="21"/>
  </r>
  <r>
    <x v="535"/>
    <n v="793"/>
    <x v="794"/>
    <s v="DK203"/>
    <x v="3"/>
    <x v="0"/>
    <x v="3"/>
  </r>
  <r>
    <x v="535"/>
    <n v="904"/>
    <x v="1296"/>
    <s v="EB503"/>
    <x v="42"/>
    <x v="5"/>
    <x v="36"/>
  </r>
  <r>
    <x v="535"/>
    <n v="125"/>
    <x v="64"/>
    <s v="RK602"/>
    <x v="29"/>
    <x v="3"/>
    <x v="6"/>
  </r>
  <r>
    <x v="536"/>
    <n v="1197"/>
    <x v="1320"/>
    <s v="EB505"/>
    <x v="38"/>
    <x v="5"/>
    <x v="21"/>
  </r>
  <r>
    <x v="536"/>
    <n v="22"/>
    <x v="341"/>
    <s v="BP104"/>
    <x v="66"/>
    <x v="1"/>
    <x v="54"/>
  </r>
  <r>
    <x v="536"/>
    <n v="152"/>
    <x v="623"/>
    <s v="EB503"/>
    <x v="42"/>
    <x v="4"/>
    <x v="36"/>
  </r>
  <r>
    <x v="536"/>
    <n v="466"/>
    <x v="470"/>
    <s v="DK208"/>
    <x v="35"/>
    <x v="1"/>
    <x v="30"/>
  </r>
  <r>
    <x v="537"/>
    <n v="783"/>
    <x v="588"/>
    <s v="DK208"/>
    <x v="35"/>
    <x v="2"/>
    <x v="30"/>
  </r>
  <r>
    <x v="537"/>
    <n v="1731"/>
    <x v="513"/>
    <s v="DS307"/>
    <x v="39"/>
    <x v="1"/>
    <x v="33"/>
  </r>
  <r>
    <x v="537"/>
    <n v="1554"/>
    <x v="930"/>
    <s v="EB502"/>
    <x v="27"/>
    <x v="1"/>
    <x v="25"/>
  </r>
  <r>
    <x v="537"/>
    <n v="1310"/>
    <x v="614"/>
    <s v="TV809"/>
    <x v="22"/>
    <x v="1"/>
    <x v="22"/>
  </r>
  <r>
    <x v="537"/>
    <n v="867"/>
    <x v="228"/>
    <s v="BP107"/>
    <x v="11"/>
    <x v="0"/>
    <x v="11"/>
  </r>
  <r>
    <x v="537"/>
    <n v="28"/>
    <x v="242"/>
    <s v="DS306"/>
    <x v="25"/>
    <x v="1"/>
    <x v="8"/>
  </r>
  <r>
    <x v="538"/>
    <n v="985"/>
    <x v="1321"/>
    <s v="RS702"/>
    <x v="14"/>
    <x v="3"/>
    <x v="14"/>
  </r>
  <r>
    <x v="538"/>
    <n v="1050"/>
    <x v="777"/>
    <s v="EB513"/>
    <x v="32"/>
    <x v="4"/>
    <x v="21"/>
  </r>
  <r>
    <x v="538"/>
    <n v="228"/>
    <x v="729"/>
    <s v="RS706"/>
    <x v="1"/>
    <x v="0"/>
    <x v="1"/>
  </r>
  <r>
    <x v="539"/>
    <n v="1177"/>
    <x v="804"/>
    <s v="EB503"/>
    <x v="42"/>
    <x v="2"/>
    <x v="36"/>
  </r>
  <r>
    <x v="539"/>
    <n v="1101"/>
    <x v="59"/>
    <s v="EB506"/>
    <x v="68"/>
    <x v="4"/>
    <x v="18"/>
  </r>
  <r>
    <x v="539"/>
    <n v="1494"/>
    <x v="1322"/>
    <s v="RK607"/>
    <x v="58"/>
    <x v="0"/>
    <x v="48"/>
  </r>
  <r>
    <x v="539"/>
    <n v="931"/>
    <x v="755"/>
    <s v="EB505"/>
    <x v="38"/>
    <x v="1"/>
    <x v="21"/>
  </r>
  <r>
    <x v="540"/>
    <n v="859"/>
    <x v="1232"/>
    <s v="DS305"/>
    <x v="49"/>
    <x v="2"/>
    <x v="41"/>
  </r>
  <r>
    <x v="540"/>
    <n v="1851"/>
    <x v="260"/>
    <s v="DK209"/>
    <x v="16"/>
    <x v="5"/>
    <x v="16"/>
  </r>
  <r>
    <x v="540"/>
    <n v="1351"/>
    <x v="503"/>
    <s v="DS302"/>
    <x v="17"/>
    <x v="3"/>
    <x v="17"/>
  </r>
  <r>
    <x v="540"/>
    <n v="654"/>
    <x v="603"/>
    <s v="EB521"/>
    <x v="44"/>
    <x v="1"/>
    <x v="4"/>
  </r>
  <r>
    <x v="541"/>
    <n v="277"/>
    <x v="1290"/>
    <s v="DK202"/>
    <x v="41"/>
    <x v="1"/>
    <x v="35"/>
  </r>
  <r>
    <x v="541"/>
    <n v="625"/>
    <x v="1323"/>
    <s v="DS303"/>
    <x v="47"/>
    <x v="4"/>
    <x v="39"/>
  </r>
  <r>
    <x v="541"/>
    <n v="772"/>
    <x v="81"/>
    <s v="EB512"/>
    <x v="52"/>
    <x v="5"/>
    <x v="25"/>
  </r>
  <r>
    <x v="541"/>
    <n v="614"/>
    <x v="702"/>
    <s v="TV805"/>
    <x v="36"/>
    <x v="5"/>
    <x v="31"/>
  </r>
  <r>
    <x v="542"/>
    <n v="449"/>
    <x v="422"/>
    <s v="TV804"/>
    <x v="2"/>
    <x v="1"/>
    <x v="2"/>
  </r>
  <r>
    <x v="542"/>
    <n v="88"/>
    <x v="1324"/>
    <s v="BP102"/>
    <x v="61"/>
    <x v="3"/>
    <x v="50"/>
  </r>
  <r>
    <x v="542"/>
    <n v="1500"/>
    <x v="254"/>
    <s v="DK201"/>
    <x v="9"/>
    <x v="4"/>
    <x v="9"/>
  </r>
  <r>
    <x v="542"/>
    <n v="33"/>
    <x v="1325"/>
    <s v="BP105"/>
    <x v="28"/>
    <x v="5"/>
    <x v="11"/>
  </r>
  <r>
    <x v="542"/>
    <n v="1743"/>
    <x v="468"/>
    <s v="EB508"/>
    <x v="10"/>
    <x v="1"/>
    <x v="10"/>
  </r>
  <r>
    <x v="542"/>
    <n v="341"/>
    <x v="897"/>
    <s v="EB502"/>
    <x v="27"/>
    <x v="4"/>
    <x v="25"/>
  </r>
  <r>
    <x v="542"/>
    <n v="261"/>
    <x v="930"/>
    <s v="BP105"/>
    <x v="28"/>
    <x v="0"/>
    <x v="11"/>
  </r>
  <r>
    <x v="543"/>
    <n v="1951"/>
    <x v="193"/>
    <s v="TV806"/>
    <x v="59"/>
    <x v="3"/>
    <x v="31"/>
  </r>
  <r>
    <x v="543"/>
    <n v="887"/>
    <x v="370"/>
    <s v="EB516"/>
    <x v="18"/>
    <x v="5"/>
    <x v="18"/>
  </r>
  <r>
    <x v="543"/>
    <n v="740"/>
    <x v="456"/>
    <s v="DK209"/>
    <x v="16"/>
    <x v="0"/>
    <x v="16"/>
  </r>
  <r>
    <x v="543"/>
    <n v="1958"/>
    <x v="1300"/>
    <s v="DK201"/>
    <x v="9"/>
    <x v="1"/>
    <x v="9"/>
  </r>
  <r>
    <x v="543"/>
    <n v="2097"/>
    <x v="981"/>
    <s v="EB518"/>
    <x v="21"/>
    <x v="1"/>
    <x v="21"/>
  </r>
  <r>
    <x v="543"/>
    <n v="849"/>
    <x v="1020"/>
    <s v="RS706"/>
    <x v="1"/>
    <x v="0"/>
    <x v="1"/>
  </r>
  <r>
    <x v="543"/>
    <n v="1774"/>
    <x v="1326"/>
    <s v="EB521"/>
    <x v="44"/>
    <x v="4"/>
    <x v="4"/>
  </r>
  <r>
    <x v="543"/>
    <n v="1244"/>
    <x v="1327"/>
    <s v="DS303"/>
    <x v="47"/>
    <x v="2"/>
    <x v="39"/>
  </r>
  <r>
    <x v="544"/>
    <n v="2043"/>
    <x v="946"/>
    <s v="BP107"/>
    <x v="11"/>
    <x v="1"/>
    <x v="11"/>
  </r>
  <r>
    <x v="544"/>
    <n v="1200"/>
    <x v="651"/>
    <s v="RK605"/>
    <x v="12"/>
    <x v="0"/>
    <x v="12"/>
  </r>
  <r>
    <x v="544"/>
    <n v="645"/>
    <x v="150"/>
    <s v="EB511"/>
    <x v="20"/>
    <x v="1"/>
    <x v="20"/>
  </r>
  <r>
    <x v="544"/>
    <n v="894"/>
    <x v="60"/>
    <s v="TV802"/>
    <x v="19"/>
    <x v="0"/>
    <x v="19"/>
  </r>
  <r>
    <x v="544"/>
    <n v="983"/>
    <x v="696"/>
    <s v="EB511"/>
    <x v="20"/>
    <x v="0"/>
    <x v="20"/>
  </r>
  <r>
    <x v="544"/>
    <n v="40"/>
    <x v="1040"/>
    <s v="EB501"/>
    <x v="26"/>
    <x v="3"/>
    <x v="0"/>
  </r>
  <r>
    <x v="544"/>
    <n v="1915"/>
    <x v="1328"/>
    <s v="RK605"/>
    <x v="12"/>
    <x v="0"/>
    <x v="12"/>
  </r>
  <r>
    <x v="544"/>
    <n v="490"/>
    <x v="68"/>
    <s v="EB521"/>
    <x v="44"/>
    <x v="5"/>
    <x v="4"/>
  </r>
  <r>
    <x v="544"/>
    <n v="634"/>
    <x v="1263"/>
    <s v="TV812"/>
    <x v="34"/>
    <x v="4"/>
    <x v="29"/>
  </r>
  <r>
    <x v="545"/>
    <n v="222"/>
    <x v="712"/>
    <s v="TV813"/>
    <x v="50"/>
    <x v="0"/>
    <x v="42"/>
  </r>
  <r>
    <x v="545"/>
    <n v="378"/>
    <x v="37"/>
    <s v="EB505"/>
    <x v="38"/>
    <x v="4"/>
    <x v="21"/>
  </r>
  <r>
    <x v="545"/>
    <n v="404"/>
    <x v="282"/>
    <s v="TV808"/>
    <x v="57"/>
    <x v="0"/>
    <x v="47"/>
  </r>
  <r>
    <x v="546"/>
    <n v="1981"/>
    <x v="1132"/>
    <s v="TV808"/>
    <x v="57"/>
    <x v="5"/>
    <x v="47"/>
  </r>
  <r>
    <x v="546"/>
    <n v="624"/>
    <x v="805"/>
    <s v="BP105"/>
    <x v="28"/>
    <x v="5"/>
    <x v="11"/>
  </r>
  <r>
    <x v="546"/>
    <n v="1024"/>
    <x v="1329"/>
    <s v="TV805"/>
    <x v="36"/>
    <x v="5"/>
    <x v="31"/>
  </r>
  <r>
    <x v="546"/>
    <n v="106"/>
    <x v="487"/>
    <s v="BP109"/>
    <x v="43"/>
    <x v="1"/>
    <x v="37"/>
  </r>
  <r>
    <x v="546"/>
    <n v="904"/>
    <x v="1296"/>
    <s v="TV803"/>
    <x v="51"/>
    <x v="0"/>
    <x v="42"/>
  </r>
  <r>
    <x v="546"/>
    <n v="1337"/>
    <x v="553"/>
    <s v="DS303"/>
    <x v="47"/>
    <x v="1"/>
    <x v="39"/>
  </r>
  <r>
    <x v="547"/>
    <n v="1804"/>
    <x v="1216"/>
    <s v="EB503"/>
    <x v="42"/>
    <x v="1"/>
    <x v="36"/>
  </r>
  <r>
    <x v="548"/>
    <n v="1706"/>
    <x v="768"/>
    <s v="RK605"/>
    <x v="12"/>
    <x v="0"/>
    <x v="12"/>
  </r>
  <r>
    <x v="548"/>
    <n v="506"/>
    <x v="1330"/>
    <s v="DS303"/>
    <x v="47"/>
    <x v="4"/>
    <x v="39"/>
  </r>
  <r>
    <x v="549"/>
    <n v="474"/>
    <x v="1318"/>
    <s v="BP109"/>
    <x v="43"/>
    <x v="0"/>
    <x v="37"/>
  </r>
  <r>
    <x v="549"/>
    <n v="282"/>
    <x v="589"/>
    <s v="RK602"/>
    <x v="29"/>
    <x v="1"/>
    <x v="6"/>
  </r>
  <r>
    <x v="549"/>
    <n v="78"/>
    <x v="1331"/>
    <s v="EB503"/>
    <x v="42"/>
    <x v="5"/>
    <x v="36"/>
  </r>
  <r>
    <x v="549"/>
    <n v="421"/>
    <x v="1181"/>
    <s v="DS303"/>
    <x v="47"/>
    <x v="1"/>
    <x v="39"/>
  </r>
  <r>
    <x v="549"/>
    <n v="987"/>
    <x v="1123"/>
    <s v="DK209"/>
    <x v="16"/>
    <x v="5"/>
    <x v="16"/>
  </r>
  <r>
    <x v="550"/>
    <n v="434"/>
    <x v="1332"/>
    <s v="EB519"/>
    <x v="5"/>
    <x v="5"/>
    <x v="5"/>
  </r>
  <r>
    <x v="550"/>
    <n v="1953"/>
    <x v="527"/>
    <s v="TV801"/>
    <x v="63"/>
    <x v="2"/>
    <x v="52"/>
  </r>
  <r>
    <x v="550"/>
    <n v="1930"/>
    <x v="32"/>
    <s v="RK604"/>
    <x v="6"/>
    <x v="0"/>
    <x v="6"/>
  </r>
  <r>
    <x v="550"/>
    <n v="94"/>
    <x v="1333"/>
    <s v="EB518"/>
    <x v="21"/>
    <x v="4"/>
    <x v="21"/>
  </r>
  <r>
    <x v="550"/>
    <n v="1834"/>
    <x v="733"/>
    <s v="BP105"/>
    <x v="28"/>
    <x v="1"/>
    <x v="11"/>
  </r>
  <r>
    <x v="551"/>
    <n v="119"/>
    <x v="247"/>
    <s v="BP109"/>
    <x v="43"/>
    <x v="4"/>
    <x v="37"/>
  </r>
  <r>
    <x v="551"/>
    <n v="732"/>
    <x v="1334"/>
    <s v="DS302"/>
    <x v="17"/>
    <x v="5"/>
    <x v="17"/>
  </r>
  <r>
    <x v="551"/>
    <n v="263"/>
    <x v="1073"/>
    <s v="DK202"/>
    <x v="41"/>
    <x v="5"/>
    <x v="35"/>
  </r>
  <r>
    <x v="551"/>
    <n v="364"/>
    <x v="1335"/>
    <s v="BP106"/>
    <x v="64"/>
    <x v="0"/>
    <x v="50"/>
  </r>
  <r>
    <x v="551"/>
    <n v="1013"/>
    <x v="920"/>
    <s v="EB508"/>
    <x v="10"/>
    <x v="0"/>
    <x v="10"/>
  </r>
  <r>
    <x v="551"/>
    <n v="398"/>
    <x v="1055"/>
    <s v="TV802"/>
    <x v="19"/>
    <x v="5"/>
    <x v="19"/>
  </r>
  <r>
    <x v="552"/>
    <n v="150"/>
    <x v="207"/>
    <s v="BP109"/>
    <x v="43"/>
    <x v="0"/>
    <x v="37"/>
  </r>
  <r>
    <x v="552"/>
    <n v="127"/>
    <x v="821"/>
    <s v="DS305"/>
    <x v="49"/>
    <x v="2"/>
    <x v="41"/>
  </r>
  <r>
    <x v="552"/>
    <n v="883"/>
    <x v="1234"/>
    <s v="EB507"/>
    <x v="60"/>
    <x v="0"/>
    <x v="49"/>
  </r>
  <r>
    <x v="552"/>
    <n v="1392"/>
    <x v="1227"/>
    <s v="RK605"/>
    <x v="12"/>
    <x v="4"/>
    <x v="12"/>
  </r>
  <r>
    <x v="552"/>
    <n v="733"/>
    <x v="818"/>
    <s v="TV811"/>
    <x v="56"/>
    <x v="2"/>
    <x v="46"/>
  </r>
  <r>
    <x v="552"/>
    <n v="1842"/>
    <x v="132"/>
    <s v="BP109"/>
    <x v="43"/>
    <x v="4"/>
    <x v="37"/>
  </r>
  <r>
    <x v="553"/>
    <n v="1244"/>
    <x v="1327"/>
    <s v="EB512"/>
    <x v="52"/>
    <x v="4"/>
    <x v="25"/>
  </r>
  <r>
    <x v="553"/>
    <n v="617"/>
    <x v="1113"/>
    <s v="BP110"/>
    <x v="37"/>
    <x v="3"/>
    <x v="32"/>
  </r>
  <r>
    <x v="553"/>
    <n v="1412"/>
    <x v="1336"/>
    <s v="EB502"/>
    <x v="27"/>
    <x v="4"/>
    <x v="25"/>
  </r>
  <r>
    <x v="553"/>
    <n v="1864"/>
    <x v="400"/>
    <s v="TV809"/>
    <x v="22"/>
    <x v="1"/>
    <x v="22"/>
  </r>
  <r>
    <x v="553"/>
    <n v="1146"/>
    <x v="884"/>
    <s v="EB508"/>
    <x v="10"/>
    <x v="4"/>
    <x v="10"/>
  </r>
  <r>
    <x v="553"/>
    <n v="584"/>
    <x v="475"/>
    <s v="DK209"/>
    <x v="16"/>
    <x v="5"/>
    <x v="16"/>
  </r>
  <r>
    <x v="553"/>
    <n v="405"/>
    <x v="1214"/>
    <s v="RK606"/>
    <x v="23"/>
    <x v="2"/>
    <x v="23"/>
  </r>
  <r>
    <x v="554"/>
    <n v="1878"/>
    <x v="62"/>
    <s v="RS707"/>
    <x v="31"/>
    <x v="5"/>
    <x v="27"/>
  </r>
  <r>
    <x v="554"/>
    <n v="737"/>
    <x v="1135"/>
    <s v="RS707"/>
    <x v="31"/>
    <x v="0"/>
    <x v="27"/>
  </r>
  <r>
    <x v="554"/>
    <n v="1876"/>
    <x v="790"/>
    <s v="RK607"/>
    <x v="58"/>
    <x v="1"/>
    <x v="48"/>
  </r>
  <r>
    <x v="554"/>
    <n v="1762"/>
    <x v="944"/>
    <s v="TV804"/>
    <x v="2"/>
    <x v="0"/>
    <x v="2"/>
  </r>
  <r>
    <x v="554"/>
    <n v="1531"/>
    <x v="650"/>
    <s v="TV808"/>
    <x v="57"/>
    <x v="1"/>
    <x v="47"/>
  </r>
  <r>
    <x v="554"/>
    <n v="392"/>
    <x v="1288"/>
    <s v="TV805"/>
    <x v="36"/>
    <x v="4"/>
    <x v="31"/>
  </r>
  <r>
    <x v="555"/>
    <n v="688"/>
    <x v="1134"/>
    <s v="BP108"/>
    <x v="40"/>
    <x v="5"/>
    <x v="34"/>
  </r>
  <r>
    <x v="555"/>
    <n v="1425"/>
    <x v="521"/>
    <s v="EB509"/>
    <x v="30"/>
    <x v="4"/>
    <x v="26"/>
  </r>
  <r>
    <x v="555"/>
    <n v="1380"/>
    <x v="1337"/>
    <s v="DS307"/>
    <x v="39"/>
    <x v="5"/>
    <x v="33"/>
  </r>
  <r>
    <x v="555"/>
    <n v="322"/>
    <x v="1078"/>
    <s v="BP104"/>
    <x v="66"/>
    <x v="1"/>
    <x v="54"/>
  </r>
  <r>
    <x v="555"/>
    <n v="494"/>
    <x v="789"/>
    <s v="DS305"/>
    <x v="49"/>
    <x v="1"/>
    <x v="41"/>
  </r>
  <r>
    <x v="555"/>
    <n v="657"/>
    <x v="857"/>
    <s v="EB520"/>
    <x v="62"/>
    <x v="4"/>
    <x v="51"/>
  </r>
  <r>
    <x v="555"/>
    <n v="855"/>
    <x v="1338"/>
    <s v="DK203"/>
    <x v="3"/>
    <x v="1"/>
    <x v="3"/>
  </r>
  <r>
    <x v="556"/>
    <n v="2066"/>
    <x v="1282"/>
    <s v="BP102"/>
    <x v="61"/>
    <x v="0"/>
    <x v="50"/>
  </r>
  <r>
    <x v="556"/>
    <n v="196"/>
    <x v="947"/>
    <s v="EB506"/>
    <x v="68"/>
    <x v="3"/>
    <x v="18"/>
  </r>
  <r>
    <x v="557"/>
    <n v="557"/>
    <x v="368"/>
    <s v="TV802"/>
    <x v="19"/>
    <x v="5"/>
    <x v="19"/>
  </r>
  <r>
    <x v="557"/>
    <n v="1796"/>
    <x v="1074"/>
    <s v="RS702"/>
    <x v="14"/>
    <x v="0"/>
    <x v="14"/>
  </r>
  <r>
    <x v="557"/>
    <n v="614"/>
    <x v="702"/>
    <s v="BP102"/>
    <x v="61"/>
    <x v="5"/>
    <x v="50"/>
  </r>
  <r>
    <x v="558"/>
    <n v="1644"/>
    <x v="17"/>
    <s v="DS305"/>
    <x v="49"/>
    <x v="1"/>
    <x v="41"/>
  </r>
  <r>
    <x v="558"/>
    <n v="711"/>
    <x v="860"/>
    <s v="DK201"/>
    <x v="9"/>
    <x v="5"/>
    <x v="9"/>
  </r>
  <r>
    <x v="558"/>
    <n v="222"/>
    <x v="712"/>
    <s v="TV809"/>
    <x v="22"/>
    <x v="3"/>
    <x v="22"/>
  </r>
  <r>
    <x v="558"/>
    <n v="1940"/>
    <x v="1252"/>
    <s v="EB514"/>
    <x v="0"/>
    <x v="1"/>
    <x v="0"/>
  </r>
  <r>
    <x v="559"/>
    <n v="423"/>
    <x v="274"/>
    <s v="EB504"/>
    <x v="24"/>
    <x v="5"/>
    <x v="24"/>
  </r>
  <r>
    <x v="559"/>
    <n v="144"/>
    <x v="1339"/>
    <s v="RS707"/>
    <x v="31"/>
    <x v="0"/>
    <x v="27"/>
  </r>
  <r>
    <x v="559"/>
    <n v="1974"/>
    <x v="544"/>
    <s v="DK201"/>
    <x v="9"/>
    <x v="0"/>
    <x v="9"/>
  </r>
  <r>
    <x v="559"/>
    <n v="1433"/>
    <x v="393"/>
    <s v="DS306"/>
    <x v="25"/>
    <x v="1"/>
    <x v="8"/>
  </r>
  <r>
    <x v="560"/>
    <n v="116"/>
    <x v="1340"/>
    <s v="DK203"/>
    <x v="3"/>
    <x v="1"/>
    <x v="3"/>
  </r>
  <r>
    <x v="560"/>
    <n v="329"/>
    <x v="778"/>
    <s v="DK206"/>
    <x v="55"/>
    <x v="3"/>
    <x v="45"/>
  </r>
  <r>
    <x v="560"/>
    <n v="2024"/>
    <x v="1121"/>
    <s v="EB513"/>
    <x v="32"/>
    <x v="0"/>
    <x v="21"/>
  </r>
  <r>
    <x v="560"/>
    <n v="833"/>
    <x v="1341"/>
    <s v="EB513"/>
    <x v="32"/>
    <x v="1"/>
    <x v="21"/>
  </r>
  <r>
    <x v="560"/>
    <n v="1849"/>
    <x v="1159"/>
    <s v="DK207"/>
    <x v="46"/>
    <x v="5"/>
    <x v="38"/>
  </r>
  <r>
    <x v="560"/>
    <n v="544"/>
    <x v="430"/>
    <s v="EB519"/>
    <x v="5"/>
    <x v="5"/>
    <x v="5"/>
  </r>
  <r>
    <x v="560"/>
    <n v="302"/>
    <x v="175"/>
    <s v="DK207"/>
    <x v="46"/>
    <x v="3"/>
    <x v="38"/>
  </r>
  <r>
    <x v="561"/>
    <n v="42"/>
    <x v="1022"/>
    <s v="BP101"/>
    <x v="54"/>
    <x v="1"/>
    <x v="44"/>
  </r>
  <r>
    <x v="561"/>
    <n v="1693"/>
    <x v="1342"/>
    <s v="DS301"/>
    <x v="15"/>
    <x v="1"/>
    <x v="15"/>
  </r>
  <r>
    <x v="561"/>
    <n v="755"/>
    <x v="511"/>
    <s v="BP106"/>
    <x v="64"/>
    <x v="5"/>
    <x v="50"/>
  </r>
  <r>
    <x v="561"/>
    <n v="1698"/>
    <x v="1125"/>
    <s v="EB505"/>
    <x v="38"/>
    <x v="5"/>
    <x v="21"/>
  </r>
  <r>
    <x v="561"/>
    <n v="955"/>
    <x v="71"/>
    <s v="DS305"/>
    <x v="49"/>
    <x v="4"/>
    <x v="41"/>
  </r>
  <r>
    <x v="561"/>
    <n v="1790"/>
    <x v="1343"/>
    <s v="BP105"/>
    <x v="28"/>
    <x v="1"/>
    <x v="11"/>
  </r>
  <r>
    <x v="562"/>
    <n v="301"/>
    <x v="1344"/>
    <s v="TV811"/>
    <x v="56"/>
    <x v="5"/>
    <x v="46"/>
  </r>
  <r>
    <x v="562"/>
    <n v="2073"/>
    <x v="649"/>
    <s v="EB501"/>
    <x v="26"/>
    <x v="5"/>
    <x v="0"/>
  </r>
  <r>
    <x v="562"/>
    <n v="316"/>
    <x v="877"/>
    <s v="TV805"/>
    <x v="36"/>
    <x v="1"/>
    <x v="31"/>
  </r>
  <r>
    <x v="562"/>
    <n v="941"/>
    <x v="808"/>
    <s v="TV809"/>
    <x v="22"/>
    <x v="1"/>
    <x v="22"/>
  </r>
  <r>
    <x v="562"/>
    <n v="1956"/>
    <x v="1146"/>
    <s v="RS703"/>
    <x v="53"/>
    <x v="2"/>
    <x v="43"/>
  </r>
  <r>
    <x v="562"/>
    <n v="121"/>
    <x v="1345"/>
    <s v="EB502"/>
    <x v="27"/>
    <x v="4"/>
    <x v="25"/>
  </r>
  <r>
    <x v="563"/>
    <n v="761"/>
    <x v="1346"/>
    <s v="TV813"/>
    <x v="50"/>
    <x v="5"/>
    <x v="42"/>
  </r>
  <r>
    <x v="563"/>
    <n v="501"/>
    <x v="938"/>
    <s v="BP108"/>
    <x v="40"/>
    <x v="1"/>
    <x v="34"/>
  </r>
  <r>
    <x v="563"/>
    <n v="2038"/>
    <x v="1184"/>
    <s v="TV803"/>
    <x v="51"/>
    <x v="4"/>
    <x v="42"/>
  </r>
  <r>
    <x v="563"/>
    <n v="16"/>
    <x v="1088"/>
    <s v="DK208"/>
    <x v="35"/>
    <x v="5"/>
    <x v="30"/>
  </r>
  <r>
    <x v="564"/>
    <n v="620"/>
    <x v="653"/>
    <s v="RK602"/>
    <x v="29"/>
    <x v="4"/>
    <x v="6"/>
  </r>
  <r>
    <x v="564"/>
    <n v="496"/>
    <x v="166"/>
    <s v="EB506"/>
    <x v="68"/>
    <x v="0"/>
    <x v="18"/>
  </r>
  <r>
    <x v="565"/>
    <n v="100"/>
    <x v="1347"/>
    <s v="EB521"/>
    <x v="44"/>
    <x v="5"/>
    <x v="4"/>
  </r>
  <r>
    <x v="565"/>
    <n v="140"/>
    <x v="1348"/>
    <s v="EB503"/>
    <x v="42"/>
    <x v="3"/>
    <x v="36"/>
  </r>
  <r>
    <x v="565"/>
    <n v="126"/>
    <x v="231"/>
    <s v="EB511"/>
    <x v="20"/>
    <x v="1"/>
    <x v="20"/>
  </r>
  <r>
    <x v="565"/>
    <n v="265"/>
    <x v="472"/>
    <s v="TV806"/>
    <x v="59"/>
    <x v="1"/>
    <x v="31"/>
  </r>
  <r>
    <x v="566"/>
    <n v="1069"/>
    <x v="503"/>
    <s v="TV802"/>
    <x v="19"/>
    <x v="4"/>
    <x v="19"/>
  </r>
  <r>
    <x v="566"/>
    <n v="366"/>
    <x v="56"/>
    <s v="RK605"/>
    <x v="12"/>
    <x v="0"/>
    <x v="12"/>
  </r>
  <r>
    <x v="567"/>
    <n v="1942"/>
    <x v="130"/>
    <s v="EB520"/>
    <x v="62"/>
    <x v="4"/>
    <x v="51"/>
  </r>
  <r>
    <x v="567"/>
    <n v="1781"/>
    <x v="1349"/>
    <s v="EB521"/>
    <x v="44"/>
    <x v="0"/>
    <x v="4"/>
  </r>
  <r>
    <x v="567"/>
    <n v="1524"/>
    <x v="93"/>
    <s v="RK602"/>
    <x v="29"/>
    <x v="5"/>
    <x v="6"/>
  </r>
  <r>
    <x v="568"/>
    <n v="1497"/>
    <x v="950"/>
    <s v="TV811"/>
    <x v="56"/>
    <x v="5"/>
    <x v="46"/>
  </r>
  <r>
    <x v="568"/>
    <n v="1296"/>
    <x v="165"/>
    <s v="EB503"/>
    <x v="42"/>
    <x v="1"/>
    <x v="36"/>
  </r>
  <r>
    <x v="568"/>
    <n v="1731"/>
    <x v="513"/>
    <s v="TV811"/>
    <x v="56"/>
    <x v="5"/>
    <x v="46"/>
  </r>
  <r>
    <x v="568"/>
    <n v="1"/>
    <x v="1350"/>
    <s v="TV803"/>
    <x v="51"/>
    <x v="0"/>
    <x v="42"/>
  </r>
  <r>
    <x v="568"/>
    <n v="2048"/>
    <x v="1225"/>
    <s v="DS303"/>
    <x v="47"/>
    <x v="1"/>
    <x v="39"/>
  </r>
  <r>
    <x v="568"/>
    <n v="777"/>
    <x v="1351"/>
    <s v="DS302"/>
    <x v="17"/>
    <x v="0"/>
    <x v="17"/>
  </r>
  <r>
    <x v="569"/>
    <n v="364"/>
    <x v="1335"/>
    <s v="TV803"/>
    <x v="51"/>
    <x v="5"/>
    <x v="42"/>
  </r>
  <r>
    <x v="570"/>
    <n v="223"/>
    <x v="981"/>
    <s v="TV811"/>
    <x v="56"/>
    <x v="1"/>
    <x v="46"/>
  </r>
  <r>
    <x v="570"/>
    <n v="1851"/>
    <x v="260"/>
    <s v="RK602"/>
    <x v="29"/>
    <x v="1"/>
    <x v="6"/>
  </r>
  <r>
    <x v="570"/>
    <n v="379"/>
    <x v="786"/>
    <s v="EB504"/>
    <x v="24"/>
    <x v="5"/>
    <x v="24"/>
  </r>
  <r>
    <x v="570"/>
    <n v="2108"/>
    <x v="1080"/>
    <s v="BP109"/>
    <x v="43"/>
    <x v="2"/>
    <x v="37"/>
  </r>
  <r>
    <x v="570"/>
    <n v="968"/>
    <x v="595"/>
    <s v="TV810"/>
    <x v="7"/>
    <x v="1"/>
    <x v="7"/>
  </r>
  <r>
    <x v="570"/>
    <n v="1178"/>
    <x v="972"/>
    <s v="TV812"/>
    <x v="34"/>
    <x v="0"/>
    <x v="29"/>
  </r>
  <r>
    <x v="570"/>
    <n v="1594"/>
    <x v="1352"/>
    <s v="EB512"/>
    <x v="52"/>
    <x v="5"/>
    <x v="25"/>
  </r>
  <r>
    <x v="571"/>
    <n v="1311"/>
    <x v="1353"/>
    <s v="TV807"/>
    <x v="67"/>
    <x v="0"/>
    <x v="55"/>
  </r>
  <r>
    <x v="571"/>
    <n v="518"/>
    <x v="1354"/>
    <s v="BP102"/>
    <x v="61"/>
    <x v="0"/>
    <x v="50"/>
  </r>
  <r>
    <x v="571"/>
    <n v="1863"/>
    <x v="250"/>
    <s v="BP104"/>
    <x v="66"/>
    <x v="0"/>
    <x v="54"/>
  </r>
  <r>
    <x v="571"/>
    <n v="854"/>
    <x v="543"/>
    <s v="RK605"/>
    <x v="12"/>
    <x v="0"/>
    <x v="12"/>
  </r>
  <r>
    <x v="572"/>
    <n v="2119"/>
    <x v="572"/>
    <s v="BP109"/>
    <x v="43"/>
    <x v="5"/>
    <x v="37"/>
  </r>
  <r>
    <x v="573"/>
    <n v="1729"/>
    <x v="1355"/>
    <s v="BP106"/>
    <x v="64"/>
    <x v="5"/>
    <x v="50"/>
  </r>
  <r>
    <x v="573"/>
    <n v="396"/>
    <x v="1356"/>
    <s v="EB521"/>
    <x v="44"/>
    <x v="1"/>
    <x v="4"/>
  </r>
  <r>
    <x v="573"/>
    <n v="213"/>
    <x v="797"/>
    <s v="DK204"/>
    <x v="65"/>
    <x v="1"/>
    <x v="53"/>
  </r>
  <r>
    <x v="573"/>
    <n v="1658"/>
    <x v="1256"/>
    <s v="BP106"/>
    <x v="64"/>
    <x v="1"/>
    <x v="50"/>
  </r>
  <r>
    <x v="573"/>
    <n v="1194"/>
    <x v="1133"/>
    <s v="TV813"/>
    <x v="50"/>
    <x v="0"/>
    <x v="42"/>
  </r>
  <r>
    <x v="574"/>
    <n v="1203"/>
    <x v="316"/>
    <s v="RS707"/>
    <x v="31"/>
    <x v="4"/>
    <x v="27"/>
  </r>
  <r>
    <x v="574"/>
    <n v="880"/>
    <x v="1357"/>
    <s v="TV810"/>
    <x v="7"/>
    <x v="0"/>
    <x v="7"/>
  </r>
  <r>
    <x v="574"/>
    <n v="1744"/>
    <x v="1358"/>
    <s v="RS702"/>
    <x v="14"/>
    <x v="5"/>
    <x v="14"/>
  </r>
  <r>
    <x v="574"/>
    <n v="692"/>
    <x v="1359"/>
    <s v="TV808"/>
    <x v="57"/>
    <x v="0"/>
    <x v="47"/>
  </r>
  <r>
    <x v="575"/>
    <n v="1213"/>
    <x v="595"/>
    <s v="TV809"/>
    <x v="22"/>
    <x v="1"/>
    <x v="22"/>
  </r>
  <r>
    <x v="575"/>
    <n v="544"/>
    <x v="430"/>
    <s v="DS306"/>
    <x v="25"/>
    <x v="0"/>
    <x v="8"/>
  </r>
  <r>
    <x v="575"/>
    <n v="1322"/>
    <x v="1360"/>
    <s v="EB502"/>
    <x v="27"/>
    <x v="0"/>
    <x v="25"/>
  </r>
  <r>
    <x v="575"/>
    <n v="245"/>
    <x v="1361"/>
    <s v="TV802"/>
    <x v="19"/>
    <x v="5"/>
    <x v="19"/>
  </r>
  <r>
    <x v="575"/>
    <n v="1148"/>
    <x v="1362"/>
    <s v="RS706"/>
    <x v="1"/>
    <x v="2"/>
    <x v="1"/>
  </r>
  <r>
    <x v="576"/>
    <n v="1305"/>
    <x v="1363"/>
    <s v="BP106"/>
    <x v="64"/>
    <x v="4"/>
    <x v="50"/>
  </r>
  <r>
    <x v="576"/>
    <n v="906"/>
    <x v="202"/>
    <s v="BP109"/>
    <x v="43"/>
    <x v="5"/>
    <x v="37"/>
  </r>
  <r>
    <x v="576"/>
    <n v="660"/>
    <x v="1364"/>
    <s v="BP109"/>
    <x v="43"/>
    <x v="5"/>
    <x v="37"/>
  </r>
  <r>
    <x v="577"/>
    <n v="626"/>
    <x v="598"/>
    <s v="EB503"/>
    <x v="42"/>
    <x v="1"/>
    <x v="36"/>
  </r>
  <r>
    <x v="577"/>
    <n v="17"/>
    <x v="1365"/>
    <s v="TV807"/>
    <x v="67"/>
    <x v="1"/>
    <x v="55"/>
  </r>
  <r>
    <x v="577"/>
    <n v="2051"/>
    <x v="357"/>
    <s v="RS704"/>
    <x v="48"/>
    <x v="4"/>
    <x v="40"/>
  </r>
  <r>
    <x v="577"/>
    <n v="1753"/>
    <x v="1226"/>
    <s v="EB511"/>
    <x v="20"/>
    <x v="4"/>
    <x v="20"/>
  </r>
  <r>
    <x v="577"/>
    <n v="1841"/>
    <x v="1366"/>
    <s v="RS703"/>
    <x v="53"/>
    <x v="1"/>
    <x v="43"/>
  </r>
  <r>
    <x v="577"/>
    <n v="1721"/>
    <x v="1367"/>
    <s v="RS705"/>
    <x v="33"/>
    <x v="1"/>
    <x v="28"/>
  </r>
  <r>
    <x v="578"/>
    <n v="1706"/>
    <x v="768"/>
    <s v="EB518"/>
    <x v="21"/>
    <x v="5"/>
    <x v="21"/>
  </r>
  <r>
    <x v="578"/>
    <n v="1088"/>
    <x v="1368"/>
    <s v="EB508"/>
    <x v="10"/>
    <x v="0"/>
    <x v="10"/>
  </r>
  <r>
    <x v="578"/>
    <n v="2034"/>
    <x v="600"/>
    <s v="DS303"/>
    <x v="47"/>
    <x v="4"/>
    <x v="39"/>
  </r>
  <r>
    <x v="578"/>
    <n v="796"/>
    <x v="1369"/>
    <s v="BP109"/>
    <x v="43"/>
    <x v="1"/>
    <x v="37"/>
  </r>
  <r>
    <x v="579"/>
    <n v="432"/>
    <x v="1308"/>
    <s v="EB509"/>
    <x v="30"/>
    <x v="1"/>
    <x v="26"/>
  </r>
  <r>
    <x v="579"/>
    <n v="1906"/>
    <x v="1162"/>
    <s v="BP105"/>
    <x v="28"/>
    <x v="0"/>
    <x v="11"/>
  </r>
  <r>
    <x v="579"/>
    <n v="1219"/>
    <x v="1067"/>
    <s v="DS301"/>
    <x v="15"/>
    <x v="3"/>
    <x v="15"/>
  </r>
  <r>
    <x v="579"/>
    <n v="1733"/>
    <x v="426"/>
    <s v="TV804"/>
    <x v="2"/>
    <x v="1"/>
    <x v="2"/>
  </r>
  <r>
    <x v="579"/>
    <n v="1351"/>
    <x v="503"/>
    <s v="RK607"/>
    <x v="58"/>
    <x v="5"/>
    <x v="48"/>
  </r>
  <r>
    <x v="579"/>
    <n v="1942"/>
    <x v="130"/>
    <s v="DK209"/>
    <x v="16"/>
    <x v="5"/>
    <x v="16"/>
  </r>
  <r>
    <x v="579"/>
    <n v="1811"/>
    <x v="1370"/>
    <s v="BP105"/>
    <x v="28"/>
    <x v="1"/>
    <x v="11"/>
  </r>
  <r>
    <x v="579"/>
    <n v="2105"/>
    <x v="1371"/>
    <s v="DK208"/>
    <x v="35"/>
    <x v="5"/>
    <x v="30"/>
  </r>
  <r>
    <x v="579"/>
    <n v="863"/>
    <x v="714"/>
    <s v="EB517"/>
    <x v="4"/>
    <x v="4"/>
    <x v="4"/>
  </r>
  <r>
    <x v="580"/>
    <n v="378"/>
    <x v="37"/>
    <s v="TV812"/>
    <x v="34"/>
    <x v="1"/>
    <x v="29"/>
  </r>
  <r>
    <x v="580"/>
    <n v="1549"/>
    <x v="200"/>
    <s v="RS706"/>
    <x v="1"/>
    <x v="4"/>
    <x v="1"/>
  </r>
  <r>
    <x v="580"/>
    <n v="1032"/>
    <x v="410"/>
    <s v="RK603"/>
    <x v="45"/>
    <x v="0"/>
    <x v="6"/>
  </r>
  <r>
    <x v="580"/>
    <n v="1337"/>
    <x v="553"/>
    <s v="TV805"/>
    <x v="36"/>
    <x v="1"/>
    <x v="31"/>
  </r>
  <r>
    <x v="580"/>
    <n v="1581"/>
    <x v="552"/>
    <s v="EB507"/>
    <x v="60"/>
    <x v="3"/>
    <x v="49"/>
  </r>
  <r>
    <x v="581"/>
    <n v="494"/>
    <x v="789"/>
    <s v="EB514"/>
    <x v="0"/>
    <x v="5"/>
    <x v="0"/>
  </r>
  <r>
    <x v="581"/>
    <n v="1654"/>
    <x v="425"/>
    <s v="BP109"/>
    <x v="43"/>
    <x v="1"/>
    <x v="37"/>
  </r>
  <r>
    <x v="581"/>
    <n v="476"/>
    <x v="885"/>
    <s v="DK204"/>
    <x v="65"/>
    <x v="0"/>
    <x v="53"/>
  </r>
  <r>
    <x v="581"/>
    <n v="320"/>
    <x v="1095"/>
    <s v="TV803"/>
    <x v="51"/>
    <x v="5"/>
    <x v="42"/>
  </r>
  <r>
    <x v="581"/>
    <n v="1532"/>
    <x v="581"/>
    <s v="RK606"/>
    <x v="23"/>
    <x v="1"/>
    <x v="23"/>
  </r>
  <r>
    <x v="582"/>
    <n v="1102"/>
    <x v="283"/>
    <s v="DS301"/>
    <x v="15"/>
    <x v="4"/>
    <x v="15"/>
  </r>
  <r>
    <x v="582"/>
    <n v="327"/>
    <x v="621"/>
    <s v="DK208"/>
    <x v="35"/>
    <x v="3"/>
    <x v="30"/>
  </r>
  <r>
    <x v="582"/>
    <n v="1028"/>
    <x v="887"/>
    <s v="TV813"/>
    <x v="50"/>
    <x v="1"/>
    <x v="42"/>
  </r>
  <r>
    <x v="582"/>
    <n v="1760"/>
    <x v="888"/>
    <s v="BP106"/>
    <x v="64"/>
    <x v="5"/>
    <x v="50"/>
  </r>
  <r>
    <x v="583"/>
    <n v="581"/>
    <x v="663"/>
    <s v="RK603"/>
    <x v="45"/>
    <x v="5"/>
    <x v="6"/>
  </r>
  <r>
    <x v="583"/>
    <n v="2068"/>
    <x v="1305"/>
    <s v="TV802"/>
    <x v="19"/>
    <x v="3"/>
    <x v="19"/>
  </r>
  <r>
    <x v="584"/>
    <n v="737"/>
    <x v="1135"/>
    <s v="RS703"/>
    <x v="53"/>
    <x v="1"/>
    <x v="43"/>
  </r>
  <r>
    <x v="585"/>
    <n v="725"/>
    <x v="1372"/>
    <s v="TV810"/>
    <x v="7"/>
    <x v="4"/>
    <x v="7"/>
  </r>
  <r>
    <x v="585"/>
    <n v="889"/>
    <x v="26"/>
    <s v="TV811"/>
    <x v="56"/>
    <x v="4"/>
    <x v="46"/>
  </r>
  <r>
    <x v="585"/>
    <n v="286"/>
    <x v="1373"/>
    <s v="TV807"/>
    <x v="67"/>
    <x v="5"/>
    <x v="55"/>
  </r>
  <r>
    <x v="585"/>
    <n v="320"/>
    <x v="1095"/>
    <s v="TV813"/>
    <x v="50"/>
    <x v="4"/>
    <x v="42"/>
  </r>
  <r>
    <x v="585"/>
    <n v="982"/>
    <x v="1012"/>
    <s v="TV810"/>
    <x v="7"/>
    <x v="5"/>
    <x v="7"/>
  </r>
  <r>
    <x v="585"/>
    <n v="442"/>
    <x v="1374"/>
    <s v="EB504"/>
    <x v="24"/>
    <x v="4"/>
    <x v="24"/>
  </r>
  <r>
    <x v="585"/>
    <n v="502"/>
    <x v="1100"/>
    <s v="DK202"/>
    <x v="41"/>
    <x v="5"/>
    <x v="35"/>
  </r>
  <r>
    <x v="585"/>
    <n v="2055"/>
    <x v="894"/>
    <s v="BP105"/>
    <x v="28"/>
    <x v="1"/>
    <x v="11"/>
  </r>
  <r>
    <x v="586"/>
    <n v="459"/>
    <x v="85"/>
    <s v="EB501"/>
    <x v="26"/>
    <x v="5"/>
    <x v="0"/>
  </r>
  <r>
    <x v="586"/>
    <n v="1968"/>
    <x v="1375"/>
    <s v="EB513"/>
    <x v="32"/>
    <x v="4"/>
    <x v="21"/>
  </r>
  <r>
    <x v="586"/>
    <n v="1461"/>
    <x v="489"/>
    <s v="TV802"/>
    <x v="19"/>
    <x v="4"/>
    <x v="19"/>
  </r>
  <r>
    <x v="587"/>
    <n v="175"/>
    <x v="1376"/>
    <s v="TV804"/>
    <x v="2"/>
    <x v="1"/>
    <x v="2"/>
  </r>
  <r>
    <x v="587"/>
    <n v="100"/>
    <x v="1347"/>
    <s v="EB516"/>
    <x v="18"/>
    <x v="5"/>
    <x v="18"/>
  </r>
  <r>
    <x v="587"/>
    <n v="1513"/>
    <x v="1377"/>
    <s v="DK203"/>
    <x v="3"/>
    <x v="5"/>
    <x v="3"/>
  </r>
  <r>
    <x v="587"/>
    <n v="1812"/>
    <x v="524"/>
    <s v="EB503"/>
    <x v="42"/>
    <x v="4"/>
    <x v="36"/>
  </r>
  <r>
    <x v="588"/>
    <n v="552"/>
    <x v="1177"/>
    <s v="DS306"/>
    <x v="25"/>
    <x v="5"/>
    <x v="8"/>
  </r>
  <r>
    <x v="588"/>
    <n v="2025"/>
    <x v="666"/>
    <s v="DK209"/>
    <x v="16"/>
    <x v="4"/>
    <x v="16"/>
  </r>
  <r>
    <x v="588"/>
    <n v="1592"/>
    <x v="1378"/>
    <s v="EB509"/>
    <x v="30"/>
    <x v="5"/>
    <x v="26"/>
  </r>
  <r>
    <x v="588"/>
    <n v="1746"/>
    <x v="748"/>
    <s v="EB504"/>
    <x v="24"/>
    <x v="0"/>
    <x v="24"/>
  </r>
  <r>
    <x v="589"/>
    <n v="281"/>
    <x v="20"/>
    <s v="TV806"/>
    <x v="59"/>
    <x v="5"/>
    <x v="31"/>
  </r>
  <r>
    <x v="589"/>
    <n v="1581"/>
    <x v="552"/>
    <s v="EB501"/>
    <x v="26"/>
    <x v="1"/>
    <x v="0"/>
  </r>
  <r>
    <x v="589"/>
    <n v="1381"/>
    <x v="1379"/>
    <s v="TV810"/>
    <x v="7"/>
    <x v="2"/>
    <x v="7"/>
  </r>
  <r>
    <x v="590"/>
    <n v="400"/>
    <x v="377"/>
    <s v="EB504"/>
    <x v="24"/>
    <x v="0"/>
    <x v="24"/>
  </r>
  <r>
    <x v="590"/>
    <n v="1399"/>
    <x v="78"/>
    <s v="EB520"/>
    <x v="62"/>
    <x v="0"/>
    <x v="51"/>
  </r>
  <r>
    <x v="590"/>
    <n v="881"/>
    <x v="723"/>
    <s v="TV802"/>
    <x v="19"/>
    <x v="4"/>
    <x v="19"/>
  </r>
  <r>
    <x v="590"/>
    <n v="225"/>
    <x v="495"/>
    <s v="TV812"/>
    <x v="34"/>
    <x v="1"/>
    <x v="29"/>
  </r>
  <r>
    <x v="591"/>
    <n v="1890"/>
    <x v="1312"/>
    <s v="EB514"/>
    <x v="0"/>
    <x v="0"/>
    <x v="0"/>
  </r>
  <r>
    <x v="591"/>
    <n v="1395"/>
    <x v="1056"/>
    <s v="EB502"/>
    <x v="27"/>
    <x v="1"/>
    <x v="25"/>
  </r>
  <r>
    <x v="592"/>
    <n v="1755"/>
    <x v="1380"/>
    <s v="EB505"/>
    <x v="38"/>
    <x v="4"/>
    <x v="21"/>
  </r>
  <r>
    <x v="592"/>
    <n v="1177"/>
    <x v="804"/>
    <s v="RS702"/>
    <x v="14"/>
    <x v="4"/>
    <x v="14"/>
  </r>
  <r>
    <x v="592"/>
    <n v="551"/>
    <x v="105"/>
    <s v="TV812"/>
    <x v="34"/>
    <x v="1"/>
    <x v="29"/>
  </r>
  <r>
    <x v="592"/>
    <n v="1179"/>
    <x v="727"/>
    <s v="EB502"/>
    <x v="27"/>
    <x v="3"/>
    <x v="25"/>
  </r>
  <r>
    <x v="592"/>
    <n v="90"/>
    <x v="1281"/>
    <s v="TV805"/>
    <x v="36"/>
    <x v="4"/>
    <x v="31"/>
  </r>
  <r>
    <x v="592"/>
    <n v="1597"/>
    <x v="1381"/>
    <s v="RS704"/>
    <x v="48"/>
    <x v="1"/>
    <x v="40"/>
  </r>
  <r>
    <x v="593"/>
    <n v="1687"/>
    <x v="516"/>
    <s v="TV802"/>
    <x v="19"/>
    <x v="1"/>
    <x v="19"/>
  </r>
  <r>
    <x v="593"/>
    <n v="88"/>
    <x v="1324"/>
    <s v="EB501"/>
    <x v="26"/>
    <x v="4"/>
    <x v="0"/>
  </r>
  <r>
    <x v="594"/>
    <n v="180"/>
    <x v="336"/>
    <s v="TV809"/>
    <x v="22"/>
    <x v="1"/>
    <x v="22"/>
  </r>
  <r>
    <x v="594"/>
    <n v="1202"/>
    <x v="68"/>
    <s v="RS702"/>
    <x v="14"/>
    <x v="5"/>
    <x v="14"/>
  </r>
  <r>
    <x v="594"/>
    <n v="444"/>
    <x v="1382"/>
    <s v="TV808"/>
    <x v="57"/>
    <x v="0"/>
    <x v="47"/>
  </r>
  <r>
    <x v="594"/>
    <n v="2116"/>
    <x v="1193"/>
    <s v="TV806"/>
    <x v="59"/>
    <x v="5"/>
    <x v="31"/>
  </r>
  <r>
    <x v="595"/>
    <n v="1813"/>
    <x v="648"/>
    <s v="TV801"/>
    <x v="63"/>
    <x v="4"/>
    <x v="52"/>
  </r>
  <r>
    <x v="595"/>
    <n v="1656"/>
    <x v="1383"/>
    <s v="DK202"/>
    <x v="41"/>
    <x v="2"/>
    <x v="35"/>
  </r>
  <r>
    <x v="595"/>
    <n v="1977"/>
    <x v="1384"/>
    <s v="EB520"/>
    <x v="62"/>
    <x v="3"/>
    <x v="51"/>
  </r>
  <r>
    <x v="595"/>
    <n v="1438"/>
    <x v="956"/>
    <s v="BP109"/>
    <x v="43"/>
    <x v="1"/>
    <x v="37"/>
  </r>
  <r>
    <x v="596"/>
    <n v="373"/>
    <x v="415"/>
    <s v="RK603"/>
    <x v="45"/>
    <x v="5"/>
    <x v="6"/>
  </r>
  <r>
    <x v="596"/>
    <n v="62"/>
    <x v="1385"/>
    <s v="EB511"/>
    <x v="20"/>
    <x v="0"/>
    <x v="20"/>
  </r>
  <r>
    <x v="596"/>
    <n v="1268"/>
    <x v="800"/>
    <s v="BP108"/>
    <x v="40"/>
    <x v="0"/>
    <x v="34"/>
  </r>
  <r>
    <x v="596"/>
    <n v="1526"/>
    <x v="1386"/>
    <s v="RS704"/>
    <x v="48"/>
    <x v="5"/>
    <x v="40"/>
  </r>
  <r>
    <x v="596"/>
    <n v="1957"/>
    <x v="998"/>
    <s v="EB502"/>
    <x v="27"/>
    <x v="3"/>
    <x v="25"/>
  </r>
  <r>
    <x v="596"/>
    <n v="1016"/>
    <x v="603"/>
    <s v="RS703"/>
    <x v="53"/>
    <x v="5"/>
    <x v="43"/>
  </r>
  <r>
    <x v="597"/>
    <n v="142"/>
    <x v="845"/>
    <s v="EB506"/>
    <x v="68"/>
    <x v="4"/>
    <x v="18"/>
  </r>
  <r>
    <x v="597"/>
    <n v="728"/>
    <x v="754"/>
    <s v="DS301"/>
    <x v="15"/>
    <x v="0"/>
    <x v="15"/>
  </r>
  <r>
    <x v="597"/>
    <n v="1047"/>
    <x v="882"/>
    <s v="RS706"/>
    <x v="1"/>
    <x v="5"/>
    <x v="1"/>
  </r>
  <r>
    <x v="597"/>
    <n v="235"/>
    <x v="846"/>
    <s v="TV810"/>
    <x v="7"/>
    <x v="1"/>
    <x v="7"/>
  </r>
  <r>
    <x v="598"/>
    <n v="1997"/>
    <x v="1387"/>
    <s v="BP108"/>
    <x v="40"/>
    <x v="4"/>
    <x v="34"/>
  </r>
  <r>
    <x v="598"/>
    <n v="971"/>
    <x v="1140"/>
    <s v="EB509"/>
    <x v="30"/>
    <x v="5"/>
    <x v="26"/>
  </r>
  <r>
    <x v="598"/>
    <n v="1136"/>
    <x v="143"/>
    <s v="BP108"/>
    <x v="40"/>
    <x v="5"/>
    <x v="34"/>
  </r>
  <r>
    <x v="598"/>
    <n v="1246"/>
    <x v="1063"/>
    <s v="DK206"/>
    <x v="55"/>
    <x v="2"/>
    <x v="45"/>
  </r>
  <r>
    <x v="599"/>
    <n v="403"/>
    <x v="401"/>
    <s v="EB509"/>
    <x v="30"/>
    <x v="1"/>
    <x v="26"/>
  </r>
  <r>
    <x v="599"/>
    <n v="1246"/>
    <x v="1063"/>
    <s v="EB506"/>
    <x v="68"/>
    <x v="5"/>
    <x v="18"/>
  </r>
  <r>
    <x v="600"/>
    <n v="1935"/>
    <x v="335"/>
    <s v="TV803"/>
    <x v="51"/>
    <x v="0"/>
    <x v="42"/>
  </r>
  <r>
    <x v="600"/>
    <n v="1413"/>
    <x v="1388"/>
    <s v="RS703"/>
    <x v="53"/>
    <x v="2"/>
    <x v="43"/>
  </r>
  <r>
    <x v="600"/>
    <n v="1369"/>
    <x v="1389"/>
    <s v="TV811"/>
    <x v="56"/>
    <x v="5"/>
    <x v="46"/>
  </r>
  <r>
    <x v="600"/>
    <n v="1440"/>
    <x v="1390"/>
    <s v="EB507"/>
    <x v="60"/>
    <x v="0"/>
    <x v="49"/>
  </r>
  <r>
    <x v="600"/>
    <n v="1848"/>
    <x v="122"/>
    <s v="RK606"/>
    <x v="23"/>
    <x v="0"/>
    <x v="23"/>
  </r>
  <r>
    <x v="600"/>
    <n v="1867"/>
    <x v="655"/>
    <s v="EB511"/>
    <x v="20"/>
    <x v="0"/>
    <x v="20"/>
  </r>
  <r>
    <x v="601"/>
    <n v="2009"/>
    <x v="928"/>
    <s v="RK603"/>
    <x v="45"/>
    <x v="5"/>
    <x v="6"/>
  </r>
  <r>
    <x v="601"/>
    <n v="755"/>
    <x v="511"/>
    <s v="DS303"/>
    <x v="47"/>
    <x v="5"/>
    <x v="39"/>
  </r>
  <r>
    <x v="602"/>
    <n v="1865"/>
    <x v="24"/>
    <s v="DK204"/>
    <x v="65"/>
    <x v="0"/>
    <x v="53"/>
  </r>
  <r>
    <x v="602"/>
    <n v="1308"/>
    <x v="1391"/>
    <s v="TV809"/>
    <x v="22"/>
    <x v="1"/>
    <x v="22"/>
  </r>
  <r>
    <x v="602"/>
    <n v="1831"/>
    <x v="1392"/>
    <s v="TV812"/>
    <x v="34"/>
    <x v="3"/>
    <x v="29"/>
  </r>
  <r>
    <x v="602"/>
    <n v="1298"/>
    <x v="1393"/>
    <s v="BP106"/>
    <x v="64"/>
    <x v="5"/>
    <x v="50"/>
  </r>
  <r>
    <x v="602"/>
    <n v="1838"/>
    <x v="763"/>
    <s v="DS306"/>
    <x v="25"/>
    <x v="0"/>
    <x v="8"/>
  </r>
  <r>
    <x v="602"/>
    <n v="2064"/>
    <x v="2"/>
    <s v="BP101"/>
    <x v="54"/>
    <x v="1"/>
    <x v="44"/>
  </r>
  <r>
    <x v="602"/>
    <n v="20"/>
    <x v="109"/>
    <s v="BP110"/>
    <x v="37"/>
    <x v="2"/>
    <x v="32"/>
  </r>
  <r>
    <x v="602"/>
    <n v="1370"/>
    <x v="413"/>
    <s v="RK606"/>
    <x v="23"/>
    <x v="1"/>
    <x v="23"/>
  </r>
  <r>
    <x v="602"/>
    <n v="2092"/>
    <x v="1394"/>
    <s v="EB512"/>
    <x v="52"/>
    <x v="2"/>
    <x v="25"/>
  </r>
  <r>
    <x v="603"/>
    <n v="633"/>
    <x v="220"/>
    <s v="DS303"/>
    <x v="47"/>
    <x v="5"/>
    <x v="39"/>
  </r>
  <r>
    <x v="603"/>
    <n v="850"/>
    <x v="822"/>
    <s v="EB507"/>
    <x v="60"/>
    <x v="4"/>
    <x v="49"/>
  </r>
  <r>
    <x v="603"/>
    <n v="511"/>
    <x v="1236"/>
    <s v="TV804"/>
    <x v="2"/>
    <x v="4"/>
    <x v="2"/>
  </r>
  <r>
    <x v="603"/>
    <n v="1331"/>
    <x v="764"/>
    <s v="EB508"/>
    <x v="10"/>
    <x v="0"/>
    <x v="10"/>
  </r>
  <r>
    <x v="603"/>
    <n v="1676"/>
    <x v="149"/>
    <s v="EB508"/>
    <x v="10"/>
    <x v="5"/>
    <x v="10"/>
  </r>
  <r>
    <x v="603"/>
    <n v="1856"/>
    <x v="816"/>
    <s v="DS303"/>
    <x v="47"/>
    <x v="0"/>
    <x v="39"/>
  </r>
  <r>
    <x v="604"/>
    <n v="518"/>
    <x v="1354"/>
    <s v="EB501"/>
    <x v="26"/>
    <x v="1"/>
    <x v="0"/>
  </r>
  <r>
    <x v="604"/>
    <n v="1897"/>
    <x v="1257"/>
    <s v="RS702"/>
    <x v="14"/>
    <x v="4"/>
    <x v="14"/>
  </r>
  <r>
    <x v="604"/>
    <n v="246"/>
    <x v="1395"/>
    <s v="EB521"/>
    <x v="44"/>
    <x v="1"/>
    <x v="4"/>
  </r>
  <r>
    <x v="604"/>
    <n v="1368"/>
    <x v="1396"/>
    <s v="EB504"/>
    <x v="24"/>
    <x v="0"/>
    <x v="24"/>
  </r>
  <r>
    <x v="605"/>
    <n v="1324"/>
    <x v="1160"/>
    <s v="RK606"/>
    <x v="23"/>
    <x v="1"/>
    <x v="23"/>
  </r>
  <r>
    <x v="605"/>
    <n v="172"/>
    <x v="1210"/>
    <s v="EB513"/>
    <x v="32"/>
    <x v="1"/>
    <x v="21"/>
  </r>
  <r>
    <x v="605"/>
    <n v="455"/>
    <x v="1397"/>
    <s v="EB507"/>
    <x v="60"/>
    <x v="0"/>
    <x v="49"/>
  </r>
  <r>
    <x v="605"/>
    <n v="323"/>
    <x v="684"/>
    <s v="EB509"/>
    <x v="30"/>
    <x v="5"/>
    <x v="26"/>
  </r>
  <r>
    <x v="605"/>
    <n v="1728"/>
    <x v="1111"/>
    <s v="DK201"/>
    <x v="9"/>
    <x v="0"/>
    <x v="9"/>
  </r>
  <r>
    <x v="605"/>
    <n v="1366"/>
    <x v="903"/>
    <s v="RK605"/>
    <x v="12"/>
    <x v="0"/>
    <x v="12"/>
  </r>
  <r>
    <x v="605"/>
    <n v="1270"/>
    <x v="1295"/>
    <s v="BP104"/>
    <x v="66"/>
    <x v="4"/>
    <x v="54"/>
  </r>
  <r>
    <x v="605"/>
    <n v="429"/>
    <x v="441"/>
    <s v="TV813"/>
    <x v="50"/>
    <x v="1"/>
    <x v="42"/>
  </r>
  <r>
    <x v="606"/>
    <n v="1819"/>
    <x v="1398"/>
    <s v="RS702"/>
    <x v="14"/>
    <x v="5"/>
    <x v="14"/>
  </r>
  <r>
    <x v="606"/>
    <n v="1489"/>
    <x v="1096"/>
    <s v="BP102"/>
    <x v="61"/>
    <x v="1"/>
    <x v="50"/>
  </r>
  <r>
    <x v="606"/>
    <n v="286"/>
    <x v="1373"/>
    <s v="BP107"/>
    <x v="11"/>
    <x v="5"/>
    <x v="11"/>
  </r>
  <r>
    <x v="606"/>
    <n v="570"/>
    <x v="1399"/>
    <s v="TV806"/>
    <x v="59"/>
    <x v="4"/>
    <x v="31"/>
  </r>
  <r>
    <x v="606"/>
    <n v="230"/>
    <x v="1058"/>
    <s v="DS307"/>
    <x v="39"/>
    <x v="0"/>
    <x v="33"/>
  </r>
  <r>
    <x v="607"/>
    <n v="137"/>
    <x v="1400"/>
    <s v="EB521"/>
    <x v="44"/>
    <x v="0"/>
    <x v="4"/>
  </r>
  <r>
    <x v="607"/>
    <n v="627"/>
    <x v="1401"/>
    <s v="DK204"/>
    <x v="65"/>
    <x v="1"/>
    <x v="53"/>
  </r>
  <r>
    <x v="607"/>
    <n v="1534"/>
    <x v="1077"/>
    <s v="TV808"/>
    <x v="57"/>
    <x v="3"/>
    <x v="47"/>
  </r>
  <r>
    <x v="608"/>
    <n v="314"/>
    <x v="406"/>
    <s v="DK204"/>
    <x v="65"/>
    <x v="1"/>
    <x v="53"/>
  </r>
  <r>
    <x v="608"/>
    <n v="700"/>
    <x v="69"/>
    <s v="BP110"/>
    <x v="37"/>
    <x v="4"/>
    <x v="32"/>
  </r>
  <r>
    <x v="608"/>
    <n v="785"/>
    <x v="671"/>
    <s v="TV803"/>
    <x v="51"/>
    <x v="4"/>
    <x v="42"/>
  </r>
  <r>
    <x v="608"/>
    <n v="140"/>
    <x v="1348"/>
    <s v="RK604"/>
    <x v="6"/>
    <x v="2"/>
    <x v="6"/>
  </r>
  <r>
    <x v="608"/>
    <n v="652"/>
    <x v="710"/>
    <s v="RK606"/>
    <x v="23"/>
    <x v="1"/>
    <x v="23"/>
  </r>
  <r>
    <x v="608"/>
    <n v="1934"/>
    <x v="497"/>
    <s v="DS307"/>
    <x v="39"/>
    <x v="5"/>
    <x v="33"/>
  </r>
  <r>
    <x v="609"/>
    <n v="1670"/>
    <x v="466"/>
    <s v="TV806"/>
    <x v="59"/>
    <x v="4"/>
    <x v="31"/>
  </r>
  <r>
    <x v="609"/>
    <n v="1386"/>
    <x v="875"/>
    <s v="EB501"/>
    <x v="26"/>
    <x v="2"/>
    <x v="0"/>
  </r>
  <r>
    <x v="609"/>
    <n v="1291"/>
    <x v="329"/>
    <s v="BP110"/>
    <x v="37"/>
    <x v="0"/>
    <x v="32"/>
  </r>
  <r>
    <x v="609"/>
    <n v="1088"/>
    <x v="1368"/>
    <s v="TV802"/>
    <x v="19"/>
    <x v="1"/>
    <x v="19"/>
  </r>
  <r>
    <x v="609"/>
    <n v="1853"/>
    <x v="567"/>
    <s v="RS705"/>
    <x v="33"/>
    <x v="0"/>
    <x v="28"/>
  </r>
  <r>
    <x v="610"/>
    <n v="1855"/>
    <x v="386"/>
    <s v="EB520"/>
    <x v="62"/>
    <x v="1"/>
    <x v="51"/>
  </r>
  <r>
    <x v="610"/>
    <n v="649"/>
    <x v="1402"/>
    <s v="RS706"/>
    <x v="1"/>
    <x v="2"/>
    <x v="1"/>
  </r>
  <r>
    <x v="610"/>
    <n v="286"/>
    <x v="1373"/>
    <s v="EB516"/>
    <x v="18"/>
    <x v="4"/>
    <x v="18"/>
  </r>
  <r>
    <x v="610"/>
    <n v="1559"/>
    <x v="367"/>
    <s v="RK605"/>
    <x v="12"/>
    <x v="1"/>
    <x v="12"/>
  </r>
  <r>
    <x v="610"/>
    <n v="1037"/>
    <x v="1071"/>
    <s v="RS707"/>
    <x v="31"/>
    <x v="0"/>
    <x v="27"/>
  </r>
  <r>
    <x v="611"/>
    <n v="261"/>
    <x v="930"/>
    <s v="EB514"/>
    <x v="0"/>
    <x v="3"/>
    <x v="0"/>
  </r>
  <r>
    <x v="611"/>
    <n v="1284"/>
    <x v="711"/>
    <s v="EB501"/>
    <x v="26"/>
    <x v="5"/>
    <x v="0"/>
  </r>
  <r>
    <x v="611"/>
    <n v="471"/>
    <x v="557"/>
    <s v="RK602"/>
    <x v="29"/>
    <x v="1"/>
    <x v="6"/>
  </r>
  <r>
    <x v="611"/>
    <n v="1151"/>
    <x v="1403"/>
    <s v="DK206"/>
    <x v="55"/>
    <x v="1"/>
    <x v="45"/>
  </r>
  <r>
    <x v="612"/>
    <n v="387"/>
    <x v="943"/>
    <s v="BP104"/>
    <x v="66"/>
    <x v="5"/>
    <x v="54"/>
  </r>
  <r>
    <x v="612"/>
    <n v="1574"/>
    <x v="1404"/>
    <s v="EB513"/>
    <x v="32"/>
    <x v="4"/>
    <x v="21"/>
  </r>
  <r>
    <x v="612"/>
    <n v="500"/>
    <x v="162"/>
    <s v="BP101"/>
    <x v="54"/>
    <x v="0"/>
    <x v="44"/>
  </r>
  <r>
    <x v="612"/>
    <n v="1404"/>
    <x v="606"/>
    <s v="DS304"/>
    <x v="8"/>
    <x v="2"/>
    <x v="8"/>
  </r>
  <r>
    <x v="612"/>
    <n v="1287"/>
    <x v="1405"/>
    <s v="EB511"/>
    <x v="20"/>
    <x v="2"/>
    <x v="20"/>
  </r>
  <r>
    <x v="612"/>
    <n v="230"/>
    <x v="1058"/>
    <s v="DS304"/>
    <x v="8"/>
    <x v="1"/>
    <x v="8"/>
  </r>
  <r>
    <x v="613"/>
    <n v="2052"/>
    <x v="934"/>
    <s v="DS305"/>
    <x v="49"/>
    <x v="2"/>
    <x v="41"/>
  </r>
  <r>
    <x v="613"/>
    <n v="14"/>
    <x v="1270"/>
    <s v="DK201"/>
    <x v="9"/>
    <x v="1"/>
    <x v="9"/>
  </r>
  <r>
    <x v="614"/>
    <n v="92"/>
    <x v="1406"/>
    <s v="BP106"/>
    <x v="64"/>
    <x v="4"/>
    <x v="50"/>
  </r>
  <r>
    <x v="614"/>
    <n v="177"/>
    <x v="1407"/>
    <s v="EB519"/>
    <x v="5"/>
    <x v="5"/>
    <x v="5"/>
  </r>
  <r>
    <x v="614"/>
    <n v="1490"/>
    <x v="1013"/>
    <s v="EB513"/>
    <x v="32"/>
    <x v="5"/>
    <x v="21"/>
  </r>
  <r>
    <x v="614"/>
    <n v="1048"/>
    <x v="1408"/>
    <s v="DK207"/>
    <x v="46"/>
    <x v="2"/>
    <x v="38"/>
  </r>
  <r>
    <x v="614"/>
    <n v="224"/>
    <x v="1409"/>
    <s v="TV805"/>
    <x v="36"/>
    <x v="5"/>
    <x v="31"/>
  </r>
  <r>
    <x v="615"/>
    <n v="1815"/>
    <x v="392"/>
    <s v="DK203"/>
    <x v="3"/>
    <x v="4"/>
    <x v="3"/>
  </r>
  <r>
    <x v="615"/>
    <n v="751"/>
    <x v="1410"/>
    <s v="EB513"/>
    <x v="32"/>
    <x v="3"/>
    <x v="21"/>
  </r>
  <r>
    <x v="615"/>
    <n v="718"/>
    <x v="1411"/>
    <s v="RK606"/>
    <x v="23"/>
    <x v="4"/>
    <x v="23"/>
  </r>
  <r>
    <x v="615"/>
    <n v="205"/>
    <x v="1021"/>
    <s v="DK202"/>
    <x v="41"/>
    <x v="1"/>
    <x v="35"/>
  </r>
  <r>
    <x v="616"/>
    <n v="24"/>
    <x v="578"/>
    <s v="DK208"/>
    <x v="35"/>
    <x v="1"/>
    <x v="30"/>
  </r>
  <r>
    <x v="616"/>
    <n v="2000"/>
    <x v="719"/>
    <s v="DK209"/>
    <x v="16"/>
    <x v="1"/>
    <x v="16"/>
  </r>
  <r>
    <x v="616"/>
    <n v="349"/>
    <x v="1275"/>
    <s v="DK203"/>
    <x v="3"/>
    <x v="5"/>
    <x v="3"/>
  </r>
  <r>
    <x v="617"/>
    <n v="1187"/>
    <x v="257"/>
    <s v="RS706"/>
    <x v="1"/>
    <x v="5"/>
    <x v="1"/>
  </r>
  <r>
    <x v="617"/>
    <n v="1282"/>
    <x v="1412"/>
    <s v="EB517"/>
    <x v="4"/>
    <x v="5"/>
    <x v="4"/>
  </r>
  <r>
    <x v="617"/>
    <n v="1630"/>
    <x v="911"/>
    <s v="EB516"/>
    <x v="18"/>
    <x v="1"/>
    <x v="18"/>
  </r>
  <r>
    <x v="618"/>
    <n v="1648"/>
    <x v="149"/>
    <s v="EB501"/>
    <x v="26"/>
    <x v="4"/>
    <x v="0"/>
  </r>
  <r>
    <x v="619"/>
    <n v="1656"/>
    <x v="1383"/>
    <s v="RS705"/>
    <x v="33"/>
    <x v="0"/>
    <x v="28"/>
  </r>
  <r>
    <x v="619"/>
    <n v="976"/>
    <x v="607"/>
    <s v="RS707"/>
    <x v="31"/>
    <x v="4"/>
    <x v="27"/>
  </r>
  <r>
    <x v="619"/>
    <n v="792"/>
    <x v="1413"/>
    <s v="DK203"/>
    <x v="3"/>
    <x v="3"/>
    <x v="3"/>
  </r>
  <r>
    <x v="619"/>
    <n v="862"/>
    <x v="992"/>
    <s v="DS307"/>
    <x v="39"/>
    <x v="1"/>
    <x v="33"/>
  </r>
  <r>
    <x v="620"/>
    <n v="1880"/>
    <x v="289"/>
    <s v="RK605"/>
    <x v="12"/>
    <x v="1"/>
    <x v="12"/>
  </r>
  <r>
    <x v="621"/>
    <n v="1441"/>
    <x v="1219"/>
    <s v="RS702"/>
    <x v="14"/>
    <x v="1"/>
    <x v="14"/>
  </r>
  <r>
    <x v="621"/>
    <n v="1227"/>
    <x v="135"/>
    <s v="EB521"/>
    <x v="44"/>
    <x v="0"/>
    <x v="4"/>
  </r>
  <r>
    <x v="621"/>
    <n v="2091"/>
    <x v="1414"/>
    <s v="RK605"/>
    <x v="12"/>
    <x v="4"/>
    <x v="12"/>
  </r>
  <r>
    <x v="621"/>
    <n v="1406"/>
    <x v="692"/>
    <s v="RS704"/>
    <x v="48"/>
    <x v="2"/>
    <x v="40"/>
  </r>
  <r>
    <x v="621"/>
    <n v="2032"/>
    <x v="1415"/>
    <s v="EB508"/>
    <x v="10"/>
    <x v="0"/>
    <x v="10"/>
  </r>
  <r>
    <x v="622"/>
    <n v="1441"/>
    <x v="1219"/>
    <s v="RK607"/>
    <x v="58"/>
    <x v="0"/>
    <x v="48"/>
  </r>
  <r>
    <x v="622"/>
    <n v="856"/>
    <x v="38"/>
    <s v="EB512"/>
    <x v="52"/>
    <x v="0"/>
    <x v="25"/>
  </r>
  <r>
    <x v="622"/>
    <n v="853"/>
    <x v="1243"/>
    <s v="DK203"/>
    <x v="3"/>
    <x v="4"/>
    <x v="3"/>
  </r>
  <r>
    <x v="622"/>
    <n v="248"/>
    <x v="1416"/>
    <s v="TV807"/>
    <x v="67"/>
    <x v="1"/>
    <x v="55"/>
  </r>
  <r>
    <x v="622"/>
    <n v="358"/>
    <x v="268"/>
    <s v="RS702"/>
    <x v="14"/>
    <x v="1"/>
    <x v="14"/>
  </r>
  <r>
    <x v="622"/>
    <n v="967"/>
    <x v="1017"/>
    <s v="EB506"/>
    <x v="68"/>
    <x v="0"/>
    <x v="18"/>
  </r>
  <r>
    <x v="622"/>
    <n v="504"/>
    <x v="744"/>
    <s v="DK209"/>
    <x v="16"/>
    <x v="1"/>
    <x v="16"/>
  </r>
  <r>
    <x v="623"/>
    <n v="1792"/>
    <x v="90"/>
    <s v="DK205"/>
    <x v="13"/>
    <x v="1"/>
    <x v="13"/>
  </r>
  <r>
    <x v="623"/>
    <n v="1478"/>
    <x v="898"/>
    <s v="DK201"/>
    <x v="9"/>
    <x v="1"/>
    <x v="9"/>
  </r>
  <r>
    <x v="623"/>
    <n v="1562"/>
    <x v="1417"/>
    <s v="RS704"/>
    <x v="48"/>
    <x v="0"/>
    <x v="40"/>
  </r>
  <r>
    <x v="624"/>
    <n v="636"/>
    <x v="473"/>
    <s v="EB507"/>
    <x v="60"/>
    <x v="4"/>
    <x v="49"/>
  </r>
  <r>
    <x v="624"/>
    <n v="1931"/>
    <x v="1418"/>
    <s v="EB513"/>
    <x v="32"/>
    <x v="3"/>
    <x v="21"/>
  </r>
  <r>
    <x v="625"/>
    <n v="1179"/>
    <x v="727"/>
    <s v="TV810"/>
    <x v="7"/>
    <x v="5"/>
    <x v="7"/>
  </r>
  <r>
    <x v="625"/>
    <n v="1832"/>
    <x v="923"/>
    <s v="EB516"/>
    <x v="18"/>
    <x v="5"/>
    <x v="18"/>
  </r>
  <r>
    <x v="625"/>
    <n v="104"/>
    <x v="211"/>
    <s v="TV805"/>
    <x v="36"/>
    <x v="5"/>
    <x v="31"/>
  </r>
  <r>
    <x v="626"/>
    <n v="1406"/>
    <x v="692"/>
    <s v="DK201"/>
    <x v="9"/>
    <x v="4"/>
    <x v="9"/>
  </r>
  <r>
    <x v="626"/>
    <n v="2079"/>
    <x v="320"/>
    <s v="BP102"/>
    <x v="61"/>
    <x v="3"/>
    <x v="50"/>
  </r>
  <r>
    <x v="626"/>
    <n v="1008"/>
    <x v="1419"/>
    <s v="BP101"/>
    <x v="54"/>
    <x v="1"/>
    <x v="44"/>
  </r>
  <r>
    <x v="626"/>
    <n v="539"/>
    <x v="1420"/>
    <s v="TV810"/>
    <x v="7"/>
    <x v="4"/>
    <x v="7"/>
  </r>
  <r>
    <x v="626"/>
    <n v="372"/>
    <x v="187"/>
    <s v="RS707"/>
    <x v="31"/>
    <x v="2"/>
    <x v="27"/>
  </r>
  <r>
    <x v="627"/>
    <n v="616"/>
    <x v="681"/>
    <s v="EB505"/>
    <x v="38"/>
    <x v="2"/>
    <x v="21"/>
  </r>
  <r>
    <x v="628"/>
    <n v="308"/>
    <x v="484"/>
    <s v="DS305"/>
    <x v="49"/>
    <x v="0"/>
    <x v="41"/>
  </r>
  <r>
    <x v="629"/>
    <n v="868"/>
    <x v="155"/>
    <s v="TV810"/>
    <x v="7"/>
    <x v="2"/>
    <x v="7"/>
  </r>
  <r>
    <x v="629"/>
    <n v="758"/>
    <x v="1086"/>
    <s v="RS704"/>
    <x v="48"/>
    <x v="4"/>
    <x v="40"/>
  </r>
  <r>
    <x v="629"/>
    <n v="1125"/>
    <x v="490"/>
    <s v="BP108"/>
    <x v="40"/>
    <x v="0"/>
    <x v="34"/>
  </r>
  <r>
    <x v="629"/>
    <n v="1880"/>
    <x v="289"/>
    <s v="EB504"/>
    <x v="24"/>
    <x v="1"/>
    <x v="24"/>
  </r>
  <r>
    <x v="629"/>
    <n v="1579"/>
    <x v="1421"/>
    <s v="RK603"/>
    <x v="45"/>
    <x v="0"/>
    <x v="6"/>
  </r>
  <r>
    <x v="629"/>
    <n v="1549"/>
    <x v="200"/>
    <s v="RK602"/>
    <x v="29"/>
    <x v="5"/>
    <x v="6"/>
  </r>
  <r>
    <x v="630"/>
    <n v="460"/>
    <x v="302"/>
    <s v="EB518"/>
    <x v="21"/>
    <x v="3"/>
    <x v="21"/>
  </r>
  <r>
    <x v="630"/>
    <n v="186"/>
    <x v="641"/>
    <s v="DK209"/>
    <x v="16"/>
    <x v="4"/>
    <x v="16"/>
  </r>
  <r>
    <x v="630"/>
    <n v="860"/>
    <x v="1422"/>
    <s v="TV803"/>
    <x v="51"/>
    <x v="1"/>
    <x v="42"/>
  </r>
  <r>
    <x v="630"/>
    <n v="505"/>
    <x v="246"/>
    <s v="TV802"/>
    <x v="19"/>
    <x v="1"/>
    <x v="19"/>
  </r>
  <r>
    <x v="630"/>
    <n v="843"/>
    <x v="831"/>
    <s v="DK207"/>
    <x v="46"/>
    <x v="0"/>
    <x v="38"/>
  </r>
  <r>
    <x v="630"/>
    <n v="1872"/>
    <x v="701"/>
    <s v="EB509"/>
    <x v="30"/>
    <x v="0"/>
    <x v="26"/>
  </r>
  <r>
    <x v="631"/>
    <n v="435"/>
    <x v="27"/>
    <s v="DS305"/>
    <x v="49"/>
    <x v="4"/>
    <x v="41"/>
  </r>
  <r>
    <x v="631"/>
    <n v="995"/>
    <x v="880"/>
    <s v="EB520"/>
    <x v="62"/>
    <x v="0"/>
    <x v="51"/>
  </r>
  <r>
    <x v="632"/>
    <n v="311"/>
    <x v="1423"/>
    <s v="BP102"/>
    <x v="61"/>
    <x v="0"/>
    <x v="50"/>
  </r>
  <r>
    <x v="632"/>
    <n v="725"/>
    <x v="1372"/>
    <s v="BP110"/>
    <x v="37"/>
    <x v="0"/>
    <x v="32"/>
  </r>
  <r>
    <x v="632"/>
    <n v="1292"/>
    <x v="569"/>
    <s v="RS707"/>
    <x v="31"/>
    <x v="5"/>
    <x v="27"/>
  </r>
  <r>
    <x v="632"/>
    <n v="795"/>
    <x v="620"/>
    <s v="BP102"/>
    <x v="61"/>
    <x v="2"/>
    <x v="50"/>
  </r>
  <r>
    <x v="633"/>
    <n v="576"/>
    <x v="376"/>
    <s v="DS307"/>
    <x v="39"/>
    <x v="0"/>
    <x v="33"/>
  </r>
  <r>
    <x v="633"/>
    <n v="815"/>
    <x v="11"/>
    <s v="BP110"/>
    <x v="37"/>
    <x v="1"/>
    <x v="32"/>
  </r>
  <r>
    <x v="633"/>
    <n v="907"/>
    <x v="1304"/>
    <s v="RS702"/>
    <x v="14"/>
    <x v="5"/>
    <x v="14"/>
  </r>
  <r>
    <x v="634"/>
    <n v="423"/>
    <x v="274"/>
    <s v="EB519"/>
    <x v="5"/>
    <x v="0"/>
    <x v="5"/>
  </r>
  <r>
    <x v="634"/>
    <n v="1346"/>
    <x v="520"/>
    <s v="EB516"/>
    <x v="18"/>
    <x v="1"/>
    <x v="18"/>
  </r>
  <r>
    <x v="634"/>
    <n v="726"/>
    <x v="6"/>
    <s v="TV803"/>
    <x v="51"/>
    <x v="5"/>
    <x v="42"/>
  </r>
  <r>
    <x v="634"/>
    <n v="817"/>
    <x v="282"/>
    <s v="EB513"/>
    <x v="32"/>
    <x v="4"/>
    <x v="21"/>
  </r>
  <r>
    <x v="635"/>
    <n v="1385"/>
    <x v="1424"/>
    <s v="BP108"/>
    <x v="40"/>
    <x v="3"/>
    <x v="34"/>
  </r>
  <r>
    <x v="635"/>
    <n v="1795"/>
    <x v="1425"/>
    <s v="DS305"/>
    <x v="49"/>
    <x v="1"/>
    <x v="41"/>
  </r>
  <r>
    <x v="635"/>
    <n v="529"/>
    <x v="1426"/>
    <s v="EB503"/>
    <x v="42"/>
    <x v="2"/>
    <x v="36"/>
  </r>
  <r>
    <x v="635"/>
    <n v="1854"/>
    <x v="1014"/>
    <s v="DS303"/>
    <x v="47"/>
    <x v="5"/>
    <x v="39"/>
  </r>
  <r>
    <x v="636"/>
    <n v="1180"/>
    <x v="1124"/>
    <s v="EB521"/>
    <x v="44"/>
    <x v="0"/>
    <x v="4"/>
  </r>
  <r>
    <x v="636"/>
    <n v="206"/>
    <x v="449"/>
    <s v="DK205"/>
    <x v="13"/>
    <x v="1"/>
    <x v="13"/>
  </r>
  <r>
    <x v="637"/>
    <n v="481"/>
    <x v="160"/>
    <s v="TV801"/>
    <x v="63"/>
    <x v="5"/>
    <x v="52"/>
  </r>
  <r>
    <x v="637"/>
    <n v="112"/>
    <x v="835"/>
    <s v="DS307"/>
    <x v="39"/>
    <x v="5"/>
    <x v="33"/>
  </r>
  <r>
    <x v="638"/>
    <n v="224"/>
    <x v="1409"/>
    <s v="DK208"/>
    <x v="35"/>
    <x v="5"/>
    <x v="30"/>
  </r>
  <r>
    <x v="638"/>
    <n v="1354"/>
    <x v="1427"/>
    <s v="DK201"/>
    <x v="9"/>
    <x v="5"/>
    <x v="9"/>
  </r>
  <r>
    <x v="638"/>
    <n v="911"/>
    <x v="1428"/>
    <s v="EB521"/>
    <x v="44"/>
    <x v="5"/>
    <x v="4"/>
  </r>
  <r>
    <x v="638"/>
    <n v="1446"/>
    <x v="336"/>
    <s v="RK603"/>
    <x v="45"/>
    <x v="0"/>
    <x v="6"/>
  </r>
  <r>
    <x v="638"/>
    <n v="585"/>
    <x v="1429"/>
    <s v="DS306"/>
    <x v="25"/>
    <x v="1"/>
    <x v="8"/>
  </r>
  <r>
    <x v="638"/>
    <n v="944"/>
    <x v="1430"/>
    <s v="BP102"/>
    <x v="61"/>
    <x v="1"/>
    <x v="50"/>
  </r>
  <r>
    <x v="638"/>
    <n v="2077"/>
    <x v="340"/>
    <s v="EB512"/>
    <x v="52"/>
    <x v="5"/>
    <x v="25"/>
  </r>
  <r>
    <x v="639"/>
    <n v="301"/>
    <x v="1344"/>
    <s v="DS304"/>
    <x v="8"/>
    <x v="1"/>
    <x v="8"/>
  </r>
  <r>
    <x v="639"/>
    <n v="1523"/>
    <x v="108"/>
    <s v="EB518"/>
    <x v="21"/>
    <x v="5"/>
    <x v="21"/>
  </r>
  <r>
    <x v="639"/>
    <n v="1623"/>
    <x v="510"/>
    <s v="EB519"/>
    <x v="5"/>
    <x v="1"/>
    <x v="5"/>
  </r>
  <r>
    <x v="639"/>
    <n v="2070"/>
    <x v="1431"/>
    <s v="EB511"/>
    <x v="20"/>
    <x v="0"/>
    <x v="20"/>
  </r>
  <r>
    <x v="639"/>
    <n v="1098"/>
    <x v="500"/>
    <s v="EB518"/>
    <x v="21"/>
    <x v="5"/>
    <x v="21"/>
  </r>
  <r>
    <x v="640"/>
    <n v="254"/>
    <x v="713"/>
    <s v="EB520"/>
    <x v="62"/>
    <x v="5"/>
    <x v="51"/>
  </r>
  <r>
    <x v="640"/>
    <n v="254"/>
    <x v="713"/>
    <s v="EB520"/>
    <x v="62"/>
    <x v="0"/>
    <x v="51"/>
  </r>
  <r>
    <x v="640"/>
    <n v="1239"/>
    <x v="662"/>
    <s v="DS307"/>
    <x v="39"/>
    <x v="5"/>
    <x v="33"/>
  </r>
  <r>
    <x v="640"/>
    <n v="1330"/>
    <x v="1432"/>
    <s v="EB514"/>
    <x v="0"/>
    <x v="0"/>
    <x v="0"/>
  </r>
  <r>
    <x v="640"/>
    <n v="1997"/>
    <x v="1387"/>
    <s v="EB506"/>
    <x v="68"/>
    <x v="1"/>
    <x v="18"/>
  </r>
  <r>
    <x v="641"/>
    <n v="1266"/>
    <x v="1433"/>
    <s v="RK602"/>
    <x v="29"/>
    <x v="5"/>
    <x v="6"/>
  </r>
  <r>
    <x v="641"/>
    <n v="543"/>
    <x v="481"/>
    <s v="BP110"/>
    <x v="37"/>
    <x v="5"/>
    <x v="32"/>
  </r>
  <r>
    <x v="641"/>
    <n v="176"/>
    <x v="1434"/>
    <s v="TV812"/>
    <x v="34"/>
    <x v="3"/>
    <x v="29"/>
  </r>
  <r>
    <x v="642"/>
    <n v="668"/>
    <x v="1247"/>
    <s v="EB509"/>
    <x v="30"/>
    <x v="2"/>
    <x v="26"/>
  </r>
  <r>
    <x v="642"/>
    <n v="2062"/>
    <x v="1152"/>
    <s v="TV810"/>
    <x v="7"/>
    <x v="3"/>
    <x v="7"/>
  </r>
  <r>
    <x v="642"/>
    <n v="1022"/>
    <x v="1191"/>
    <s v="RK606"/>
    <x v="23"/>
    <x v="5"/>
    <x v="23"/>
  </r>
  <r>
    <x v="643"/>
    <n v="2038"/>
    <x v="1184"/>
    <s v="EB516"/>
    <x v="18"/>
    <x v="5"/>
    <x v="18"/>
  </r>
  <r>
    <x v="643"/>
    <n v="2026"/>
    <x v="752"/>
    <s v="DS302"/>
    <x v="17"/>
    <x v="5"/>
    <x v="17"/>
  </r>
  <r>
    <x v="643"/>
    <n v="81"/>
    <x v="1128"/>
    <s v="RK605"/>
    <x v="12"/>
    <x v="4"/>
    <x v="12"/>
  </r>
  <r>
    <x v="644"/>
    <n v="165"/>
    <x v="1042"/>
    <s v="BP106"/>
    <x v="64"/>
    <x v="1"/>
    <x v="50"/>
  </r>
  <r>
    <x v="644"/>
    <n v="1005"/>
    <x v="460"/>
    <s v="EB505"/>
    <x v="38"/>
    <x v="3"/>
    <x v="21"/>
  </r>
  <r>
    <x v="644"/>
    <n v="1565"/>
    <x v="267"/>
    <s v="RK607"/>
    <x v="58"/>
    <x v="5"/>
    <x v="48"/>
  </r>
  <r>
    <x v="644"/>
    <n v="1061"/>
    <x v="1255"/>
    <s v="TV806"/>
    <x v="59"/>
    <x v="5"/>
    <x v="31"/>
  </r>
  <r>
    <x v="644"/>
    <n v="1030"/>
    <x v="1023"/>
    <s v="TV803"/>
    <x v="51"/>
    <x v="4"/>
    <x v="42"/>
  </r>
  <r>
    <x v="645"/>
    <n v="1132"/>
    <x v="522"/>
    <s v="TV813"/>
    <x v="50"/>
    <x v="0"/>
    <x v="42"/>
  </r>
  <r>
    <x v="645"/>
    <n v="255"/>
    <x v="1435"/>
    <s v="RK606"/>
    <x v="23"/>
    <x v="4"/>
    <x v="23"/>
  </r>
  <r>
    <x v="645"/>
    <n v="1557"/>
    <x v="1436"/>
    <s v="EB521"/>
    <x v="44"/>
    <x v="1"/>
    <x v="4"/>
  </r>
  <r>
    <x v="645"/>
    <n v="1582"/>
    <x v="293"/>
    <s v="BP109"/>
    <x v="43"/>
    <x v="5"/>
    <x v="37"/>
  </r>
  <r>
    <x v="645"/>
    <n v="1582"/>
    <x v="293"/>
    <s v="BP109"/>
    <x v="43"/>
    <x v="0"/>
    <x v="37"/>
  </r>
  <r>
    <x v="646"/>
    <n v="239"/>
    <x v="859"/>
    <s v="TV810"/>
    <x v="7"/>
    <x v="0"/>
    <x v="7"/>
  </r>
  <r>
    <x v="646"/>
    <n v="1585"/>
    <x v="154"/>
    <s v="BP110"/>
    <x v="37"/>
    <x v="1"/>
    <x v="32"/>
  </r>
  <r>
    <x v="647"/>
    <n v="1699"/>
    <x v="1164"/>
    <s v="EB512"/>
    <x v="52"/>
    <x v="4"/>
    <x v="25"/>
  </r>
  <r>
    <x v="647"/>
    <n v="804"/>
    <x v="212"/>
    <s v="BP110"/>
    <x v="37"/>
    <x v="0"/>
    <x v="32"/>
  </r>
  <r>
    <x v="648"/>
    <n v="936"/>
    <x v="1150"/>
    <s v="TV801"/>
    <x v="63"/>
    <x v="3"/>
    <x v="52"/>
  </r>
  <r>
    <x v="648"/>
    <n v="1011"/>
    <x v="1246"/>
    <s v="TV804"/>
    <x v="2"/>
    <x v="0"/>
    <x v="2"/>
  </r>
  <r>
    <x v="648"/>
    <n v="950"/>
    <x v="693"/>
    <s v="TV806"/>
    <x v="59"/>
    <x v="1"/>
    <x v="31"/>
  </r>
  <r>
    <x v="648"/>
    <n v="573"/>
    <x v="1437"/>
    <s v="TV805"/>
    <x v="36"/>
    <x v="5"/>
    <x v="31"/>
  </r>
  <r>
    <x v="648"/>
    <n v="1568"/>
    <x v="1226"/>
    <s v="TV802"/>
    <x v="19"/>
    <x v="5"/>
    <x v="19"/>
  </r>
  <r>
    <x v="648"/>
    <n v="994"/>
    <x v="1438"/>
    <s v="EB512"/>
    <x v="52"/>
    <x v="0"/>
    <x v="25"/>
  </r>
  <r>
    <x v="648"/>
    <n v="1505"/>
    <x v="147"/>
    <s v="RK605"/>
    <x v="12"/>
    <x v="4"/>
    <x v="12"/>
  </r>
  <r>
    <x v="648"/>
    <n v="2105"/>
    <x v="1371"/>
    <s v="DK201"/>
    <x v="9"/>
    <x v="1"/>
    <x v="9"/>
  </r>
  <r>
    <x v="649"/>
    <n v="1232"/>
    <x v="1439"/>
    <s v="TV805"/>
    <x v="36"/>
    <x v="1"/>
    <x v="31"/>
  </r>
  <r>
    <x v="649"/>
    <n v="1984"/>
    <x v="599"/>
    <s v="TV805"/>
    <x v="36"/>
    <x v="4"/>
    <x v="31"/>
  </r>
  <r>
    <x v="649"/>
    <n v="2062"/>
    <x v="1152"/>
    <s v="EB513"/>
    <x v="32"/>
    <x v="3"/>
    <x v="21"/>
  </r>
  <r>
    <x v="649"/>
    <n v="125"/>
    <x v="64"/>
    <s v="TV811"/>
    <x v="56"/>
    <x v="0"/>
    <x v="46"/>
  </r>
  <r>
    <x v="649"/>
    <n v="1474"/>
    <x v="264"/>
    <s v="EB521"/>
    <x v="44"/>
    <x v="0"/>
    <x v="4"/>
  </r>
  <r>
    <x v="649"/>
    <n v="528"/>
    <x v="1440"/>
    <s v="EB503"/>
    <x v="42"/>
    <x v="1"/>
    <x v="36"/>
  </r>
  <r>
    <x v="650"/>
    <n v="30"/>
    <x v="873"/>
    <s v="DS307"/>
    <x v="39"/>
    <x v="5"/>
    <x v="33"/>
  </r>
  <r>
    <x v="650"/>
    <n v="653"/>
    <x v="77"/>
    <s v="TV805"/>
    <x v="36"/>
    <x v="5"/>
    <x v="31"/>
  </r>
  <r>
    <x v="650"/>
    <n v="1340"/>
    <x v="55"/>
    <s v="EB508"/>
    <x v="10"/>
    <x v="4"/>
    <x v="10"/>
  </r>
  <r>
    <x v="650"/>
    <n v="1243"/>
    <x v="1130"/>
    <s v="TV810"/>
    <x v="7"/>
    <x v="5"/>
    <x v="7"/>
  </r>
  <r>
    <x v="650"/>
    <n v="1529"/>
    <x v="1441"/>
    <s v="DK203"/>
    <x v="3"/>
    <x v="4"/>
    <x v="3"/>
  </r>
  <r>
    <x v="650"/>
    <n v="104"/>
    <x v="211"/>
    <s v="EB512"/>
    <x v="52"/>
    <x v="0"/>
    <x v="25"/>
  </r>
  <r>
    <x v="651"/>
    <n v="1073"/>
    <x v="305"/>
    <s v="RS702"/>
    <x v="14"/>
    <x v="1"/>
    <x v="14"/>
  </r>
  <r>
    <x v="651"/>
    <n v="834"/>
    <x v="1442"/>
    <s v="BP106"/>
    <x v="64"/>
    <x v="0"/>
    <x v="50"/>
  </r>
  <r>
    <x v="652"/>
    <n v="1458"/>
    <x v="1443"/>
    <s v="DK202"/>
    <x v="41"/>
    <x v="1"/>
    <x v="35"/>
  </r>
  <r>
    <x v="652"/>
    <n v="1035"/>
    <x v="901"/>
    <s v="EB509"/>
    <x v="30"/>
    <x v="0"/>
    <x v="26"/>
  </r>
  <r>
    <x v="653"/>
    <n v="408"/>
    <x v="1444"/>
    <s v="BP101"/>
    <x v="54"/>
    <x v="5"/>
    <x v="44"/>
  </r>
  <r>
    <x v="653"/>
    <n v="290"/>
    <x v="1445"/>
    <s v="TV803"/>
    <x v="51"/>
    <x v="1"/>
    <x v="42"/>
  </r>
  <r>
    <x v="654"/>
    <n v="2099"/>
    <x v="159"/>
    <s v="DK204"/>
    <x v="65"/>
    <x v="1"/>
    <x v="53"/>
  </r>
  <r>
    <x v="654"/>
    <n v="686"/>
    <x v="334"/>
    <s v="DK209"/>
    <x v="16"/>
    <x v="4"/>
    <x v="16"/>
  </r>
  <r>
    <x v="654"/>
    <n v="994"/>
    <x v="1438"/>
    <s v="EB516"/>
    <x v="18"/>
    <x v="5"/>
    <x v="18"/>
  </r>
  <r>
    <x v="654"/>
    <n v="1878"/>
    <x v="62"/>
    <s v="RS704"/>
    <x v="48"/>
    <x v="4"/>
    <x v="40"/>
  </r>
  <r>
    <x v="654"/>
    <n v="1705"/>
    <x v="358"/>
    <s v="DK202"/>
    <x v="41"/>
    <x v="1"/>
    <x v="35"/>
  </r>
  <r>
    <x v="654"/>
    <n v="1819"/>
    <x v="1398"/>
    <s v="TV801"/>
    <x v="63"/>
    <x v="5"/>
    <x v="52"/>
  </r>
  <r>
    <x v="655"/>
    <n v="907"/>
    <x v="1304"/>
    <s v="TV811"/>
    <x v="56"/>
    <x v="0"/>
    <x v="46"/>
  </r>
  <r>
    <x v="655"/>
    <n v="872"/>
    <x v="1446"/>
    <s v="BP106"/>
    <x v="64"/>
    <x v="4"/>
    <x v="50"/>
  </r>
  <r>
    <x v="655"/>
    <n v="1394"/>
    <x v="1447"/>
    <s v="DK207"/>
    <x v="46"/>
    <x v="3"/>
    <x v="38"/>
  </r>
  <r>
    <x v="656"/>
    <n v="1079"/>
    <x v="1448"/>
    <s v="RK606"/>
    <x v="23"/>
    <x v="5"/>
    <x v="23"/>
  </r>
  <r>
    <x v="656"/>
    <n v="331"/>
    <x v="304"/>
    <s v="EB514"/>
    <x v="0"/>
    <x v="4"/>
    <x v="0"/>
  </r>
  <r>
    <x v="656"/>
    <n v="1325"/>
    <x v="452"/>
    <s v="RS705"/>
    <x v="33"/>
    <x v="1"/>
    <x v="28"/>
  </r>
  <r>
    <x v="656"/>
    <n v="1351"/>
    <x v="503"/>
    <s v="TV805"/>
    <x v="36"/>
    <x v="5"/>
    <x v="31"/>
  </r>
  <r>
    <x v="656"/>
    <n v="269"/>
    <x v="1053"/>
    <s v="DK205"/>
    <x v="13"/>
    <x v="3"/>
    <x v="13"/>
  </r>
  <r>
    <x v="657"/>
    <n v="475"/>
    <x v="850"/>
    <s v="RK606"/>
    <x v="23"/>
    <x v="5"/>
    <x v="23"/>
  </r>
  <r>
    <x v="657"/>
    <n v="1957"/>
    <x v="998"/>
    <s v="EB514"/>
    <x v="0"/>
    <x v="1"/>
    <x v="0"/>
  </r>
  <r>
    <x v="657"/>
    <n v="1051"/>
    <x v="879"/>
    <s v="DK208"/>
    <x v="35"/>
    <x v="4"/>
    <x v="30"/>
  </r>
  <r>
    <x v="658"/>
    <n v="470"/>
    <x v="695"/>
    <s v="BP109"/>
    <x v="43"/>
    <x v="0"/>
    <x v="37"/>
  </r>
  <r>
    <x v="658"/>
    <n v="2120"/>
    <x v="517"/>
    <s v="DK203"/>
    <x v="3"/>
    <x v="1"/>
    <x v="3"/>
  </r>
  <r>
    <x v="658"/>
    <n v="1289"/>
    <x v="191"/>
    <s v="RK606"/>
    <x v="23"/>
    <x v="1"/>
    <x v="23"/>
  </r>
  <r>
    <x v="658"/>
    <n v="929"/>
    <x v="645"/>
    <s v="EB514"/>
    <x v="0"/>
    <x v="4"/>
    <x v="0"/>
  </r>
  <r>
    <x v="659"/>
    <n v="1281"/>
    <x v="343"/>
    <s v="BP109"/>
    <x v="43"/>
    <x v="4"/>
    <x v="37"/>
  </r>
  <r>
    <x v="659"/>
    <n v="305"/>
    <x v="782"/>
    <s v="TV806"/>
    <x v="59"/>
    <x v="0"/>
    <x v="31"/>
  </r>
  <r>
    <x v="659"/>
    <n v="1354"/>
    <x v="1427"/>
    <s v="DK205"/>
    <x v="13"/>
    <x v="0"/>
    <x v="13"/>
  </r>
  <r>
    <x v="660"/>
    <n v="950"/>
    <x v="693"/>
    <s v="EB514"/>
    <x v="0"/>
    <x v="1"/>
    <x v="0"/>
  </r>
  <r>
    <x v="660"/>
    <n v="496"/>
    <x v="166"/>
    <s v="RS703"/>
    <x v="53"/>
    <x v="3"/>
    <x v="43"/>
  </r>
  <r>
    <x v="661"/>
    <n v="1804"/>
    <x v="1216"/>
    <s v="EB519"/>
    <x v="5"/>
    <x v="1"/>
    <x v="5"/>
  </r>
  <r>
    <x v="661"/>
    <n v="61"/>
    <x v="1449"/>
    <s v="DS307"/>
    <x v="39"/>
    <x v="1"/>
    <x v="33"/>
  </r>
  <r>
    <x v="661"/>
    <n v="583"/>
    <x v="1307"/>
    <s v="RK605"/>
    <x v="12"/>
    <x v="3"/>
    <x v="12"/>
  </r>
  <r>
    <x v="661"/>
    <n v="1607"/>
    <x v="617"/>
    <s v="RK604"/>
    <x v="6"/>
    <x v="1"/>
    <x v="6"/>
  </r>
  <r>
    <x v="662"/>
    <n v="1966"/>
    <x v="1166"/>
    <s v="DK209"/>
    <x v="16"/>
    <x v="5"/>
    <x v="16"/>
  </r>
  <r>
    <x v="662"/>
    <n v="9"/>
    <x v="465"/>
    <s v="DS305"/>
    <x v="49"/>
    <x v="4"/>
    <x v="41"/>
  </r>
  <r>
    <x v="662"/>
    <n v="9"/>
    <x v="465"/>
    <s v="DS305"/>
    <x v="49"/>
    <x v="1"/>
    <x v="41"/>
  </r>
  <r>
    <x v="662"/>
    <n v="1151"/>
    <x v="1403"/>
    <s v="DS305"/>
    <x v="49"/>
    <x v="5"/>
    <x v="41"/>
  </r>
  <r>
    <x v="663"/>
    <n v="2090"/>
    <x v="311"/>
    <s v="TV813"/>
    <x v="50"/>
    <x v="0"/>
    <x v="42"/>
  </r>
  <r>
    <x v="663"/>
    <n v="1014"/>
    <x v="464"/>
    <s v="TV802"/>
    <x v="19"/>
    <x v="5"/>
    <x v="19"/>
  </r>
  <r>
    <x v="663"/>
    <n v="673"/>
    <x v="738"/>
    <s v="TV811"/>
    <x v="56"/>
    <x v="1"/>
    <x v="46"/>
  </r>
  <r>
    <x v="663"/>
    <n v="35"/>
    <x v="957"/>
    <s v="DS304"/>
    <x v="8"/>
    <x v="0"/>
    <x v="8"/>
  </r>
  <r>
    <x v="664"/>
    <n v="136"/>
    <x v="1248"/>
    <s v="TV802"/>
    <x v="19"/>
    <x v="1"/>
    <x v="19"/>
  </r>
  <r>
    <x v="664"/>
    <n v="347"/>
    <x v="1110"/>
    <s v="TV806"/>
    <x v="59"/>
    <x v="3"/>
    <x v="31"/>
  </r>
  <r>
    <x v="664"/>
    <n v="1740"/>
    <x v="7"/>
    <s v="BP107"/>
    <x v="11"/>
    <x v="4"/>
    <x v="11"/>
  </r>
  <r>
    <x v="664"/>
    <n v="1714"/>
    <x v="80"/>
    <s v="DS304"/>
    <x v="8"/>
    <x v="0"/>
    <x v="8"/>
  </r>
  <r>
    <x v="664"/>
    <n v="1926"/>
    <x v="604"/>
    <s v="DS303"/>
    <x v="47"/>
    <x v="1"/>
    <x v="39"/>
  </r>
  <r>
    <x v="665"/>
    <n v="504"/>
    <x v="744"/>
    <s v="RK604"/>
    <x v="6"/>
    <x v="1"/>
    <x v="6"/>
  </r>
  <r>
    <x v="665"/>
    <n v="63"/>
    <x v="1450"/>
    <s v="DS306"/>
    <x v="25"/>
    <x v="0"/>
    <x v="8"/>
  </r>
  <r>
    <x v="665"/>
    <n v="1956"/>
    <x v="1146"/>
    <s v="BP110"/>
    <x v="37"/>
    <x v="1"/>
    <x v="32"/>
  </r>
  <r>
    <x v="665"/>
    <n v="1448"/>
    <x v="1451"/>
    <s v="DS303"/>
    <x v="47"/>
    <x v="0"/>
    <x v="39"/>
  </r>
  <r>
    <x v="665"/>
    <n v="1028"/>
    <x v="887"/>
    <s v="EB504"/>
    <x v="24"/>
    <x v="5"/>
    <x v="24"/>
  </r>
  <r>
    <x v="666"/>
    <n v="1018"/>
    <x v="171"/>
    <s v="DK208"/>
    <x v="35"/>
    <x v="0"/>
    <x v="30"/>
  </r>
  <r>
    <x v="666"/>
    <n v="711"/>
    <x v="860"/>
    <s v="EB504"/>
    <x v="24"/>
    <x v="3"/>
    <x v="24"/>
  </r>
  <r>
    <x v="666"/>
    <n v="514"/>
    <x v="573"/>
    <s v="DS303"/>
    <x v="47"/>
    <x v="5"/>
    <x v="39"/>
  </r>
  <r>
    <x v="666"/>
    <n v="1198"/>
    <x v="212"/>
    <s v="RK606"/>
    <x v="23"/>
    <x v="0"/>
    <x v="23"/>
  </r>
  <r>
    <x v="667"/>
    <n v="1276"/>
    <x v="1452"/>
    <s v="RK606"/>
    <x v="23"/>
    <x v="0"/>
    <x v="23"/>
  </r>
  <r>
    <x v="667"/>
    <n v="33"/>
    <x v="1325"/>
    <s v="BP110"/>
    <x v="37"/>
    <x v="5"/>
    <x v="32"/>
  </r>
  <r>
    <x v="667"/>
    <n v="1891"/>
    <x v="696"/>
    <s v="EB502"/>
    <x v="27"/>
    <x v="4"/>
    <x v="25"/>
  </r>
  <r>
    <x v="667"/>
    <n v="545"/>
    <x v="479"/>
    <s v="DS306"/>
    <x v="25"/>
    <x v="5"/>
    <x v="8"/>
  </r>
  <r>
    <x v="667"/>
    <n v="1598"/>
    <x v="1024"/>
    <s v="TV808"/>
    <x v="57"/>
    <x v="0"/>
    <x v="47"/>
  </r>
  <r>
    <x v="667"/>
    <n v="1493"/>
    <x v="1453"/>
    <s v="DK201"/>
    <x v="9"/>
    <x v="1"/>
    <x v="9"/>
  </r>
  <r>
    <x v="668"/>
    <n v="1931"/>
    <x v="1418"/>
    <s v="EB504"/>
    <x v="24"/>
    <x v="1"/>
    <x v="24"/>
  </r>
  <r>
    <x v="668"/>
    <n v="1261"/>
    <x v="1396"/>
    <s v="RK604"/>
    <x v="6"/>
    <x v="1"/>
    <x v="6"/>
  </r>
  <r>
    <x v="668"/>
    <n v="95"/>
    <x v="488"/>
    <s v="TV802"/>
    <x v="19"/>
    <x v="2"/>
    <x v="19"/>
  </r>
  <r>
    <x v="668"/>
    <n v="585"/>
    <x v="1429"/>
    <s v="BP106"/>
    <x v="64"/>
    <x v="0"/>
    <x v="50"/>
  </r>
  <r>
    <x v="669"/>
    <n v="828"/>
    <x v="671"/>
    <s v="RS705"/>
    <x v="33"/>
    <x v="1"/>
    <x v="28"/>
  </r>
  <r>
    <x v="669"/>
    <n v="994"/>
    <x v="1438"/>
    <s v="EB501"/>
    <x v="26"/>
    <x v="5"/>
    <x v="0"/>
  </r>
  <r>
    <x v="669"/>
    <n v="558"/>
    <x v="1010"/>
    <s v="RK604"/>
    <x v="6"/>
    <x v="5"/>
    <x v="6"/>
  </r>
  <r>
    <x v="669"/>
    <n v="1656"/>
    <x v="1383"/>
    <s v="DK206"/>
    <x v="55"/>
    <x v="0"/>
    <x v="45"/>
  </r>
  <r>
    <x v="669"/>
    <n v="283"/>
    <x v="841"/>
    <s v="DS301"/>
    <x v="15"/>
    <x v="3"/>
    <x v="15"/>
  </r>
  <r>
    <x v="670"/>
    <n v="779"/>
    <x v="384"/>
    <s v="EB520"/>
    <x v="62"/>
    <x v="5"/>
    <x v="51"/>
  </r>
  <r>
    <x v="670"/>
    <n v="1863"/>
    <x v="250"/>
    <s v="EB516"/>
    <x v="18"/>
    <x v="4"/>
    <x v="18"/>
  </r>
  <r>
    <x v="671"/>
    <n v="908"/>
    <x v="110"/>
    <s v="EB516"/>
    <x v="18"/>
    <x v="5"/>
    <x v="18"/>
  </r>
  <r>
    <x v="671"/>
    <n v="1188"/>
    <x v="1154"/>
    <s v="RS707"/>
    <x v="31"/>
    <x v="0"/>
    <x v="27"/>
  </r>
  <r>
    <x v="671"/>
    <n v="1317"/>
    <x v="416"/>
    <s v="EB519"/>
    <x v="5"/>
    <x v="4"/>
    <x v="5"/>
  </r>
  <r>
    <x v="671"/>
    <n v="317"/>
    <x v="1454"/>
    <s v="RS705"/>
    <x v="33"/>
    <x v="0"/>
    <x v="28"/>
  </r>
  <r>
    <x v="671"/>
    <n v="662"/>
    <x v="1455"/>
    <s v="BP102"/>
    <x v="61"/>
    <x v="5"/>
    <x v="50"/>
  </r>
  <r>
    <x v="672"/>
    <n v="605"/>
    <x v="871"/>
    <s v="TV805"/>
    <x v="36"/>
    <x v="4"/>
    <x v="31"/>
  </r>
  <r>
    <x v="672"/>
    <n v="1884"/>
    <x v="280"/>
    <s v="BP102"/>
    <x v="61"/>
    <x v="2"/>
    <x v="50"/>
  </r>
  <r>
    <x v="672"/>
    <n v="1816"/>
    <x v="1456"/>
    <s v="BP107"/>
    <x v="11"/>
    <x v="4"/>
    <x v="11"/>
  </r>
  <r>
    <x v="673"/>
    <n v="697"/>
    <x v="1457"/>
    <s v="EB505"/>
    <x v="38"/>
    <x v="1"/>
    <x v="21"/>
  </r>
  <r>
    <x v="673"/>
    <n v="797"/>
    <x v="300"/>
    <s v="EB519"/>
    <x v="5"/>
    <x v="0"/>
    <x v="5"/>
  </r>
  <r>
    <x v="673"/>
    <n v="1801"/>
    <x v="485"/>
    <s v="TV802"/>
    <x v="19"/>
    <x v="5"/>
    <x v="19"/>
  </r>
  <r>
    <x v="673"/>
    <n v="92"/>
    <x v="1406"/>
    <s v="DS304"/>
    <x v="8"/>
    <x v="0"/>
    <x v="8"/>
  </r>
  <r>
    <x v="673"/>
    <n v="1603"/>
    <x v="245"/>
    <s v="TV809"/>
    <x v="22"/>
    <x v="0"/>
    <x v="22"/>
  </r>
  <r>
    <x v="673"/>
    <n v="1137"/>
    <x v="1458"/>
    <s v="DK202"/>
    <x v="41"/>
    <x v="0"/>
    <x v="35"/>
  </r>
  <r>
    <x v="674"/>
    <n v="607"/>
    <x v="253"/>
    <s v="TV810"/>
    <x v="7"/>
    <x v="1"/>
    <x v="7"/>
  </r>
  <r>
    <x v="674"/>
    <n v="1865"/>
    <x v="24"/>
    <s v="EB513"/>
    <x v="32"/>
    <x v="0"/>
    <x v="21"/>
  </r>
  <r>
    <x v="674"/>
    <n v="787"/>
    <x v="752"/>
    <s v="DS307"/>
    <x v="39"/>
    <x v="4"/>
    <x v="33"/>
  </r>
  <r>
    <x v="674"/>
    <n v="385"/>
    <x v="402"/>
    <s v="EB521"/>
    <x v="44"/>
    <x v="4"/>
    <x v="4"/>
  </r>
  <r>
    <x v="674"/>
    <n v="267"/>
    <x v="851"/>
    <s v="RS706"/>
    <x v="1"/>
    <x v="1"/>
    <x v="1"/>
  </r>
  <r>
    <x v="674"/>
    <n v="1178"/>
    <x v="972"/>
    <s v="TV803"/>
    <x v="51"/>
    <x v="5"/>
    <x v="42"/>
  </r>
  <r>
    <x v="674"/>
    <n v="472"/>
    <x v="386"/>
    <s v="RK604"/>
    <x v="6"/>
    <x v="4"/>
    <x v="6"/>
  </r>
  <r>
    <x v="674"/>
    <n v="1230"/>
    <x v="766"/>
    <s v="DK202"/>
    <x v="41"/>
    <x v="4"/>
    <x v="35"/>
  </r>
  <r>
    <x v="674"/>
    <n v="652"/>
    <x v="710"/>
    <s v="DS306"/>
    <x v="25"/>
    <x v="4"/>
    <x v="8"/>
  </r>
  <r>
    <x v="674"/>
    <n v="1591"/>
    <x v="124"/>
    <s v="RK606"/>
    <x v="23"/>
    <x v="0"/>
    <x v="23"/>
  </r>
  <r>
    <x v="675"/>
    <n v="1406"/>
    <x v="692"/>
    <s v="EB501"/>
    <x v="26"/>
    <x v="4"/>
    <x v="0"/>
  </r>
  <r>
    <x v="675"/>
    <n v="1796"/>
    <x v="1074"/>
    <s v="RS702"/>
    <x v="14"/>
    <x v="3"/>
    <x v="14"/>
  </r>
  <r>
    <x v="675"/>
    <n v="206"/>
    <x v="449"/>
    <s v="EB503"/>
    <x v="42"/>
    <x v="4"/>
    <x v="36"/>
  </r>
  <r>
    <x v="675"/>
    <n v="876"/>
    <x v="870"/>
    <s v="BP105"/>
    <x v="28"/>
    <x v="0"/>
    <x v="11"/>
  </r>
  <r>
    <x v="675"/>
    <n v="2064"/>
    <x v="2"/>
    <s v="EB521"/>
    <x v="44"/>
    <x v="4"/>
    <x v="4"/>
  </r>
  <r>
    <x v="675"/>
    <n v="729"/>
    <x v="428"/>
    <s v="TV812"/>
    <x v="34"/>
    <x v="4"/>
    <x v="29"/>
  </r>
  <r>
    <x v="676"/>
    <n v="941"/>
    <x v="808"/>
    <s v="DK201"/>
    <x v="9"/>
    <x v="1"/>
    <x v="9"/>
  </r>
  <r>
    <x v="676"/>
    <n v="1166"/>
    <x v="43"/>
    <s v="EB505"/>
    <x v="38"/>
    <x v="4"/>
    <x v="21"/>
  </r>
  <r>
    <x v="676"/>
    <n v="496"/>
    <x v="166"/>
    <s v="EB507"/>
    <x v="60"/>
    <x v="4"/>
    <x v="49"/>
  </r>
  <r>
    <x v="677"/>
    <n v="788"/>
    <x v="801"/>
    <s v="EB502"/>
    <x v="27"/>
    <x v="4"/>
    <x v="25"/>
  </r>
  <r>
    <x v="677"/>
    <n v="1762"/>
    <x v="944"/>
    <s v="DS302"/>
    <x v="17"/>
    <x v="4"/>
    <x v="17"/>
  </r>
  <r>
    <x v="677"/>
    <n v="646"/>
    <x v="1294"/>
    <s v="TV806"/>
    <x v="59"/>
    <x v="0"/>
    <x v="31"/>
  </r>
  <r>
    <x v="678"/>
    <n v="1956"/>
    <x v="1146"/>
    <s v="EB501"/>
    <x v="26"/>
    <x v="0"/>
    <x v="0"/>
  </r>
  <r>
    <x v="678"/>
    <n v="1392"/>
    <x v="1227"/>
    <s v="TV812"/>
    <x v="34"/>
    <x v="0"/>
    <x v="29"/>
  </r>
  <r>
    <x v="678"/>
    <n v="1001"/>
    <x v="1177"/>
    <s v="BP105"/>
    <x v="28"/>
    <x v="4"/>
    <x v="11"/>
  </r>
  <r>
    <x v="678"/>
    <n v="1113"/>
    <x v="1048"/>
    <s v="EB513"/>
    <x v="32"/>
    <x v="4"/>
    <x v="21"/>
  </r>
  <r>
    <x v="678"/>
    <n v="902"/>
    <x v="291"/>
    <s v="DK203"/>
    <x v="3"/>
    <x v="3"/>
    <x v="3"/>
  </r>
  <r>
    <x v="679"/>
    <n v="956"/>
    <x v="1240"/>
    <s v="TV807"/>
    <x v="67"/>
    <x v="5"/>
    <x v="55"/>
  </r>
  <r>
    <x v="679"/>
    <n v="760"/>
    <x v="303"/>
    <s v="DK207"/>
    <x v="46"/>
    <x v="4"/>
    <x v="38"/>
  </r>
  <r>
    <x v="679"/>
    <n v="141"/>
    <x v="318"/>
    <s v="EB520"/>
    <x v="62"/>
    <x v="2"/>
    <x v="51"/>
  </r>
  <r>
    <x v="679"/>
    <n v="1765"/>
    <x v="996"/>
    <s v="EB517"/>
    <x v="4"/>
    <x v="0"/>
    <x v="4"/>
  </r>
  <r>
    <x v="680"/>
    <n v="147"/>
    <x v="1062"/>
    <s v="TV811"/>
    <x v="56"/>
    <x v="1"/>
    <x v="46"/>
  </r>
  <r>
    <x v="681"/>
    <n v="451"/>
    <x v="140"/>
    <s v="RK604"/>
    <x v="6"/>
    <x v="2"/>
    <x v="6"/>
  </r>
  <r>
    <x v="681"/>
    <n v="882"/>
    <x v="1203"/>
    <s v="DK209"/>
    <x v="16"/>
    <x v="0"/>
    <x v="16"/>
  </r>
  <r>
    <x v="682"/>
    <n v="502"/>
    <x v="1100"/>
    <s v="RS703"/>
    <x v="53"/>
    <x v="0"/>
    <x v="43"/>
  </r>
  <r>
    <x v="682"/>
    <n v="900"/>
    <x v="1459"/>
    <s v="BP105"/>
    <x v="28"/>
    <x v="5"/>
    <x v="11"/>
  </r>
  <r>
    <x v="682"/>
    <n v="2096"/>
    <x v="1194"/>
    <s v="RS703"/>
    <x v="53"/>
    <x v="0"/>
    <x v="43"/>
  </r>
  <r>
    <x v="683"/>
    <n v="1916"/>
    <x v="673"/>
    <s v="EB507"/>
    <x v="60"/>
    <x v="3"/>
    <x v="49"/>
  </r>
  <r>
    <x v="684"/>
    <n v="1"/>
    <x v="1350"/>
    <s v="BP102"/>
    <x v="61"/>
    <x v="4"/>
    <x v="50"/>
  </r>
  <r>
    <x v="684"/>
    <n v="36"/>
    <x v="1460"/>
    <s v="TV802"/>
    <x v="19"/>
    <x v="2"/>
    <x v="19"/>
  </r>
  <r>
    <x v="684"/>
    <n v="1910"/>
    <x v="1066"/>
    <s v="EB501"/>
    <x v="26"/>
    <x v="5"/>
    <x v="0"/>
  </r>
  <r>
    <x v="684"/>
    <n v="371"/>
    <x v="45"/>
    <s v="RK602"/>
    <x v="29"/>
    <x v="1"/>
    <x v="6"/>
  </r>
  <r>
    <x v="685"/>
    <n v="754"/>
    <x v="1083"/>
    <s v="DK206"/>
    <x v="55"/>
    <x v="5"/>
    <x v="45"/>
  </r>
  <r>
    <x v="685"/>
    <n v="588"/>
    <x v="1151"/>
    <s v="EB507"/>
    <x v="60"/>
    <x v="0"/>
    <x v="49"/>
  </r>
  <r>
    <x v="685"/>
    <n v="1279"/>
    <x v="1461"/>
    <s v="RK605"/>
    <x v="12"/>
    <x v="4"/>
    <x v="12"/>
  </r>
  <r>
    <x v="685"/>
    <n v="1813"/>
    <x v="648"/>
    <s v="DS306"/>
    <x v="25"/>
    <x v="2"/>
    <x v="8"/>
  </r>
  <r>
    <x v="685"/>
    <n v="741"/>
    <x v="610"/>
    <s v="BP110"/>
    <x v="37"/>
    <x v="5"/>
    <x v="32"/>
  </r>
  <r>
    <x v="685"/>
    <n v="982"/>
    <x v="1012"/>
    <s v="BP110"/>
    <x v="37"/>
    <x v="5"/>
    <x v="32"/>
  </r>
  <r>
    <x v="685"/>
    <n v="1878"/>
    <x v="62"/>
    <s v="EB506"/>
    <x v="68"/>
    <x v="1"/>
    <x v="18"/>
  </r>
  <r>
    <x v="686"/>
    <n v="1867"/>
    <x v="655"/>
    <s v="EB501"/>
    <x v="26"/>
    <x v="5"/>
    <x v="0"/>
  </r>
  <r>
    <x v="687"/>
    <n v="18"/>
    <x v="366"/>
    <s v="EB503"/>
    <x v="42"/>
    <x v="1"/>
    <x v="36"/>
  </r>
  <r>
    <x v="687"/>
    <n v="697"/>
    <x v="1457"/>
    <s v="RK602"/>
    <x v="29"/>
    <x v="1"/>
    <x v="6"/>
  </r>
  <r>
    <x v="687"/>
    <n v="379"/>
    <x v="786"/>
    <s v="BP101"/>
    <x v="54"/>
    <x v="0"/>
    <x v="44"/>
  </r>
  <r>
    <x v="687"/>
    <n v="1808"/>
    <x v="1061"/>
    <s v="DS302"/>
    <x v="17"/>
    <x v="0"/>
    <x v="17"/>
  </r>
  <r>
    <x v="687"/>
    <n v="694"/>
    <x v="1462"/>
    <s v="BP110"/>
    <x v="37"/>
    <x v="5"/>
    <x v="32"/>
  </r>
  <r>
    <x v="687"/>
    <n v="852"/>
    <x v="340"/>
    <s v="EB521"/>
    <x v="44"/>
    <x v="1"/>
    <x v="4"/>
  </r>
  <r>
    <x v="687"/>
    <n v="1330"/>
    <x v="1432"/>
    <s v="TV803"/>
    <x v="51"/>
    <x v="1"/>
    <x v="42"/>
  </r>
  <r>
    <x v="687"/>
    <n v="1214"/>
    <x v="64"/>
    <s v="DK203"/>
    <x v="3"/>
    <x v="2"/>
    <x v="3"/>
  </r>
  <r>
    <x v="687"/>
    <n v="627"/>
    <x v="1401"/>
    <s v="EB505"/>
    <x v="38"/>
    <x v="1"/>
    <x v="21"/>
  </r>
  <r>
    <x v="688"/>
    <n v="1400"/>
    <x v="1002"/>
    <s v="EB505"/>
    <x v="38"/>
    <x v="4"/>
    <x v="21"/>
  </r>
  <r>
    <x v="688"/>
    <n v="1299"/>
    <x v="505"/>
    <s v="DK204"/>
    <x v="65"/>
    <x v="5"/>
    <x v="53"/>
  </r>
  <r>
    <x v="688"/>
    <n v="901"/>
    <x v="1038"/>
    <s v="BP107"/>
    <x v="11"/>
    <x v="0"/>
    <x v="11"/>
  </r>
  <r>
    <x v="688"/>
    <n v="1066"/>
    <x v="1260"/>
    <s v="RK605"/>
    <x v="12"/>
    <x v="5"/>
    <x v="12"/>
  </r>
  <r>
    <x v="688"/>
    <n v="374"/>
    <x v="1463"/>
    <s v="BP110"/>
    <x v="37"/>
    <x v="5"/>
    <x v="32"/>
  </r>
  <r>
    <x v="688"/>
    <n v="971"/>
    <x v="1140"/>
    <s v="EB517"/>
    <x v="4"/>
    <x v="5"/>
    <x v="4"/>
  </r>
  <r>
    <x v="689"/>
    <n v="437"/>
    <x v="740"/>
    <s v="RS702"/>
    <x v="14"/>
    <x v="4"/>
    <x v="14"/>
  </r>
  <r>
    <x v="689"/>
    <n v="439"/>
    <x v="1464"/>
    <s v="BP109"/>
    <x v="43"/>
    <x v="4"/>
    <x v="37"/>
  </r>
  <r>
    <x v="689"/>
    <n v="1748"/>
    <x v="1465"/>
    <s v="RS702"/>
    <x v="14"/>
    <x v="0"/>
    <x v="14"/>
  </r>
  <r>
    <x v="689"/>
    <n v="924"/>
    <x v="812"/>
    <s v="RS703"/>
    <x v="53"/>
    <x v="1"/>
    <x v="43"/>
  </r>
  <r>
    <x v="690"/>
    <n v="608"/>
    <x v="1284"/>
    <s v="EB520"/>
    <x v="62"/>
    <x v="5"/>
    <x v="51"/>
  </r>
  <r>
    <x v="690"/>
    <n v="624"/>
    <x v="805"/>
    <s v="TV807"/>
    <x v="67"/>
    <x v="2"/>
    <x v="55"/>
  </r>
  <r>
    <x v="690"/>
    <n v="1919"/>
    <x v="1466"/>
    <s v="TV809"/>
    <x v="22"/>
    <x v="1"/>
    <x v="22"/>
  </r>
  <r>
    <x v="690"/>
    <n v="1953"/>
    <x v="527"/>
    <s v="EB513"/>
    <x v="32"/>
    <x v="1"/>
    <x v="21"/>
  </r>
  <r>
    <x v="691"/>
    <n v="83"/>
    <x v="1467"/>
    <s v="DS304"/>
    <x v="8"/>
    <x v="0"/>
    <x v="8"/>
  </r>
  <r>
    <x v="691"/>
    <n v="1702"/>
    <x v="1468"/>
    <s v="RS703"/>
    <x v="53"/>
    <x v="5"/>
    <x v="43"/>
  </r>
  <r>
    <x v="691"/>
    <n v="1875"/>
    <x v="518"/>
    <s v="RK605"/>
    <x v="12"/>
    <x v="1"/>
    <x v="12"/>
  </r>
  <r>
    <x v="691"/>
    <n v="1938"/>
    <x v="1469"/>
    <s v="RK604"/>
    <x v="6"/>
    <x v="1"/>
    <x v="6"/>
  </r>
  <r>
    <x v="692"/>
    <n v="811"/>
    <x v="28"/>
    <s v="BP101"/>
    <x v="54"/>
    <x v="0"/>
    <x v="44"/>
  </r>
  <r>
    <x v="692"/>
    <n v="1675"/>
    <x v="1470"/>
    <s v="TV812"/>
    <x v="34"/>
    <x v="5"/>
    <x v="29"/>
  </r>
  <r>
    <x v="692"/>
    <n v="942"/>
    <x v="1471"/>
    <s v="BP110"/>
    <x v="37"/>
    <x v="2"/>
    <x v="32"/>
  </r>
  <r>
    <x v="692"/>
    <n v="1660"/>
    <x v="460"/>
    <s v="TV812"/>
    <x v="34"/>
    <x v="1"/>
    <x v="29"/>
  </r>
  <r>
    <x v="693"/>
    <n v="258"/>
    <x v="1472"/>
    <s v="TV809"/>
    <x v="22"/>
    <x v="5"/>
    <x v="22"/>
  </r>
  <r>
    <x v="693"/>
    <n v="1870"/>
    <x v="1279"/>
    <s v="DS305"/>
    <x v="49"/>
    <x v="5"/>
    <x v="41"/>
  </r>
  <r>
    <x v="693"/>
    <n v="1853"/>
    <x v="567"/>
    <s v="EB506"/>
    <x v="68"/>
    <x v="1"/>
    <x v="18"/>
  </r>
  <r>
    <x v="693"/>
    <n v="1293"/>
    <x v="769"/>
    <s v="TV808"/>
    <x v="57"/>
    <x v="5"/>
    <x v="47"/>
  </r>
  <r>
    <x v="693"/>
    <n v="1835"/>
    <x v="1473"/>
    <s v="DK205"/>
    <x v="13"/>
    <x v="4"/>
    <x v="13"/>
  </r>
  <r>
    <x v="693"/>
    <n v="1747"/>
    <x v="1026"/>
    <s v="RK602"/>
    <x v="29"/>
    <x v="1"/>
    <x v="6"/>
  </r>
  <r>
    <x v="693"/>
    <n v="2103"/>
    <x v="331"/>
    <s v="BP108"/>
    <x v="40"/>
    <x v="4"/>
    <x v="34"/>
  </r>
  <r>
    <x v="693"/>
    <n v="665"/>
    <x v="1474"/>
    <s v="TV805"/>
    <x v="36"/>
    <x v="5"/>
    <x v="31"/>
  </r>
  <r>
    <x v="693"/>
    <n v="1479"/>
    <x v="785"/>
    <s v="TV812"/>
    <x v="34"/>
    <x v="1"/>
    <x v="29"/>
  </r>
  <r>
    <x v="694"/>
    <n v="1568"/>
    <x v="1226"/>
    <s v="TV813"/>
    <x v="50"/>
    <x v="3"/>
    <x v="42"/>
  </r>
  <r>
    <x v="694"/>
    <n v="468"/>
    <x v="1475"/>
    <s v="TV804"/>
    <x v="2"/>
    <x v="0"/>
    <x v="2"/>
  </r>
  <r>
    <x v="694"/>
    <n v="1488"/>
    <x v="1476"/>
    <s v="DK205"/>
    <x v="13"/>
    <x v="4"/>
    <x v="13"/>
  </r>
  <r>
    <x v="695"/>
    <n v="1949"/>
    <x v="1477"/>
    <s v="DK208"/>
    <x v="35"/>
    <x v="3"/>
    <x v="30"/>
  </r>
  <r>
    <x v="695"/>
    <n v="322"/>
    <x v="1078"/>
    <s v="DK207"/>
    <x v="46"/>
    <x v="4"/>
    <x v="38"/>
  </r>
  <r>
    <x v="695"/>
    <n v="1288"/>
    <x v="1478"/>
    <s v="DK208"/>
    <x v="35"/>
    <x v="2"/>
    <x v="30"/>
  </r>
  <r>
    <x v="695"/>
    <n v="1743"/>
    <x v="468"/>
    <s v="TV805"/>
    <x v="36"/>
    <x v="4"/>
    <x v="31"/>
  </r>
  <r>
    <x v="695"/>
    <n v="650"/>
    <x v="600"/>
    <s v="RS707"/>
    <x v="31"/>
    <x v="5"/>
    <x v="27"/>
  </r>
  <r>
    <x v="696"/>
    <n v="765"/>
    <x v="1479"/>
    <s v="DS307"/>
    <x v="39"/>
    <x v="4"/>
    <x v="33"/>
  </r>
  <r>
    <x v="696"/>
    <n v="13"/>
    <x v="1221"/>
    <s v="DS306"/>
    <x v="25"/>
    <x v="5"/>
    <x v="8"/>
  </r>
  <r>
    <x v="696"/>
    <n v="471"/>
    <x v="557"/>
    <s v="DK206"/>
    <x v="55"/>
    <x v="1"/>
    <x v="45"/>
  </r>
  <r>
    <x v="696"/>
    <n v="161"/>
    <x v="1480"/>
    <s v="EB518"/>
    <x v="21"/>
    <x v="3"/>
    <x v="21"/>
  </r>
  <r>
    <x v="696"/>
    <n v="209"/>
    <x v="84"/>
    <s v="DK209"/>
    <x v="16"/>
    <x v="2"/>
    <x v="16"/>
  </r>
  <r>
    <x v="696"/>
    <n v="1363"/>
    <x v="1267"/>
    <s v="BP101"/>
    <x v="54"/>
    <x v="5"/>
    <x v="44"/>
  </r>
  <r>
    <x v="697"/>
    <n v="308"/>
    <x v="484"/>
    <s v="TV812"/>
    <x v="34"/>
    <x v="4"/>
    <x v="29"/>
  </r>
  <r>
    <x v="698"/>
    <n v="1767"/>
    <x v="1094"/>
    <s v="DS305"/>
    <x v="49"/>
    <x v="1"/>
    <x v="41"/>
  </r>
  <r>
    <x v="698"/>
    <n v="1553"/>
    <x v="216"/>
    <s v="EB517"/>
    <x v="4"/>
    <x v="4"/>
    <x v="4"/>
  </r>
  <r>
    <x v="698"/>
    <n v="73"/>
    <x v="1481"/>
    <s v="DS306"/>
    <x v="25"/>
    <x v="5"/>
    <x v="8"/>
  </r>
  <r>
    <x v="698"/>
    <n v="1105"/>
    <x v="1482"/>
    <s v="EB516"/>
    <x v="18"/>
    <x v="4"/>
    <x v="18"/>
  </r>
  <r>
    <x v="699"/>
    <n v="1982"/>
    <x v="547"/>
    <s v="EB508"/>
    <x v="10"/>
    <x v="3"/>
    <x v="10"/>
  </r>
  <r>
    <x v="699"/>
    <n v="678"/>
    <x v="16"/>
    <s v="EB509"/>
    <x v="30"/>
    <x v="1"/>
    <x v="26"/>
  </r>
  <r>
    <x v="699"/>
    <n v="469"/>
    <x v="1301"/>
    <s v="BP102"/>
    <x v="61"/>
    <x v="0"/>
    <x v="50"/>
  </r>
  <r>
    <x v="699"/>
    <n v="247"/>
    <x v="1483"/>
    <s v="EB516"/>
    <x v="18"/>
    <x v="1"/>
    <x v="18"/>
  </r>
  <r>
    <x v="700"/>
    <n v="628"/>
    <x v="61"/>
    <s v="DK209"/>
    <x v="16"/>
    <x v="0"/>
    <x v="16"/>
  </r>
  <r>
    <x v="700"/>
    <n v="1094"/>
    <x v="933"/>
    <s v="RS705"/>
    <x v="33"/>
    <x v="2"/>
    <x v="28"/>
  </r>
  <r>
    <x v="701"/>
    <n v="1107"/>
    <x v="1271"/>
    <s v="DK203"/>
    <x v="3"/>
    <x v="0"/>
    <x v="3"/>
  </r>
  <r>
    <x v="701"/>
    <n v="1361"/>
    <x v="1338"/>
    <s v="TV810"/>
    <x v="7"/>
    <x v="4"/>
    <x v="7"/>
  </r>
  <r>
    <x v="701"/>
    <n v="1992"/>
    <x v="774"/>
    <s v="DK201"/>
    <x v="9"/>
    <x v="2"/>
    <x v="9"/>
  </r>
  <r>
    <x v="701"/>
    <n v="2057"/>
    <x v="499"/>
    <s v="TV811"/>
    <x v="56"/>
    <x v="4"/>
    <x v="46"/>
  </r>
  <r>
    <x v="701"/>
    <n v="1352"/>
    <x v="668"/>
    <s v="RK603"/>
    <x v="45"/>
    <x v="5"/>
    <x v="6"/>
  </r>
  <r>
    <x v="701"/>
    <n v="399"/>
    <x v="1137"/>
    <s v="TV808"/>
    <x v="57"/>
    <x v="1"/>
    <x v="47"/>
  </r>
  <r>
    <x v="702"/>
    <n v="1409"/>
    <x v="577"/>
    <s v="DK205"/>
    <x v="13"/>
    <x v="5"/>
    <x v="13"/>
  </r>
  <r>
    <x v="702"/>
    <n v="792"/>
    <x v="1413"/>
    <s v="TV807"/>
    <x v="67"/>
    <x v="1"/>
    <x v="55"/>
  </r>
  <r>
    <x v="702"/>
    <n v="991"/>
    <x v="1182"/>
    <s v="EB517"/>
    <x v="4"/>
    <x v="4"/>
    <x v="4"/>
  </r>
  <r>
    <x v="702"/>
    <n v="1111"/>
    <x v="119"/>
    <s v="EB509"/>
    <x v="30"/>
    <x v="4"/>
    <x v="26"/>
  </r>
  <r>
    <x v="702"/>
    <n v="716"/>
    <x v="1484"/>
    <s v="TV803"/>
    <x v="51"/>
    <x v="5"/>
    <x v="42"/>
  </r>
  <r>
    <x v="702"/>
    <n v="1472"/>
    <x v="1143"/>
    <s v="EB508"/>
    <x v="10"/>
    <x v="5"/>
    <x v="10"/>
  </r>
  <r>
    <x v="702"/>
    <n v="1204"/>
    <x v="236"/>
    <s v="DK204"/>
    <x v="65"/>
    <x v="5"/>
    <x v="53"/>
  </r>
  <r>
    <x v="702"/>
    <n v="879"/>
    <x v="1485"/>
    <s v="EB512"/>
    <x v="52"/>
    <x v="1"/>
    <x v="25"/>
  </r>
  <r>
    <x v="703"/>
    <n v="575"/>
    <x v="58"/>
    <s v="TV808"/>
    <x v="57"/>
    <x v="1"/>
    <x v="47"/>
  </r>
  <r>
    <x v="703"/>
    <n v="1547"/>
    <x v="167"/>
    <s v="EB521"/>
    <x v="44"/>
    <x v="5"/>
    <x v="4"/>
  </r>
  <r>
    <x v="703"/>
    <n v="1294"/>
    <x v="765"/>
    <s v="RS705"/>
    <x v="33"/>
    <x v="5"/>
    <x v="28"/>
  </r>
  <r>
    <x v="704"/>
    <n v="1679"/>
    <x v="61"/>
    <s v="DS301"/>
    <x v="15"/>
    <x v="5"/>
    <x v="15"/>
  </r>
  <r>
    <x v="704"/>
    <n v="1115"/>
    <x v="427"/>
    <s v="TV811"/>
    <x v="56"/>
    <x v="1"/>
    <x v="46"/>
  </r>
  <r>
    <x v="704"/>
    <n v="568"/>
    <x v="142"/>
    <s v="DS301"/>
    <x v="15"/>
    <x v="4"/>
    <x v="15"/>
  </r>
  <r>
    <x v="704"/>
    <n v="463"/>
    <x v="630"/>
    <s v="RS704"/>
    <x v="48"/>
    <x v="0"/>
    <x v="40"/>
  </r>
  <r>
    <x v="704"/>
    <n v="895"/>
    <x v="1486"/>
    <s v="EB516"/>
    <x v="18"/>
    <x v="1"/>
    <x v="18"/>
  </r>
  <r>
    <x v="704"/>
    <n v="142"/>
    <x v="845"/>
    <s v="EB521"/>
    <x v="44"/>
    <x v="1"/>
    <x v="4"/>
  </r>
  <r>
    <x v="704"/>
    <n v="335"/>
    <x v="404"/>
    <s v="RS705"/>
    <x v="33"/>
    <x v="1"/>
    <x v="28"/>
  </r>
  <r>
    <x v="705"/>
    <n v="679"/>
    <x v="698"/>
    <s v="DS303"/>
    <x v="47"/>
    <x v="1"/>
    <x v="39"/>
  </r>
  <r>
    <x v="705"/>
    <n v="1247"/>
    <x v="401"/>
    <s v="BP109"/>
    <x v="43"/>
    <x v="5"/>
    <x v="37"/>
  </r>
  <r>
    <x v="706"/>
    <n v="1389"/>
    <x v="382"/>
    <s v="RK604"/>
    <x v="6"/>
    <x v="0"/>
    <x v="6"/>
  </r>
  <r>
    <x v="706"/>
    <n v="636"/>
    <x v="473"/>
    <s v="EB516"/>
    <x v="18"/>
    <x v="1"/>
    <x v="18"/>
  </r>
  <r>
    <x v="706"/>
    <n v="1907"/>
    <x v="338"/>
    <s v="DK208"/>
    <x v="35"/>
    <x v="4"/>
    <x v="30"/>
  </r>
  <r>
    <x v="706"/>
    <n v="1487"/>
    <x v="1487"/>
    <s v="DK205"/>
    <x v="13"/>
    <x v="4"/>
    <x v="13"/>
  </r>
  <r>
    <x v="706"/>
    <n v="1482"/>
    <x v="819"/>
    <s v="BP107"/>
    <x v="11"/>
    <x v="1"/>
    <x v="11"/>
  </r>
  <r>
    <x v="706"/>
    <n v="1078"/>
    <x v="116"/>
    <s v="DS306"/>
    <x v="25"/>
    <x v="4"/>
    <x v="8"/>
  </r>
  <r>
    <x v="706"/>
    <n v="2019"/>
    <x v="1488"/>
    <s v="DS306"/>
    <x v="25"/>
    <x v="4"/>
    <x v="8"/>
  </r>
  <r>
    <x v="706"/>
    <n v="595"/>
    <x v="548"/>
    <s v="TV810"/>
    <x v="7"/>
    <x v="2"/>
    <x v="7"/>
  </r>
  <r>
    <x v="707"/>
    <n v="658"/>
    <x v="554"/>
    <s v="DK208"/>
    <x v="35"/>
    <x v="5"/>
    <x v="30"/>
  </r>
  <r>
    <x v="707"/>
    <n v="593"/>
    <x v="1173"/>
    <s v="EB501"/>
    <x v="26"/>
    <x v="0"/>
    <x v="0"/>
  </r>
  <r>
    <x v="707"/>
    <n v="118"/>
    <x v="1489"/>
    <s v="RK604"/>
    <x v="6"/>
    <x v="5"/>
    <x v="6"/>
  </r>
  <r>
    <x v="707"/>
    <n v="980"/>
    <x v="1201"/>
    <s v="EB516"/>
    <x v="18"/>
    <x v="0"/>
    <x v="18"/>
  </r>
  <r>
    <x v="707"/>
    <n v="454"/>
    <x v="179"/>
    <s v="TV809"/>
    <x v="22"/>
    <x v="1"/>
    <x v="22"/>
  </r>
  <r>
    <x v="708"/>
    <n v="793"/>
    <x v="794"/>
    <s v="BP109"/>
    <x v="43"/>
    <x v="5"/>
    <x v="37"/>
  </r>
  <r>
    <x v="708"/>
    <n v="533"/>
    <x v="1490"/>
    <s v="EB514"/>
    <x v="0"/>
    <x v="5"/>
    <x v="0"/>
  </r>
  <r>
    <x v="708"/>
    <n v="443"/>
    <x v="1491"/>
    <s v="RS703"/>
    <x v="53"/>
    <x v="1"/>
    <x v="43"/>
  </r>
  <r>
    <x v="709"/>
    <n v="358"/>
    <x v="268"/>
    <s v="TV811"/>
    <x v="56"/>
    <x v="3"/>
    <x v="46"/>
  </r>
  <r>
    <x v="709"/>
    <n v="951"/>
    <x v="1492"/>
    <s v="TV805"/>
    <x v="36"/>
    <x v="5"/>
    <x v="31"/>
  </r>
  <r>
    <x v="709"/>
    <n v="964"/>
    <x v="1156"/>
    <s v="TV802"/>
    <x v="19"/>
    <x v="2"/>
    <x v="19"/>
  </r>
  <r>
    <x v="710"/>
    <n v="256"/>
    <x v="126"/>
    <s v="EB504"/>
    <x v="24"/>
    <x v="5"/>
    <x v="24"/>
  </r>
  <r>
    <x v="710"/>
    <n v="928"/>
    <x v="825"/>
    <s v="EB513"/>
    <x v="32"/>
    <x v="0"/>
    <x v="21"/>
  </r>
  <r>
    <x v="710"/>
    <n v="998"/>
    <x v="913"/>
    <s v="DS306"/>
    <x v="25"/>
    <x v="4"/>
    <x v="8"/>
  </r>
  <r>
    <x v="710"/>
    <n v="1644"/>
    <x v="17"/>
    <s v="RK605"/>
    <x v="12"/>
    <x v="0"/>
    <x v="12"/>
  </r>
  <r>
    <x v="711"/>
    <n v="321"/>
    <x v="290"/>
    <s v="TV811"/>
    <x v="56"/>
    <x v="3"/>
    <x v="46"/>
  </r>
  <r>
    <x v="711"/>
    <n v="1876"/>
    <x v="790"/>
    <s v="DK204"/>
    <x v="65"/>
    <x v="5"/>
    <x v="53"/>
  </r>
  <r>
    <x v="711"/>
    <n v="1399"/>
    <x v="78"/>
    <s v="DS303"/>
    <x v="47"/>
    <x v="1"/>
    <x v="39"/>
  </r>
  <r>
    <x v="711"/>
    <n v="1442"/>
    <x v="1493"/>
    <s v="EB519"/>
    <x v="5"/>
    <x v="2"/>
    <x v="5"/>
  </r>
  <r>
    <x v="711"/>
    <n v="1492"/>
    <x v="862"/>
    <s v="TV812"/>
    <x v="34"/>
    <x v="0"/>
    <x v="29"/>
  </r>
  <r>
    <x v="711"/>
    <n v="260"/>
    <x v="101"/>
    <s v="EB503"/>
    <x v="42"/>
    <x v="5"/>
    <x v="36"/>
  </r>
  <r>
    <x v="712"/>
    <n v="1396"/>
    <x v="536"/>
    <s v="EB517"/>
    <x v="4"/>
    <x v="0"/>
    <x v="4"/>
  </r>
  <r>
    <x v="713"/>
    <n v="775"/>
    <x v="474"/>
    <s v="RS706"/>
    <x v="1"/>
    <x v="4"/>
    <x v="1"/>
  </r>
  <r>
    <x v="713"/>
    <n v="653"/>
    <x v="77"/>
    <s v="BP109"/>
    <x v="43"/>
    <x v="4"/>
    <x v="37"/>
  </r>
  <r>
    <x v="713"/>
    <n v="317"/>
    <x v="1454"/>
    <s v="TV802"/>
    <x v="19"/>
    <x v="3"/>
    <x v="19"/>
  </r>
  <r>
    <x v="714"/>
    <n v="1126"/>
    <x v="1494"/>
    <s v="TV808"/>
    <x v="57"/>
    <x v="5"/>
    <x v="47"/>
  </r>
  <r>
    <x v="714"/>
    <n v="1624"/>
    <x v="601"/>
    <s v="EB505"/>
    <x v="38"/>
    <x v="5"/>
    <x v="21"/>
  </r>
  <r>
    <x v="714"/>
    <n v="921"/>
    <x v="1495"/>
    <s v="TV801"/>
    <x v="63"/>
    <x v="0"/>
    <x v="52"/>
  </r>
  <r>
    <x v="714"/>
    <n v="1525"/>
    <x v="556"/>
    <s v="TV802"/>
    <x v="19"/>
    <x v="1"/>
    <x v="19"/>
  </r>
  <r>
    <x v="714"/>
    <n v="1895"/>
    <x v="1496"/>
    <s v="EB511"/>
    <x v="20"/>
    <x v="4"/>
    <x v="20"/>
  </r>
  <r>
    <x v="715"/>
    <n v="2050"/>
    <x v="1005"/>
    <s v="DS304"/>
    <x v="8"/>
    <x v="1"/>
    <x v="8"/>
  </r>
  <r>
    <x v="715"/>
    <n v="593"/>
    <x v="1173"/>
    <s v="EB519"/>
    <x v="5"/>
    <x v="1"/>
    <x v="5"/>
  </r>
  <r>
    <x v="715"/>
    <n v="78"/>
    <x v="1331"/>
    <s v="DK203"/>
    <x v="3"/>
    <x v="2"/>
    <x v="3"/>
  </r>
  <r>
    <x v="715"/>
    <n v="1850"/>
    <x v="314"/>
    <s v="DS305"/>
    <x v="49"/>
    <x v="0"/>
    <x v="41"/>
  </r>
  <r>
    <x v="715"/>
    <n v="1815"/>
    <x v="392"/>
    <s v="TV809"/>
    <x v="22"/>
    <x v="3"/>
    <x v="22"/>
  </r>
  <r>
    <x v="715"/>
    <n v="1227"/>
    <x v="135"/>
    <s v="EB517"/>
    <x v="4"/>
    <x v="0"/>
    <x v="4"/>
  </r>
  <r>
    <x v="716"/>
    <n v="1084"/>
    <x v="176"/>
    <s v="RS703"/>
    <x v="53"/>
    <x v="1"/>
    <x v="43"/>
  </r>
  <r>
    <x v="717"/>
    <n v="1403"/>
    <x v="1497"/>
    <s v="EB501"/>
    <x v="26"/>
    <x v="0"/>
    <x v="0"/>
  </r>
  <r>
    <x v="717"/>
    <n v="821"/>
    <x v="1444"/>
    <s v="EB517"/>
    <x v="4"/>
    <x v="0"/>
    <x v="4"/>
  </r>
  <r>
    <x v="717"/>
    <n v="1625"/>
    <x v="1062"/>
    <s v="DK208"/>
    <x v="35"/>
    <x v="1"/>
    <x v="30"/>
  </r>
  <r>
    <x v="717"/>
    <n v="1224"/>
    <x v="880"/>
    <s v="DS306"/>
    <x v="25"/>
    <x v="0"/>
    <x v="8"/>
  </r>
  <r>
    <x v="718"/>
    <n v="1993"/>
    <x v="1122"/>
    <s v="DS301"/>
    <x v="15"/>
    <x v="5"/>
    <x v="15"/>
  </r>
  <r>
    <x v="718"/>
    <n v="1099"/>
    <x v="193"/>
    <s v="TV801"/>
    <x v="63"/>
    <x v="2"/>
    <x v="52"/>
  </r>
  <r>
    <x v="718"/>
    <n v="365"/>
    <x v="1498"/>
    <s v="RK603"/>
    <x v="45"/>
    <x v="4"/>
    <x v="6"/>
  </r>
  <r>
    <x v="718"/>
    <n v="170"/>
    <x v="354"/>
    <s v="BP107"/>
    <x v="11"/>
    <x v="4"/>
    <x v="11"/>
  </r>
  <r>
    <x v="719"/>
    <n v="1426"/>
    <x v="1033"/>
    <s v="EB516"/>
    <x v="18"/>
    <x v="2"/>
    <x v="18"/>
  </r>
  <r>
    <x v="719"/>
    <n v="879"/>
    <x v="1485"/>
    <s v="BP101"/>
    <x v="54"/>
    <x v="5"/>
    <x v="44"/>
  </r>
  <r>
    <x v="719"/>
    <n v="2066"/>
    <x v="1282"/>
    <s v="RS704"/>
    <x v="48"/>
    <x v="0"/>
    <x v="40"/>
  </r>
  <r>
    <x v="720"/>
    <n v="719"/>
    <x v="86"/>
    <s v="RK605"/>
    <x v="12"/>
    <x v="1"/>
    <x v="12"/>
  </r>
  <r>
    <x v="720"/>
    <n v="1546"/>
    <x v="1499"/>
    <s v="RK604"/>
    <x v="6"/>
    <x v="1"/>
    <x v="6"/>
  </r>
  <r>
    <x v="720"/>
    <n v="1357"/>
    <x v="697"/>
    <s v="DK207"/>
    <x v="46"/>
    <x v="1"/>
    <x v="38"/>
  </r>
  <r>
    <x v="721"/>
    <n v="1910"/>
    <x v="1066"/>
    <s v="BP105"/>
    <x v="28"/>
    <x v="1"/>
    <x v="11"/>
  </r>
  <r>
    <x v="721"/>
    <n v="365"/>
    <x v="1498"/>
    <s v="DK209"/>
    <x v="16"/>
    <x v="3"/>
    <x v="16"/>
  </r>
  <r>
    <x v="721"/>
    <n v="1039"/>
    <x v="829"/>
    <s v="DS307"/>
    <x v="39"/>
    <x v="0"/>
    <x v="33"/>
  </r>
  <r>
    <x v="721"/>
    <n v="1019"/>
    <x v="1035"/>
    <s v="BP107"/>
    <x v="11"/>
    <x v="2"/>
    <x v="11"/>
  </r>
  <r>
    <x v="721"/>
    <n v="1267"/>
    <x v="169"/>
    <s v="DK201"/>
    <x v="9"/>
    <x v="1"/>
    <x v="9"/>
  </r>
  <r>
    <x v="721"/>
    <n v="1898"/>
    <x v="854"/>
    <s v="TV809"/>
    <x v="22"/>
    <x v="0"/>
    <x v="22"/>
  </r>
  <r>
    <x v="721"/>
    <n v="194"/>
    <x v="1500"/>
    <s v="BP110"/>
    <x v="37"/>
    <x v="0"/>
    <x v="32"/>
  </r>
  <r>
    <x v="722"/>
    <n v="1566"/>
    <x v="360"/>
    <s v="DK204"/>
    <x v="65"/>
    <x v="1"/>
    <x v="53"/>
  </r>
  <r>
    <x v="722"/>
    <n v="910"/>
    <x v="1041"/>
    <s v="RK607"/>
    <x v="58"/>
    <x v="5"/>
    <x v="48"/>
  </r>
  <r>
    <x v="722"/>
    <n v="1386"/>
    <x v="875"/>
    <s v="EB520"/>
    <x v="62"/>
    <x v="2"/>
    <x v="51"/>
  </r>
  <r>
    <x v="722"/>
    <n v="1664"/>
    <x v="788"/>
    <s v="EB517"/>
    <x v="4"/>
    <x v="3"/>
    <x v="4"/>
  </r>
  <r>
    <x v="722"/>
    <n v="644"/>
    <x v="1501"/>
    <s v="BP102"/>
    <x v="61"/>
    <x v="1"/>
    <x v="50"/>
  </r>
  <r>
    <x v="723"/>
    <n v="496"/>
    <x v="166"/>
    <s v="DK203"/>
    <x v="3"/>
    <x v="1"/>
    <x v="3"/>
  </r>
  <r>
    <x v="723"/>
    <n v="1822"/>
    <x v="1313"/>
    <s v="RS705"/>
    <x v="33"/>
    <x v="1"/>
    <x v="28"/>
  </r>
  <r>
    <x v="723"/>
    <n v="938"/>
    <x v="1157"/>
    <s v="DK208"/>
    <x v="35"/>
    <x v="4"/>
    <x v="30"/>
  </r>
  <r>
    <x v="723"/>
    <n v="1291"/>
    <x v="329"/>
    <s v="RK606"/>
    <x v="23"/>
    <x v="5"/>
    <x v="23"/>
  </r>
  <r>
    <x v="723"/>
    <n v="1170"/>
    <x v="210"/>
    <s v="EB516"/>
    <x v="18"/>
    <x v="1"/>
    <x v="18"/>
  </r>
  <r>
    <x v="724"/>
    <n v="617"/>
    <x v="1113"/>
    <s v="DK202"/>
    <x v="41"/>
    <x v="2"/>
    <x v="35"/>
  </r>
  <r>
    <x v="724"/>
    <n v="419"/>
    <x v="1502"/>
    <s v="DK202"/>
    <x v="41"/>
    <x v="1"/>
    <x v="35"/>
  </r>
  <r>
    <x v="724"/>
    <n v="1949"/>
    <x v="1477"/>
    <s v="DK201"/>
    <x v="9"/>
    <x v="5"/>
    <x v="9"/>
  </r>
  <r>
    <x v="725"/>
    <n v="27"/>
    <x v="722"/>
    <s v="DS301"/>
    <x v="15"/>
    <x v="1"/>
    <x v="15"/>
  </r>
  <r>
    <x v="725"/>
    <n v="1389"/>
    <x v="382"/>
    <s v="BP109"/>
    <x v="43"/>
    <x v="1"/>
    <x v="37"/>
  </r>
  <r>
    <x v="725"/>
    <n v="1836"/>
    <x v="1293"/>
    <s v="RS702"/>
    <x v="14"/>
    <x v="5"/>
    <x v="14"/>
  </r>
  <r>
    <x v="725"/>
    <n v="922"/>
    <x v="187"/>
    <s v="RK602"/>
    <x v="29"/>
    <x v="1"/>
    <x v="6"/>
  </r>
  <r>
    <x v="726"/>
    <n v="875"/>
    <x v="533"/>
    <s v="EB513"/>
    <x v="32"/>
    <x v="5"/>
    <x v="21"/>
  </r>
  <r>
    <x v="726"/>
    <n v="1461"/>
    <x v="489"/>
    <s v="DS303"/>
    <x v="47"/>
    <x v="5"/>
    <x v="39"/>
  </r>
  <r>
    <x v="727"/>
    <n v="1214"/>
    <x v="64"/>
    <s v="DS307"/>
    <x v="39"/>
    <x v="1"/>
    <x v="33"/>
  </r>
  <r>
    <x v="727"/>
    <n v="1439"/>
    <x v="444"/>
    <s v="TV807"/>
    <x v="67"/>
    <x v="1"/>
    <x v="55"/>
  </r>
  <r>
    <x v="727"/>
    <n v="625"/>
    <x v="1323"/>
    <s v="DS302"/>
    <x v="17"/>
    <x v="4"/>
    <x v="17"/>
  </r>
  <r>
    <x v="727"/>
    <n v="410"/>
    <x v="1503"/>
    <s v="TV810"/>
    <x v="7"/>
    <x v="0"/>
    <x v="7"/>
  </r>
  <r>
    <x v="727"/>
    <n v="520"/>
    <x v="492"/>
    <s v="RS707"/>
    <x v="31"/>
    <x v="4"/>
    <x v="27"/>
  </r>
  <r>
    <x v="727"/>
    <n v="582"/>
    <x v="541"/>
    <s v="RK602"/>
    <x v="29"/>
    <x v="5"/>
    <x v="6"/>
  </r>
  <r>
    <x v="727"/>
    <n v="1225"/>
    <x v="705"/>
    <s v="TV810"/>
    <x v="7"/>
    <x v="4"/>
    <x v="7"/>
  </r>
  <r>
    <x v="681"/>
    <n v="5"/>
    <x v="115"/>
    <s v="EB508"/>
    <x v="10"/>
    <x v="0"/>
    <x v="1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39">
  <r>
    <x v="0"/>
    <x v="0"/>
  </r>
  <r>
    <x v="1"/>
    <x v="1"/>
  </r>
  <r>
    <x v="2"/>
    <x v="2"/>
  </r>
  <r>
    <x v="3"/>
    <x v="3"/>
  </r>
  <r>
    <x v="4"/>
    <x v="4"/>
  </r>
  <r>
    <x v="5"/>
    <x v="4"/>
  </r>
  <r>
    <x v="6"/>
    <x v="0"/>
  </r>
  <r>
    <x v="7"/>
    <x v="3"/>
  </r>
  <r>
    <x v="2"/>
    <x v="0"/>
  </r>
  <r>
    <x v="8"/>
    <x v="0"/>
  </r>
  <r>
    <x v="6"/>
    <x v="0"/>
  </r>
  <r>
    <x v="9"/>
    <x v="4"/>
  </r>
  <r>
    <x v="10"/>
    <x v="1"/>
  </r>
  <r>
    <x v="11"/>
    <x v="0"/>
  </r>
  <r>
    <x v="12"/>
    <x v="0"/>
  </r>
  <r>
    <x v="13"/>
    <x v="1"/>
  </r>
  <r>
    <x v="14"/>
    <x v="0"/>
  </r>
  <r>
    <x v="15"/>
    <x v="5"/>
  </r>
  <r>
    <x v="2"/>
    <x v="1"/>
  </r>
  <r>
    <x v="16"/>
    <x v="0"/>
  </r>
  <r>
    <x v="2"/>
    <x v="1"/>
  </r>
  <r>
    <x v="13"/>
    <x v="5"/>
  </r>
  <r>
    <x v="17"/>
    <x v="1"/>
  </r>
  <r>
    <x v="14"/>
    <x v="4"/>
  </r>
  <r>
    <x v="18"/>
    <x v="4"/>
  </r>
  <r>
    <x v="19"/>
    <x v="0"/>
  </r>
  <r>
    <x v="5"/>
    <x v="4"/>
  </r>
  <r>
    <x v="4"/>
    <x v="5"/>
  </r>
  <r>
    <x v="20"/>
    <x v="4"/>
  </r>
  <r>
    <x v="21"/>
    <x v="2"/>
  </r>
  <r>
    <x v="22"/>
    <x v="3"/>
  </r>
  <r>
    <x v="3"/>
    <x v="1"/>
  </r>
  <r>
    <x v="1"/>
    <x v="1"/>
  </r>
  <r>
    <x v="23"/>
    <x v="5"/>
  </r>
  <r>
    <x v="24"/>
    <x v="4"/>
  </r>
  <r>
    <x v="25"/>
    <x v="4"/>
  </r>
  <r>
    <x v="12"/>
    <x v="5"/>
  </r>
  <r>
    <x v="2"/>
    <x v="0"/>
  </r>
  <r>
    <x v="26"/>
    <x v="3"/>
  </r>
  <r>
    <x v="25"/>
    <x v="5"/>
  </r>
  <r>
    <x v="27"/>
    <x v="2"/>
  </r>
  <r>
    <x v="19"/>
    <x v="1"/>
  </r>
  <r>
    <x v="28"/>
    <x v="4"/>
  </r>
  <r>
    <x v="29"/>
    <x v="3"/>
  </r>
  <r>
    <x v="22"/>
    <x v="5"/>
  </r>
  <r>
    <x v="30"/>
    <x v="2"/>
  </r>
  <r>
    <x v="6"/>
    <x v="5"/>
  </r>
  <r>
    <x v="31"/>
    <x v="2"/>
  </r>
  <r>
    <x v="32"/>
    <x v="4"/>
  </r>
  <r>
    <x v="24"/>
    <x v="3"/>
  </r>
  <r>
    <x v="21"/>
    <x v="1"/>
  </r>
  <r>
    <x v="31"/>
    <x v="4"/>
  </r>
  <r>
    <x v="33"/>
    <x v="0"/>
  </r>
  <r>
    <x v="8"/>
    <x v="0"/>
  </r>
  <r>
    <x v="34"/>
    <x v="0"/>
  </r>
  <r>
    <x v="35"/>
    <x v="5"/>
  </r>
  <r>
    <x v="30"/>
    <x v="2"/>
  </r>
  <r>
    <x v="0"/>
    <x v="5"/>
  </r>
  <r>
    <x v="11"/>
    <x v="2"/>
  </r>
  <r>
    <x v="23"/>
    <x v="1"/>
  </r>
  <r>
    <x v="32"/>
    <x v="5"/>
  </r>
  <r>
    <x v="10"/>
    <x v="5"/>
  </r>
  <r>
    <x v="0"/>
    <x v="3"/>
  </r>
  <r>
    <x v="22"/>
    <x v="4"/>
  </r>
  <r>
    <x v="36"/>
    <x v="4"/>
  </r>
  <r>
    <x v="37"/>
    <x v="1"/>
  </r>
  <r>
    <x v="38"/>
    <x v="0"/>
  </r>
  <r>
    <x v="21"/>
    <x v="5"/>
  </r>
  <r>
    <x v="39"/>
    <x v="2"/>
  </r>
  <r>
    <x v="40"/>
    <x v="1"/>
  </r>
  <r>
    <x v="37"/>
    <x v="4"/>
  </r>
  <r>
    <x v="38"/>
    <x v="4"/>
  </r>
  <r>
    <x v="0"/>
    <x v="1"/>
  </r>
  <r>
    <x v="41"/>
    <x v="0"/>
  </r>
  <r>
    <x v="13"/>
    <x v="4"/>
  </r>
  <r>
    <x v="42"/>
    <x v="5"/>
  </r>
  <r>
    <x v="12"/>
    <x v="1"/>
  </r>
  <r>
    <x v="4"/>
    <x v="2"/>
  </r>
  <r>
    <x v="16"/>
    <x v="1"/>
  </r>
  <r>
    <x v="43"/>
    <x v="0"/>
  </r>
  <r>
    <x v="44"/>
    <x v="1"/>
  </r>
  <r>
    <x v="2"/>
    <x v="0"/>
  </r>
  <r>
    <x v="24"/>
    <x v="2"/>
  </r>
  <r>
    <x v="13"/>
    <x v="1"/>
  </r>
  <r>
    <x v="45"/>
    <x v="4"/>
  </r>
  <r>
    <x v="46"/>
    <x v="4"/>
  </r>
  <r>
    <x v="21"/>
    <x v="3"/>
  </r>
  <r>
    <x v="44"/>
    <x v="1"/>
  </r>
  <r>
    <x v="20"/>
    <x v="5"/>
  </r>
  <r>
    <x v="24"/>
    <x v="0"/>
  </r>
  <r>
    <x v="27"/>
    <x v="0"/>
  </r>
  <r>
    <x v="29"/>
    <x v="5"/>
  </r>
  <r>
    <x v="31"/>
    <x v="5"/>
  </r>
  <r>
    <x v="4"/>
    <x v="0"/>
  </r>
  <r>
    <x v="31"/>
    <x v="4"/>
  </r>
  <r>
    <x v="39"/>
    <x v="5"/>
  </r>
  <r>
    <x v="15"/>
    <x v="1"/>
  </r>
  <r>
    <x v="47"/>
    <x v="4"/>
  </r>
  <r>
    <x v="21"/>
    <x v="1"/>
  </r>
  <r>
    <x v="48"/>
    <x v="2"/>
  </r>
  <r>
    <x v="23"/>
    <x v="0"/>
  </r>
  <r>
    <x v="25"/>
    <x v="1"/>
  </r>
  <r>
    <x v="41"/>
    <x v="4"/>
  </r>
  <r>
    <x v="17"/>
    <x v="3"/>
  </r>
  <r>
    <x v="44"/>
    <x v="1"/>
  </r>
  <r>
    <x v="49"/>
    <x v="5"/>
  </r>
  <r>
    <x v="50"/>
    <x v="4"/>
  </r>
  <r>
    <x v="51"/>
    <x v="0"/>
  </r>
  <r>
    <x v="52"/>
    <x v="1"/>
  </r>
  <r>
    <x v="53"/>
    <x v="4"/>
  </r>
  <r>
    <x v="49"/>
    <x v="4"/>
  </r>
  <r>
    <x v="24"/>
    <x v="5"/>
  </r>
  <r>
    <x v="54"/>
    <x v="5"/>
  </r>
  <r>
    <x v="55"/>
    <x v="5"/>
  </r>
  <r>
    <x v="56"/>
    <x v="5"/>
  </r>
  <r>
    <x v="57"/>
    <x v="1"/>
  </r>
  <r>
    <x v="49"/>
    <x v="0"/>
  </r>
  <r>
    <x v="15"/>
    <x v="1"/>
  </r>
  <r>
    <x v="43"/>
    <x v="1"/>
  </r>
  <r>
    <x v="24"/>
    <x v="5"/>
  </r>
  <r>
    <x v="58"/>
    <x v="4"/>
  </r>
  <r>
    <x v="2"/>
    <x v="3"/>
  </r>
  <r>
    <x v="25"/>
    <x v="4"/>
  </r>
  <r>
    <x v="11"/>
    <x v="4"/>
  </r>
  <r>
    <x v="59"/>
    <x v="1"/>
  </r>
  <r>
    <x v="2"/>
    <x v="5"/>
  </r>
  <r>
    <x v="35"/>
    <x v="5"/>
  </r>
  <r>
    <x v="49"/>
    <x v="4"/>
  </r>
  <r>
    <x v="60"/>
    <x v="1"/>
  </r>
  <r>
    <x v="30"/>
    <x v="3"/>
  </r>
  <r>
    <x v="33"/>
    <x v="1"/>
  </r>
  <r>
    <x v="42"/>
    <x v="4"/>
  </r>
  <r>
    <x v="61"/>
    <x v="3"/>
  </r>
  <r>
    <x v="30"/>
    <x v="4"/>
  </r>
  <r>
    <x v="32"/>
    <x v="5"/>
  </r>
  <r>
    <x v="62"/>
    <x v="4"/>
  </r>
  <r>
    <x v="36"/>
    <x v="1"/>
  </r>
  <r>
    <x v="27"/>
    <x v="5"/>
  </r>
  <r>
    <x v="30"/>
    <x v="1"/>
  </r>
  <r>
    <x v="28"/>
    <x v="5"/>
  </r>
  <r>
    <x v="24"/>
    <x v="5"/>
  </r>
  <r>
    <x v="19"/>
    <x v="4"/>
  </r>
  <r>
    <x v="0"/>
    <x v="5"/>
  </r>
  <r>
    <x v="53"/>
    <x v="4"/>
  </r>
  <r>
    <x v="55"/>
    <x v="5"/>
  </r>
  <r>
    <x v="11"/>
    <x v="1"/>
  </r>
  <r>
    <x v="53"/>
    <x v="1"/>
  </r>
  <r>
    <x v="51"/>
    <x v="1"/>
  </r>
  <r>
    <x v="35"/>
    <x v="5"/>
  </r>
  <r>
    <x v="47"/>
    <x v="0"/>
  </r>
  <r>
    <x v="63"/>
    <x v="1"/>
  </r>
  <r>
    <x v="27"/>
    <x v="5"/>
  </r>
  <r>
    <x v="29"/>
    <x v="0"/>
  </r>
  <r>
    <x v="19"/>
    <x v="3"/>
  </r>
  <r>
    <x v="57"/>
    <x v="4"/>
  </r>
  <r>
    <x v="16"/>
    <x v="1"/>
  </r>
  <r>
    <x v="62"/>
    <x v="5"/>
  </r>
  <r>
    <x v="64"/>
    <x v="4"/>
  </r>
  <r>
    <x v="64"/>
    <x v="4"/>
  </r>
  <r>
    <x v="37"/>
    <x v="5"/>
  </r>
  <r>
    <x v="40"/>
    <x v="0"/>
  </r>
  <r>
    <x v="20"/>
    <x v="4"/>
  </r>
  <r>
    <x v="53"/>
    <x v="0"/>
  </r>
  <r>
    <x v="0"/>
    <x v="1"/>
  </r>
  <r>
    <x v="26"/>
    <x v="1"/>
  </r>
  <r>
    <x v="41"/>
    <x v="0"/>
  </r>
  <r>
    <x v="31"/>
    <x v="4"/>
  </r>
  <r>
    <x v="53"/>
    <x v="5"/>
  </r>
  <r>
    <x v="45"/>
    <x v="2"/>
  </r>
  <r>
    <x v="10"/>
    <x v="4"/>
  </r>
  <r>
    <x v="43"/>
    <x v="1"/>
  </r>
  <r>
    <x v="34"/>
    <x v="1"/>
  </r>
  <r>
    <x v="52"/>
    <x v="1"/>
  </r>
  <r>
    <x v="65"/>
    <x v="0"/>
  </r>
  <r>
    <x v="12"/>
    <x v="4"/>
  </r>
  <r>
    <x v="41"/>
    <x v="1"/>
  </r>
  <r>
    <x v="50"/>
    <x v="0"/>
  </r>
  <r>
    <x v="35"/>
    <x v="1"/>
  </r>
  <r>
    <x v="38"/>
    <x v="1"/>
  </r>
  <r>
    <x v="66"/>
    <x v="5"/>
  </r>
  <r>
    <x v="16"/>
    <x v="1"/>
  </r>
  <r>
    <x v="37"/>
    <x v="1"/>
  </r>
  <r>
    <x v="42"/>
    <x v="5"/>
  </r>
  <r>
    <x v="24"/>
    <x v="5"/>
  </r>
  <r>
    <x v="61"/>
    <x v="5"/>
  </r>
  <r>
    <x v="38"/>
    <x v="0"/>
  </r>
  <r>
    <x v="42"/>
    <x v="3"/>
  </r>
  <r>
    <x v="39"/>
    <x v="4"/>
  </r>
  <r>
    <x v="56"/>
    <x v="4"/>
  </r>
  <r>
    <x v="38"/>
    <x v="2"/>
  </r>
  <r>
    <x v="46"/>
    <x v="5"/>
  </r>
  <r>
    <x v="56"/>
    <x v="0"/>
  </r>
  <r>
    <x v="8"/>
    <x v="1"/>
  </r>
  <r>
    <x v="1"/>
    <x v="5"/>
  </r>
  <r>
    <x v="32"/>
    <x v="1"/>
  </r>
  <r>
    <x v="28"/>
    <x v="1"/>
  </r>
  <r>
    <x v="48"/>
    <x v="5"/>
  </r>
  <r>
    <x v="28"/>
    <x v="1"/>
  </r>
  <r>
    <x v="30"/>
    <x v="0"/>
  </r>
  <r>
    <x v="41"/>
    <x v="2"/>
  </r>
  <r>
    <x v="29"/>
    <x v="1"/>
  </r>
  <r>
    <x v="46"/>
    <x v="3"/>
  </r>
  <r>
    <x v="19"/>
    <x v="0"/>
  </r>
  <r>
    <x v="32"/>
    <x v="1"/>
  </r>
  <r>
    <x v="29"/>
    <x v="1"/>
  </r>
  <r>
    <x v="46"/>
    <x v="4"/>
  </r>
  <r>
    <x v="18"/>
    <x v="5"/>
  </r>
  <r>
    <x v="17"/>
    <x v="1"/>
  </r>
  <r>
    <x v="52"/>
    <x v="1"/>
  </r>
  <r>
    <x v="33"/>
    <x v="0"/>
  </r>
  <r>
    <x v="15"/>
    <x v="5"/>
  </r>
  <r>
    <x v="61"/>
    <x v="2"/>
  </r>
  <r>
    <x v="0"/>
    <x v="4"/>
  </r>
  <r>
    <x v="49"/>
    <x v="3"/>
  </r>
  <r>
    <x v="57"/>
    <x v="4"/>
  </r>
  <r>
    <x v="48"/>
    <x v="2"/>
  </r>
  <r>
    <x v="22"/>
    <x v="4"/>
  </r>
  <r>
    <x v="3"/>
    <x v="5"/>
  </r>
  <r>
    <x v="25"/>
    <x v="0"/>
  </r>
  <r>
    <x v="48"/>
    <x v="4"/>
  </r>
  <r>
    <x v="67"/>
    <x v="4"/>
  </r>
  <r>
    <x v="5"/>
    <x v="4"/>
  </r>
  <r>
    <x v="12"/>
    <x v="5"/>
  </r>
  <r>
    <x v="2"/>
    <x v="5"/>
  </r>
  <r>
    <x v="46"/>
    <x v="0"/>
  </r>
  <r>
    <x v="53"/>
    <x v="1"/>
  </r>
  <r>
    <x v="28"/>
    <x v="1"/>
  </r>
  <r>
    <x v="28"/>
    <x v="2"/>
  </r>
  <r>
    <x v="35"/>
    <x v="0"/>
  </r>
  <r>
    <x v="64"/>
    <x v="0"/>
  </r>
  <r>
    <x v="32"/>
    <x v="4"/>
  </r>
  <r>
    <x v="0"/>
    <x v="0"/>
  </r>
  <r>
    <x v="47"/>
    <x v="3"/>
  </r>
  <r>
    <x v="24"/>
    <x v="5"/>
  </r>
  <r>
    <x v="50"/>
    <x v="1"/>
  </r>
  <r>
    <x v="48"/>
    <x v="1"/>
  </r>
  <r>
    <x v="17"/>
    <x v="4"/>
  </r>
  <r>
    <x v="15"/>
    <x v="1"/>
  </r>
  <r>
    <x v="20"/>
    <x v="1"/>
  </r>
  <r>
    <x v="20"/>
    <x v="5"/>
  </r>
  <r>
    <x v="56"/>
    <x v="1"/>
  </r>
  <r>
    <x v="27"/>
    <x v="5"/>
  </r>
  <r>
    <x v="46"/>
    <x v="2"/>
  </r>
  <r>
    <x v="61"/>
    <x v="5"/>
  </r>
  <r>
    <x v="35"/>
    <x v="5"/>
  </r>
  <r>
    <x v="9"/>
    <x v="4"/>
  </r>
  <r>
    <x v="34"/>
    <x v="1"/>
  </r>
  <r>
    <x v="15"/>
    <x v="4"/>
  </r>
  <r>
    <x v="18"/>
    <x v="0"/>
  </r>
  <r>
    <x v="33"/>
    <x v="2"/>
  </r>
  <r>
    <x v="37"/>
    <x v="4"/>
  </r>
  <r>
    <x v="68"/>
    <x v="5"/>
  </r>
  <r>
    <x v="13"/>
    <x v="4"/>
  </r>
  <r>
    <x v="65"/>
    <x v="5"/>
  </r>
  <r>
    <x v="5"/>
    <x v="5"/>
  </r>
  <r>
    <x v="48"/>
    <x v="4"/>
  </r>
  <r>
    <x v="46"/>
    <x v="0"/>
  </r>
  <r>
    <x v="11"/>
    <x v="1"/>
  </r>
  <r>
    <x v="28"/>
    <x v="1"/>
  </r>
  <r>
    <x v="16"/>
    <x v="4"/>
  </r>
  <r>
    <x v="56"/>
    <x v="4"/>
  </r>
  <r>
    <x v="40"/>
    <x v="4"/>
  </r>
  <r>
    <x v="63"/>
    <x v="1"/>
  </r>
  <r>
    <x v="64"/>
    <x v="5"/>
  </r>
  <r>
    <x v="37"/>
    <x v="0"/>
  </r>
  <r>
    <x v="5"/>
    <x v="0"/>
  </r>
  <r>
    <x v="9"/>
    <x v="3"/>
  </r>
  <r>
    <x v="6"/>
    <x v="0"/>
  </r>
  <r>
    <x v="57"/>
    <x v="0"/>
  </r>
  <r>
    <x v="34"/>
    <x v="3"/>
  </r>
  <r>
    <x v="8"/>
    <x v="0"/>
  </r>
  <r>
    <x v="5"/>
    <x v="3"/>
  </r>
  <r>
    <x v="62"/>
    <x v="1"/>
  </r>
  <r>
    <x v="53"/>
    <x v="1"/>
  </r>
  <r>
    <x v="20"/>
    <x v="1"/>
  </r>
  <r>
    <x v="30"/>
    <x v="4"/>
  </r>
  <r>
    <x v="58"/>
    <x v="1"/>
  </r>
  <r>
    <x v="44"/>
    <x v="3"/>
  </r>
  <r>
    <x v="28"/>
    <x v="5"/>
  </r>
  <r>
    <x v="11"/>
    <x v="1"/>
  </r>
  <r>
    <x v="52"/>
    <x v="1"/>
  </r>
  <r>
    <x v="55"/>
    <x v="1"/>
  </r>
  <r>
    <x v="0"/>
    <x v="5"/>
  </r>
  <r>
    <x v="62"/>
    <x v="4"/>
  </r>
  <r>
    <x v="67"/>
    <x v="4"/>
  </r>
  <r>
    <x v="10"/>
    <x v="0"/>
  </r>
  <r>
    <x v="29"/>
    <x v="5"/>
  </r>
  <r>
    <x v="2"/>
    <x v="5"/>
  </r>
  <r>
    <x v="20"/>
    <x v="4"/>
  </r>
  <r>
    <x v="31"/>
    <x v="1"/>
  </r>
  <r>
    <x v="5"/>
    <x v="5"/>
  </r>
  <r>
    <x v="27"/>
    <x v="5"/>
  </r>
  <r>
    <x v="49"/>
    <x v="5"/>
  </r>
  <r>
    <x v="21"/>
    <x v="3"/>
  </r>
  <r>
    <x v="53"/>
    <x v="4"/>
  </r>
  <r>
    <x v="65"/>
    <x v="1"/>
  </r>
  <r>
    <x v="28"/>
    <x v="5"/>
  </r>
  <r>
    <x v="53"/>
    <x v="1"/>
  </r>
  <r>
    <x v="20"/>
    <x v="1"/>
  </r>
  <r>
    <x v="45"/>
    <x v="0"/>
  </r>
  <r>
    <x v="29"/>
    <x v="5"/>
  </r>
  <r>
    <x v="47"/>
    <x v="5"/>
  </r>
  <r>
    <x v="2"/>
    <x v="0"/>
  </r>
  <r>
    <x v="68"/>
    <x v="0"/>
  </r>
  <r>
    <x v="13"/>
    <x v="4"/>
  </r>
  <r>
    <x v="41"/>
    <x v="0"/>
  </r>
  <r>
    <x v="37"/>
    <x v="0"/>
  </r>
  <r>
    <x v="43"/>
    <x v="4"/>
  </r>
  <r>
    <x v="8"/>
    <x v="5"/>
  </r>
  <r>
    <x v="12"/>
    <x v="1"/>
  </r>
  <r>
    <x v="36"/>
    <x v="0"/>
  </r>
  <r>
    <x v="1"/>
    <x v="4"/>
  </r>
  <r>
    <x v="68"/>
    <x v="1"/>
  </r>
  <r>
    <x v="34"/>
    <x v="1"/>
  </r>
  <r>
    <x v="14"/>
    <x v="3"/>
  </r>
  <r>
    <x v="53"/>
    <x v="1"/>
  </r>
  <r>
    <x v="17"/>
    <x v="1"/>
  </r>
  <r>
    <x v="10"/>
    <x v="5"/>
  </r>
  <r>
    <x v="35"/>
    <x v="3"/>
  </r>
  <r>
    <x v="32"/>
    <x v="4"/>
  </r>
  <r>
    <x v="40"/>
    <x v="0"/>
  </r>
  <r>
    <x v="57"/>
    <x v="5"/>
  </r>
  <r>
    <x v="65"/>
    <x v="1"/>
  </r>
  <r>
    <x v="41"/>
    <x v="0"/>
  </r>
  <r>
    <x v="32"/>
    <x v="3"/>
  </r>
  <r>
    <x v="11"/>
    <x v="4"/>
  </r>
  <r>
    <x v="59"/>
    <x v="5"/>
  </r>
  <r>
    <x v="15"/>
    <x v="4"/>
  </r>
  <r>
    <x v="29"/>
    <x v="4"/>
  </r>
  <r>
    <x v="45"/>
    <x v="0"/>
  </r>
  <r>
    <x v="33"/>
    <x v="3"/>
  </r>
  <r>
    <x v="17"/>
    <x v="4"/>
  </r>
  <r>
    <x v="68"/>
    <x v="4"/>
  </r>
  <r>
    <x v="36"/>
    <x v="2"/>
  </r>
  <r>
    <x v="39"/>
    <x v="3"/>
  </r>
  <r>
    <x v="50"/>
    <x v="1"/>
  </r>
  <r>
    <x v="60"/>
    <x v="2"/>
  </r>
  <r>
    <x v="29"/>
    <x v="5"/>
  </r>
  <r>
    <x v="14"/>
    <x v="1"/>
  </r>
  <r>
    <x v="2"/>
    <x v="3"/>
  </r>
  <r>
    <x v="54"/>
    <x v="1"/>
  </r>
  <r>
    <x v="68"/>
    <x v="0"/>
  </r>
  <r>
    <x v="6"/>
    <x v="5"/>
  </r>
  <r>
    <x v="40"/>
    <x v="5"/>
  </r>
  <r>
    <x v="12"/>
    <x v="1"/>
  </r>
  <r>
    <x v="37"/>
    <x v="1"/>
  </r>
  <r>
    <x v="26"/>
    <x v="1"/>
  </r>
  <r>
    <x v="40"/>
    <x v="0"/>
  </r>
  <r>
    <x v="48"/>
    <x v="1"/>
  </r>
  <r>
    <x v="23"/>
    <x v="0"/>
  </r>
  <r>
    <x v="1"/>
    <x v="5"/>
  </r>
  <r>
    <x v="25"/>
    <x v="4"/>
  </r>
  <r>
    <x v="53"/>
    <x v="0"/>
  </r>
  <r>
    <x v="17"/>
    <x v="4"/>
  </r>
  <r>
    <x v="37"/>
    <x v="5"/>
  </r>
  <r>
    <x v="34"/>
    <x v="1"/>
  </r>
  <r>
    <x v="6"/>
    <x v="4"/>
  </r>
  <r>
    <x v="19"/>
    <x v="4"/>
  </r>
  <r>
    <x v="0"/>
    <x v="3"/>
  </r>
  <r>
    <x v="16"/>
    <x v="5"/>
  </r>
  <r>
    <x v="66"/>
    <x v="3"/>
  </r>
  <r>
    <x v="37"/>
    <x v="5"/>
  </r>
  <r>
    <x v="6"/>
    <x v="0"/>
  </r>
  <r>
    <x v="31"/>
    <x v="5"/>
  </r>
  <r>
    <x v="45"/>
    <x v="1"/>
  </r>
  <r>
    <x v="33"/>
    <x v="1"/>
  </r>
  <r>
    <x v="33"/>
    <x v="1"/>
  </r>
  <r>
    <x v="10"/>
    <x v="1"/>
  </r>
  <r>
    <x v="59"/>
    <x v="4"/>
  </r>
  <r>
    <x v="39"/>
    <x v="4"/>
  </r>
  <r>
    <x v="28"/>
    <x v="2"/>
  </r>
  <r>
    <x v="24"/>
    <x v="0"/>
  </r>
  <r>
    <x v="37"/>
    <x v="3"/>
  </r>
  <r>
    <x v="37"/>
    <x v="2"/>
  </r>
  <r>
    <x v="14"/>
    <x v="1"/>
  </r>
  <r>
    <x v="4"/>
    <x v="1"/>
  </r>
  <r>
    <x v="61"/>
    <x v="1"/>
  </r>
  <r>
    <x v="35"/>
    <x v="5"/>
  </r>
  <r>
    <x v="38"/>
    <x v="1"/>
  </r>
  <r>
    <x v="53"/>
    <x v="4"/>
  </r>
  <r>
    <x v="43"/>
    <x v="5"/>
  </r>
  <r>
    <x v="58"/>
    <x v="4"/>
  </r>
  <r>
    <x v="36"/>
    <x v="1"/>
  </r>
  <r>
    <x v="37"/>
    <x v="5"/>
  </r>
  <r>
    <x v="66"/>
    <x v="2"/>
  </r>
  <r>
    <x v="55"/>
    <x v="5"/>
  </r>
  <r>
    <x v="22"/>
    <x v="5"/>
  </r>
  <r>
    <x v="45"/>
    <x v="4"/>
  </r>
  <r>
    <x v="20"/>
    <x v="4"/>
  </r>
  <r>
    <x v="37"/>
    <x v="3"/>
  </r>
  <r>
    <x v="61"/>
    <x v="5"/>
  </r>
  <r>
    <x v="46"/>
    <x v="5"/>
  </r>
  <r>
    <x v="57"/>
    <x v="4"/>
  </r>
  <r>
    <x v="42"/>
    <x v="5"/>
  </r>
  <r>
    <x v="68"/>
    <x v="5"/>
  </r>
  <r>
    <x v="11"/>
    <x v="3"/>
  </r>
  <r>
    <x v="42"/>
    <x v="1"/>
  </r>
  <r>
    <x v="67"/>
    <x v="5"/>
  </r>
  <r>
    <x v="55"/>
    <x v="4"/>
  </r>
  <r>
    <x v="57"/>
    <x v="5"/>
  </r>
  <r>
    <x v="41"/>
    <x v="1"/>
  </r>
  <r>
    <x v="15"/>
    <x v="0"/>
  </r>
  <r>
    <x v="41"/>
    <x v="5"/>
  </r>
  <r>
    <x v="54"/>
    <x v="0"/>
  </r>
  <r>
    <x v="3"/>
    <x v="4"/>
  </r>
  <r>
    <x v="39"/>
    <x v="3"/>
  </r>
  <r>
    <x v="50"/>
    <x v="1"/>
  </r>
  <r>
    <x v="37"/>
    <x v="0"/>
  </r>
  <r>
    <x v="0"/>
    <x v="2"/>
  </r>
  <r>
    <x v="40"/>
    <x v="3"/>
  </r>
  <r>
    <x v="23"/>
    <x v="1"/>
  </r>
  <r>
    <x v="2"/>
    <x v="1"/>
  </r>
  <r>
    <x v="31"/>
    <x v="4"/>
  </r>
  <r>
    <x v="25"/>
    <x v="4"/>
  </r>
  <r>
    <x v="24"/>
    <x v="5"/>
  </r>
  <r>
    <x v="38"/>
    <x v="4"/>
  </r>
  <r>
    <x v="56"/>
    <x v="3"/>
  </r>
  <r>
    <x v="2"/>
    <x v="5"/>
  </r>
  <r>
    <x v="31"/>
    <x v="1"/>
  </r>
  <r>
    <x v="7"/>
    <x v="5"/>
  </r>
  <r>
    <x v="59"/>
    <x v="0"/>
  </r>
  <r>
    <x v="35"/>
    <x v="0"/>
  </r>
  <r>
    <x v="17"/>
    <x v="1"/>
  </r>
  <r>
    <x v="9"/>
    <x v="1"/>
  </r>
  <r>
    <x v="0"/>
    <x v="0"/>
  </r>
  <r>
    <x v="0"/>
    <x v="5"/>
  </r>
  <r>
    <x v="37"/>
    <x v="1"/>
  </r>
  <r>
    <x v="53"/>
    <x v="0"/>
  </r>
  <r>
    <x v="46"/>
    <x v="3"/>
  </r>
  <r>
    <x v="35"/>
    <x v="1"/>
  </r>
  <r>
    <x v="37"/>
    <x v="1"/>
  </r>
  <r>
    <x v="7"/>
    <x v="3"/>
  </r>
  <r>
    <x v="21"/>
    <x v="3"/>
  </r>
  <r>
    <x v="24"/>
    <x v="4"/>
  </r>
  <r>
    <x v="39"/>
    <x v="4"/>
  </r>
  <r>
    <x v="32"/>
    <x v="4"/>
  </r>
  <r>
    <x v="51"/>
    <x v="1"/>
  </r>
  <r>
    <x v="48"/>
    <x v="4"/>
  </r>
  <r>
    <x v="36"/>
    <x v="5"/>
  </r>
  <r>
    <x v="3"/>
    <x v="2"/>
  </r>
  <r>
    <x v="54"/>
    <x v="4"/>
  </r>
  <r>
    <x v="28"/>
    <x v="1"/>
  </r>
  <r>
    <x v="17"/>
    <x v="5"/>
  </r>
  <r>
    <x v="20"/>
    <x v="0"/>
  </r>
  <r>
    <x v="29"/>
    <x v="1"/>
  </r>
  <r>
    <x v="18"/>
    <x v="5"/>
  </r>
  <r>
    <x v="19"/>
    <x v="3"/>
  </r>
  <r>
    <x v="16"/>
    <x v="5"/>
  </r>
  <r>
    <x v="12"/>
    <x v="3"/>
  </r>
  <r>
    <x v="38"/>
    <x v="4"/>
  </r>
  <r>
    <x v="49"/>
    <x v="4"/>
  </r>
  <r>
    <x v="17"/>
    <x v="1"/>
  </r>
  <r>
    <x v="14"/>
    <x v="0"/>
  </r>
  <r>
    <x v="38"/>
    <x v="1"/>
  </r>
  <r>
    <x v="13"/>
    <x v="1"/>
  </r>
  <r>
    <x v="32"/>
    <x v="5"/>
  </r>
  <r>
    <x v="55"/>
    <x v="0"/>
  </r>
  <r>
    <x v="54"/>
    <x v="5"/>
  </r>
  <r>
    <x v="13"/>
    <x v="0"/>
  </r>
  <r>
    <x v="22"/>
    <x v="4"/>
  </r>
  <r>
    <x v="58"/>
    <x v="2"/>
  </r>
  <r>
    <x v="19"/>
    <x v="0"/>
  </r>
  <r>
    <x v="48"/>
    <x v="1"/>
  </r>
  <r>
    <x v="37"/>
    <x v="5"/>
  </r>
  <r>
    <x v="66"/>
    <x v="2"/>
  </r>
  <r>
    <x v="8"/>
    <x v="0"/>
  </r>
  <r>
    <x v="5"/>
    <x v="5"/>
  </r>
  <r>
    <x v="18"/>
    <x v="1"/>
  </r>
  <r>
    <x v="28"/>
    <x v="4"/>
  </r>
  <r>
    <x v="15"/>
    <x v="4"/>
  </r>
  <r>
    <x v="21"/>
    <x v="1"/>
  </r>
  <r>
    <x v="29"/>
    <x v="4"/>
  </r>
  <r>
    <x v="62"/>
    <x v="4"/>
  </r>
  <r>
    <x v="7"/>
    <x v="0"/>
  </r>
  <r>
    <x v="56"/>
    <x v="5"/>
  </r>
  <r>
    <x v="60"/>
    <x v="1"/>
  </r>
  <r>
    <x v="32"/>
    <x v="2"/>
  </r>
  <r>
    <x v="24"/>
    <x v="4"/>
  </r>
  <r>
    <x v="1"/>
    <x v="0"/>
  </r>
  <r>
    <x v="30"/>
    <x v="1"/>
  </r>
  <r>
    <x v="36"/>
    <x v="4"/>
  </r>
  <r>
    <x v="13"/>
    <x v="1"/>
  </r>
  <r>
    <x v="35"/>
    <x v="0"/>
  </r>
  <r>
    <x v="35"/>
    <x v="1"/>
  </r>
  <r>
    <x v="11"/>
    <x v="5"/>
  </r>
  <r>
    <x v="20"/>
    <x v="5"/>
  </r>
  <r>
    <x v="19"/>
    <x v="1"/>
  </r>
  <r>
    <x v="68"/>
    <x v="5"/>
  </r>
  <r>
    <x v="53"/>
    <x v="0"/>
  </r>
  <r>
    <x v="26"/>
    <x v="4"/>
  </r>
  <r>
    <x v="68"/>
    <x v="1"/>
  </r>
  <r>
    <x v="27"/>
    <x v="0"/>
  </r>
  <r>
    <x v="60"/>
    <x v="5"/>
  </r>
  <r>
    <x v="14"/>
    <x v="1"/>
  </r>
  <r>
    <x v="59"/>
    <x v="4"/>
  </r>
  <r>
    <x v="3"/>
    <x v="4"/>
  </r>
  <r>
    <x v="39"/>
    <x v="5"/>
  </r>
  <r>
    <x v="13"/>
    <x v="4"/>
  </r>
  <r>
    <x v="1"/>
    <x v="5"/>
  </r>
  <r>
    <x v="68"/>
    <x v="1"/>
  </r>
  <r>
    <x v="64"/>
    <x v="5"/>
  </r>
  <r>
    <x v="63"/>
    <x v="1"/>
  </r>
  <r>
    <x v="11"/>
    <x v="4"/>
  </r>
  <r>
    <x v="38"/>
    <x v="3"/>
  </r>
  <r>
    <x v="60"/>
    <x v="1"/>
  </r>
  <r>
    <x v="53"/>
    <x v="5"/>
  </r>
  <r>
    <x v="45"/>
    <x v="0"/>
  </r>
  <r>
    <x v="7"/>
    <x v="1"/>
  </r>
  <r>
    <x v="40"/>
    <x v="0"/>
  </r>
  <r>
    <x v="58"/>
    <x v="1"/>
  </r>
  <r>
    <x v="54"/>
    <x v="4"/>
  </r>
  <r>
    <x v="58"/>
    <x v="1"/>
  </r>
  <r>
    <x v="19"/>
    <x v="1"/>
  </r>
  <r>
    <x v="27"/>
    <x v="1"/>
  </r>
  <r>
    <x v="35"/>
    <x v="3"/>
  </r>
  <r>
    <x v="19"/>
    <x v="4"/>
  </r>
  <r>
    <x v="35"/>
    <x v="4"/>
  </r>
  <r>
    <x v="20"/>
    <x v="5"/>
  </r>
  <r>
    <x v="30"/>
    <x v="1"/>
  </r>
  <r>
    <x v="65"/>
    <x v="2"/>
  </r>
  <r>
    <x v="32"/>
    <x v="1"/>
  </r>
  <r>
    <x v="0"/>
    <x v="1"/>
  </r>
  <r>
    <x v="45"/>
    <x v="3"/>
  </r>
  <r>
    <x v="15"/>
    <x v="1"/>
  </r>
  <r>
    <x v="27"/>
    <x v="1"/>
  </r>
  <r>
    <x v="23"/>
    <x v="0"/>
  </r>
  <r>
    <x v="47"/>
    <x v="0"/>
  </r>
  <r>
    <x v="67"/>
    <x v="4"/>
  </r>
  <r>
    <x v="14"/>
    <x v="0"/>
  </r>
  <r>
    <x v="42"/>
    <x v="3"/>
  </r>
  <r>
    <x v="15"/>
    <x v="4"/>
  </r>
  <r>
    <x v="11"/>
    <x v="1"/>
  </r>
  <r>
    <x v="18"/>
    <x v="4"/>
  </r>
  <r>
    <x v="40"/>
    <x v="4"/>
  </r>
  <r>
    <x v="24"/>
    <x v="1"/>
  </r>
  <r>
    <x v="34"/>
    <x v="5"/>
  </r>
  <r>
    <x v="54"/>
    <x v="5"/>
  </r>
  <r>
    <x v="61"/>
    <x v="0"/>
  </r>
  <r>
    <x v="68"/>
    <x v="1"/>
  </r>
  <r>
    <x v="14"/>
    <x v="4"/>
  </r>
  <r>
    <x v="31"/>
    <x v="1"/>
  </r>
  <r>
    <x v="49"/>
    <x v="5"/>
  </r>
  <r>
    <x v="22"/>
    <x v="1"/>
  </r>
  <r>
    <x v="10"/>
    <x v="5"/>
  </r>
  <r>
    <x v="54"/>
    <x v="5"/>
  </r>
  <r>
    <x v="4"/>
    <x v="5"/>
  </r>
  <r>
    <x v="37"/>
    <x v="0"/>
  </r>
  <r>
    <x v="20"/>
    <x v="4"/>
  </r>
  <r>
    <x v="4"/>
    <x v="0"/>
  </r>
  <r>
    <x v="59"/>
    <x v="1"/>
  </r>
  <r>
    <x v="6"/>
    <x v="1"/>
  </r>
  <r>
    <x v="11"/>
    <x v="2"/>
  </r>
  <r>
    <x v="63"/>
    <x v="2"/>
  </r>
  <r>
    <x v="58"/>
    <x v="1"/>
  </r>
  <r>
    <x v="66"/>
    <x v="4"/>
  </r>
  <r>
    <x v="33"/>
    <x v="1"/>
  </r>
  <r>
    <x v="4"/>
    <x v="5"/>
  </r>
  <r>
    <x v="37"/>
    <x v="0"/>
  </r>
  <r>
    <x v="35"/>
    <x v="0"/>
  </r>
  <r>
    <x v="49"/>
    <x v="0"/>
  </r>
  <r>
    <x v="28"/>
    <x v="0"/>
  </r>
  <r>
    <x v="37"/>
    <x v="0"/>
  </r>
  <r>
    <x v="62"/>
    <x v="5"/>
  </r>
  <r>
    <x v="64"/>
    <x v="0"/>
  </r>
  <r>
    <x v="46"/>
    <x v="5"/>
  </r>
  <r>
    <x v="15"/>
    <x v="0"/>
  </r>
  <r>
    <x v="3"/>
    <x v="5"/>
  </r>
  <r>
    <x v="64"/>
    <x v="5"/>
  </r>
  <r>
    <x v="41"/>
    <x v="0"/>
  </r>
  <r>
    <x v="64"/>
    <x v="2"/>
  </r>
  <r>
    <x v="60"/>
    <x v="4"/>
  </r>
  <r>
    <x v="5"/>
    <x v="1"/>
  </r>
  <r>
    <x v="59"/>
    <x v="0"/>
  </r>
  <r>
    <x v="22"/>
    <x v="1"/>
  </r>
  <r>
    <x v="54"/>
    <x v="0"/>
  </r>
  <r>
    <x v="37"/>
    <x v="5"/>
  </r>
  <r>
    <x v="22"/>
    <x v="4"/>
  </r>
  <r>
    <x v="43"/>
    <x v="3"/>
  </r>
  <r>
    <x v="11"/>
    <x v="0"/>
  </r>
  <r>
    <x v="35"/>
    <x v="4"/>
  </r>
  <r>
    <x v="0"/>
    <x v="1"/>
  </r>
  <r>
    <x v="2"/>
    <x v="0"/>
  </r>
  <r>
    <x v="3"/>
    <x v="0"/>
  </r>
  <r>
    <x v="64"/>
    <x v="0"/>
  </r>
  <r>
    <x v="16"/>
    <x v="3"/>
  </r>
  <r>
    <x v="43"/>
    <x v="1"/>
  </r>
  <r>
    <x v="57"/>
    <x v="1"/>
  </r>
  <r>
    <x v="43"/>
    <x v="4"/>
  </r>
  <r>
    <x v="54"/>
    <x v="1"/>
  </r>
  <r>
    <x v="20"/>
    <x v="5"/>
  </r>
  <r>
    <x v="30"/>
    <x v="5"/>
  </r>
  <r>
    <x v="25"/>
    <x v="3"/>
  </r>
  <r>
    <x v="48"/>
    <x v="4"/>
  </r>
  <r>
    <x v="18"/>
    <x v="5"/>
  </r>
  <r>
    <x v="43"/>
    <x v="5"/>
  </r>
  <r>
    <x v="64"/>
    <x v="0"/>
  </r>
  <r>
    <x v="37"/>
    <x v="1"/>
  </r>
  <r>
    <x v="6"/>
    <x v="0"/>
  </r>
  <r>
    <x v="47"/>
    <x v="1"/>
  </r>
  <r>
    <x v="18"/>
    <x v="1"/>
  </r>
  <r>
    <x v="47"/>
    <x v="1"/>
  </r>
  <r>
    <x v="37"/>
    <x v="0"/>
  </r>
  <r>
    <x v="12"/>
    <x v="4"/>
  </r>
  <r>
    <x v="23"/>
    <x v="4"/>
  </r>
  <r>
    <x v="2"/>
    <x v="0"/>
  </r>
  <r>
    <x v="5"/>
    <x v="1"/>
  </r>
  <r>
    <x v="39"/>
    <x v="2"/>
  </r>
  <r>
    <x v="62"/>
    <x v="1"/>
  </r>
  <r>
    <x v="28"/>
    <x v="1"/>
  </r>
  <r>
    <x v="51"/>
    <x v="0"/>
  </r>
  <r>
    <x v="4"/>
    <x v="1"/>
  </r>
  <r>
    <x v="59"/>
    <x v="0"/>
  </r>
  <r>
    <x v="41"/>
    <x v="1"/>
  </r>
  <r>
    <x v="67"/>
    <x v="5"/>
  </r>
  <r>
    <x v="68"/>
    <x v="1"/>
  </r>
  <r>
    <x v="68"/>
    <x v="4"/>
  </r>
  <r>
    <x v="45"/>
    <x v="3"/>
  </r>
  <r>
    <x v="9"/>
    <x v="1"/>
  </r>
  <r>
    <x v="67"/>
    <x v="5"/>
  </r>
  <r>
    <x v="64"/>
    <x v="0"/>
  </r>
  <r>
    <x v="32"/>
    <x v="4"/>
  </r>
  <r>
    <x v="53"/>
    <x v="5"/>
  </r>
  <r>
    <x v="43"/>
    <x v="0"/>
  </r>
  <r>
    <x v="48"/>
    <x v="1"/>
  </r>
  <r>
    <x v="5"/>
    <x v="5"/>
  </r>
  <r>
    <x v="39"/>
    <x v="3"/>
  </r>
  <r>
    <x v="12"/>
    <x v="0"/>
  </r>
  <r>
    <x v="55"/>
    <x v="4"/>
  </r>
  <r>
    <x v="56"/>
    <x v="3"/>
  </r>
  <r>
    <x v="57"/>
    <x v="5"/>
  </r>
  <r>
    <x v="54"/>
    <x v="1"/>
  </r>
  <r>
    <x v="32"/>
    <x v="4"/>
  </r>
  <r>
    <x v="23"/>
    <x v="0"/>
  </r>
  <r>
    <x v="53"/>
    <x v="1"/>
  </r>
  <r>
    <x v="16"/>
    <x v="4"/>
  </r>
  <r>
    <x v="59"/>
    <x v="1"/>
  </r>
  <r>
    <x v="15"/>
    <x v="2"/>
  </r>
  <r>
    <x v="17"/>
    <x v="5"/>
  </r>
  <r>
    <x v="9"/>
    <x v="1"/>
  </r>
  <r>
    <x v="37"/>
    <x v="5"/>
  </r>
  <r>
    <x v="49"/>
    <x v="4"/>
  </r>
  <r>
    <x v="67"/>
    <x v="5"/>
  </r>
  <r>
    <x v="16"/>
    <x v="0"/>
  </r>
  <r>
    <x v="2"/>
    <x v="4"/>
  </r>
  <r>
    <x v="62"/>
    <x v="4"/>
  </r>
  <r>
    <x v="41"/>
    <x v="1"/>
  </r>
  <r>
    <x v="48"/>
    <x v="2"/>
  </r>
  <r>
    <x v="34"/>
    <x v="1"/>
  </r>
  <r>
    <x v="37"/>
    <x v="1"/>
  </r>
  <r>
    <x v="18"/>
    <x v="1"/>
  </r>
  <r>
    <x v="39"/>
    <x v="1"/>
  </r>
  <r>
    <x v="8"/>
    <x v="0"/>
  </r>
  <r>
    <x v="9"/>
    <x v="1"/>
  </r>
  <r>
    <x v="33"/>
    <x v="4"/>
  </r>
  <r>
    <x v="51"/>
    <x v="0"/>
  </r>
  <r>
    <x v="55"/>
    <x v="3"/>
  </r>
  <r>
    <x v="43"/>
    <x v="1"/>
  </r>
  <r>
    <x v="19"/>
    <x v="5"/>
  </r>
  <r>
    <x v="47"/>
    <x v="5"/>
  </r>
  <r>
    <x v="39"/>
    <x v="4"/>
  </r>
  <r>
    <x v="29"/>
    <x v="1"/>
  </r>
  <r>
    <x v="53"/>
    <x v="4"/>
  </r>
  <r>
    <x v="37"/>
    <x v="5"/>
  </r>
  <r>
    <x v="0"/>
    <x v="2"/>
  </r>
  <r>
    <x v="52"/>
    <x v="4"/>
  </r>
  <r>
    <x v="53"/>
    <x v="0"/>
  </r>
  <r>
    <x v="19"/>
    <x v="3"/>
  </r>
  <r>
    <x v="37"/>
    <x v="5"/>
  </r>
  <r>
    <x v="29"/>
    <x v="4"/>
  </r>
  <r>
    <x v="65"/>
    <x v="2"/>
  </r>
  <r>
    <x v="44"/>
    <x v="3"/>
  </r>
  <r>
    <x v="24"/>
    <x v="1"/>
  </r>
  <r>
    <x v="64"/>
    <x v="5"/>
  </r>
  <r>
    <x v="2"/>
    <x v="0"/>
  </r>
  <r>
    <x v="8"/>
    <x v="0"/>
  </r>
  <r>
    <x v="7"/>
    <x v="0"/>
  </r>
  <r>
    <x v="19"/>
    <x v="3"/>
  </r>
  <r>
    <x v="25"/>
    <x v="5"/>
  </r>
  <r>
    <x v="57"/>
    <x v="1"/>
  </r>
  <r>
    <x v="10"/>
    <x v="5"/>
  </r>
  <r>
    <x v="13"/>
    <x v="0"/>
  </r>
  <r>
    <x v="46"/>
    <x v="3"/>
  </r>
  <r>
    <x v="53"/>
    <x v="0"/>
  </r>
  <r>
    <x v="13"/>
    <x v="5"/>
  </r>
  <r>
    <x v="46"/>
    <x v="3"/>
  </r>
  <r>
    <x v="53"/>
    <x v="5"/>
  </r>
  <r>
    <x v="36"/>
    <x v="4"/>
  </r>
  <r>
    <x v="3"/>
    <x v="1"/>
  </r>
  <r>
    <x v="27"/>
    <x v="5"/>
  </r>
  <r>
    <x v="44"/>
    <x v="5"/>
  </r>
  <r>
    <x v="46"/>
    <x v="4"/>
  </r>
  <r>
    <x v="68"/>
    <x v="1"/>
  </r>
  <r>
    <x v="37"/>
    <x v="1"/>
  </r>
  <r>
    <x v="39"/>
    <x v="0"/>
  </r>
  <r>
    <x v="23"/>
    <x v="4"/>
  </r>
  <r>
    <x v="35"/>
    <x v="5"/>
  </r>
  <r>
    <x v="60"/>
    <x v="1"/>
  </r>
  <r>
    <x v="29"/>
    <x v="1"/>
  </r>
  <r>
    <x v="41"/>
    <x v="5"/>
  </r>
  <r>
    <x v="62"/>
    <x v="5"/>
  </r>
  <r>
    <x v="63"/>
    <x v="4"/>
  </r>
  <r>
    <x v="62"/>
    <x v="5"/>
  </r>
  <r>
    <x v="42"/>
    <x v="4"/>
  </r>
  <r>
    <x v="57"/>
    <x v="1"/>
  </r>
  <r>
    <x v="2"/>
    <x v="1"/>
  </r>
  <r>
    <x v="8"/>
    <x v="1"/>
  </r>
  <r>
    <x v="42"/>
    <x v="0"/>
  </r>
  <r>
    <x v="15"/>
    <x v="0"/>
  </r>
  <r>
    <x v="67"/>
    <x v="5"/>
  </r>
  <r>
    <x v="61"/>
    <x v="5"/>
  </r>
  <r>
    <x v="13"/>
    <x v="5"/>
  </r>
  <r>
    <x v="49"/>
    <x v="4"/>
  </r>
  <r>
    <x v="49"/>
    <x v="5"/>
  </r>
  <r>
    <x v="58"/>
    <x v="1"/>
  </r>
  <r>
    <x v="17"/>
    <x v="0"/>
  </r>
  <r>
    <x v="53"/>
    <x v="5"/>
  </r>
  <r>
    <x v="50"/>
    <x v="5"/>
  </r>
  <r>
    <x v="59"/>
    <x v="4"/>
  </r>
  <r>
    <x v="18"/>
    <x v="5"/>
  </r>
  <r>
    <x v="61"/>
    <x v="1"/>
  </r>
  <r>
    <x v="16"/>
    <x v="1"/>
  </r>
  <r>
    <x v="10"/>
    <x v="4"/>
  </r>
  <r>
    <x v="6"/>
    <x v="0"/>
  </r>
  <r>
    <x v="13"/>
    <x v="4"/>
  </r>
  <r>
    <x v="34"/>
    <x v="1"/>
  </r>
  <r>
    <x v="50"/>
    <x v="0"/>
  </r>
  <r>
    <x v="43"/>
    <x v="5"/>
  </r>
  <r>
    <x v="16"/>
    <x v="4"/>
  </r>
  <r>
    <x v="8"/>
    <x v="5"/>
  </r>
  <r>
    <x v="7"/>
    <x v="5"/>
  </r>
  <r>
    <x v="14"/>
    <x v="3"/>
  </r>
  <r>
    <x v="41"/>
    <x v="0"/>
  </r>
  <r>
    <x v="19"/>
    <x v="3"/>
  </r>
  <r>
    <x v="33"/>
    <x v="1"/>
  </r>
  <r>
    <x v="24"/>
    <x v="5"/>
  </r>
  <r>
    <x v="32"/>
    <x v="5"/>
  </r>
  <r>
    <x v="11"/>
    <x v="4"/>
  </r>
  <r>
    <x v="7"/>
    <x v="3"/>
  </r>
  <r>
    <x v="38"/>
    <x v="5"/>
  </r>
  <r>
    <x v="60"/>
    <x v="4"/>
  </r>
  <r>
    <x v="41"/>
    <x v="2"/>
  </r>
  <r>
    <x v="57"/>
    <x v="0"/>
  </r>
  <r>
    <x v="58"/>
    <x v="2"/>
  </r>
  <r>
    <x v="52"/>
    <x v="1"/>
  </r>
  <r>
    <x v="27"/>
    <x v="5"/>
  </r>
  <r>
    <x v="42"/>
    <x v="5"/>
  </r>
  <r>
    <x v="16"/>
    <x v="2"/>
  </r>
  <r>
    <x v="25"/>
    <x v="0"/>
  </r>
  <r>
    <x v="68"/>
    <x v="1"/>
  </r>
  <r>
    <x v="32"/>
    <x v="5"/>
  </r>
  <r>
    <x v="27"/>
    <x v="0"/>
  </r>
  <r>
    <x v="1"/>
    <x v="1"/>
  </r>
  <r>
    <x v="3"/>
    <x v="4"/>
  </r>
  <r>
    <x v="52"/>
    <x v="2"/>
  </r>
  <r>
    <x v="60"/>
    <x v="4"/>
  </r>
  <r>
    <x v="49"/>
    <x v="4"/>
  </r>
  <r>
    <x v="22"/>
    <x v="0"/>
  </r>
  <r>
    <x v="66"/>
    <x v="2"/>
  </r>
  <r>
    <x v="49"/>
    <x v="5"/>
  </r>
  <r>
    <x v="33"/>
    <x v="2"/>
  </r>
  <r>
    <x v="2"/>
    <x v="1"/>
  </r>
  <r>
    <x v="42"/>
    <x v="3"/>
  </r>
  <r>
    <x v="10"/>
    <x v="1"/>
  </r>
  <r>
    <x v="57"/>
    <x v="5"/>
  </r>
  <r>
    <x v="60"/>
    <x v="4"/>
  </r>
  <r>
    <x v="64"/>
    <x v="0"/>
  </r>
  <r>
    <x v="20"/>
    <x v="1"/>
  </r>
  <r>
    <x v="51"/>
    <x v="5"/>
  </r>
  <r>
    <x v="68"/>
    <x v="5"/>
  </r>
  <r>
    <x v="46"/>
    <x v="5"/>
  </r>
  <r>
    <x v="26"/>
    <x v="3"/>
  </r>
  <r>
    <x v="16"/>
    <x v="4"/>
  </r>
  <r>
    <x v="21"/>
    <x v="1"/>
  </r>
  <r>
    <x v="12"/>
    <x v="1"/>
  </r>
  <r>
    <x v="63"/>
    <x v="4"/>
  </r>
  <r>
    <x v="30"/>
    <x v="5"/>
  </r>
  <r>
    <x v="13"/>
    <x v="0"/>
  </r>
  <r>
    <x v="50"/>
    <x v="2"/>
  </r>
  <r>
    <x v="43"/>
    <x v="0"/>
  </r>
  <r>
    <x v="59"/>
    <x v="1"/>
  </r>
  <r>
    <x v="23"/>
    <x v="2"/>
  </r>
  <r>
    <x v="37"/>
    <x v="5"/>
  </r>
  <r>
    <x v="40"/>
    <x v="5"/>
  </r>
  <r>
    <x v="34"/>
    <x v="1"/>
  </r>
  <r>
    <x v="46"/>
    <x v="1"/>
  </r>
  <r>
    <x v="29"/>
    <x v="1"/>
  </r>
  <r>
    <x v="62"/>
    <x v="5"/>
  </r>
  <r>
    <x v="56"/>
    <x v="2"/>
  </r>
  <r>
    <x v="56"/>
    <x v="5"/>
  </r>
  <r>
    <x v="30"/>
    <x v="5"/>
  </r>
  <r>
    <x v="6"/>
    <x v="1"/>
  </r>
  <r>
    <x v="12"/>
    <x v="4"/>
  </r>
  <r>
    <x v="46"/>
    <x v="5"/>
  </r>
  <r>
    <x v="65"/>
    <x v="5"/>
  </r>
  <r>
    <x v="20"/>
    <x v="5"/>
  </r>
  <r>
    <x v="13"/>
    <x v="1"/>
  </r>
  <r>
    <x v="34"/>
    <x v="0"/>
  </r>
  <r>
    <x v="40"/>
    <x v="3"/>
  </r>
  <r>
    <x v="28"/>
    <x v="2"/>
  </r>
  <r>
    <x v="6"/>
    <x v="1"/>
  </r>
  <r>
    <x v="56"/>
    <x v="0"/>
  </r>
  <r>
    <x v="49"/>
    <x v="0"/>
  </r>
  <r>
    <x v="3"/>
    <x v="5"/>
  </r>
  <r>
    <x v="21"/>
    <x v="4"/>
  </r>
  <r>
    <x v="47"/>
    <x v="4"/>
  </r>
  <r>
    <x v="50"/>
    <x v="3"/>
  </r>
  <r>
    <x v="15"/>
    <x v="1"/>
  </r>
  <r>
    <x v="65"/>
    <x v="5"/>
  </r>
  <r>
    <x v="23"/>
    <x v="2"/>
  </r>
  <r>
    <x v="33"/>
    <x v="5"/>
  </r>
  <r>
    <x v="47"/>
    <x v="0"/>
  </r>
  <r>
    <x v="9"/>
    <x v="4"/>
  </r>
  <r>
    <x v="21"/>
    <x v="3"/>
  </r>
  <r>
    <x v="51"/>
    <x v="0"/>
  </r>
  <r>
    <x v="66"/>
    <x v="1"/>
  </r>
  <r>
    <x v="35"/>
    <x v="1"/>
  </r>
  <r>
    <x v="68"/>
    <x v="1"/>
  </r>
  <r>
    <x v="45"/>
    <x v="5"/>
  </r>
  <r>
    <x v="11"/>
    <x v="1"/>
  </r>
  <r>
    <x v="36"/>
    <x v="3"/>
  </r>
  <r>
    <x v="12"/>
    <x v="1"/>
  </r>
  <r>
    <x v="35"/>
    <x v="4"/>
  </r>
  <r>
    <x v="3"/>
    <x v="5"/>
  </r>
  <r>
    <x v="14"/>
    <x v="5"/>
  </r>
  <r>
    <x v="13"/>
    <x v="4"/>
  </r>
  <r>
    <x v="62"/>
    <x v="4"/>
  </r>
  <r>
    <x v="61"/>
    <x v="5"/>
  </r>
  <r>
    <x v="53"/>
    <x v="1"/>
  </r>
  <r>
    <x v="11"/>
    <x v="4"/>
  </r>
  <r>
    <x v="2"/>
    <x v="2"/>
  </r>
  <r>
    <x v="53"/>
    <x v="0"/>
  </r>
  <r>
    <x v="52"/>
    <x v="5"/>
  </r>
  <r>
    <x v="17"/>
    <x v="5"/>
  </r>
  <r>
    <x v="55"/>
    <x v="5"/>
  </r>
  <r>
    <x v="49"/>
    <x v="1"/>
  </r>
  <r>
    <x v="43"/>
    <x v="5"/>
  </r>
  <r>
    <x v="64"/>
    <x v="1"/>
  </r>
  <r>
    <x v="58"/>
    <x v="5"/>
  </r>
  <r>
    <x v="54"/>
    <x v="5"/>
  </r>
  <r>
    <x v="29"/>
    <x v="5"/>
  </r>
  <r>
    <x v="38"/>
    <x v="1"/>
  </r>
  <r>
    <x v="6"/>
    <x v="4"/>
  </r>
  <r>
    <x v="1"/>
    <x v="4"/>
  </r>
  <r>
    <x v="29"/>
    <x v="1"/>
  </r>
  <r>
    <x v="29"/>
    <x v="5"/>
  </r>
  <r>
    <x v="38"/>
    <x v="4"/>
  </r>
  <r>
    <x v="41"/>
    <x v="5"/>
  </r>
  <r>
    <x v="15"/>
    <x v="2"/>
  </r>
  <r>
    <x v="1"/>
    <x v="5"/>
  </r>
  <r>
    <x v="64"/>
    <x v="4"/>
  </r>
  <r>
    <x v="0"/>
    <x v="5"/>
  </r>
  <r>
    <x v="36"/>
    <x v="4"/>
  </r>
  <r>
    <x v="54"/>
    <x v="2"/>
  </r>
  <r>
    <x v="60"/>
    <x v="5"/>
  </r>
  <r>
    <x v="5"/>
    <x v="5"/>
  </r>
  <r>
    <x v="50"/>
    <x v="1"/>
  </r>
  <r>
    <x v="9"/>
    <x v="2"/>
  </r>
  <r>
    <x v="2"/>
    <x v="2"/>
  </r>
  <r>
    <x v="53"/>
    <x v="1"/>
  </r>
  <r>
    <x v="64"/>
    <x v="5"/>
  </r>
  <r>
    <x v="48"/>
    <x v="1"/>
  </r>
  <r>
    <x v="27"/>
    <x v="1"/>
  </r>
  <r>
    <x v="28"/>
    <x v="3"/>
  </r>
  <r>
    <x v="25"/>
    <x v="5"/>
  </r>
  <r>
    <x v="37"/>
    <x v="2"/>
  </r>
  <r>
    <x v="67"/>
    <x v="1"/>
  </r>
  <r>
    <x v="4"/>
    <x v="5"/>
  </r>
  <r>
    <x v="17"/>
    <x v="1"/>
  </r>
  <r>
    <x v="2"/>
    <x v="2"/>
  </r>
  <r>
    <x v="19"/>
    <x v="0"/>
  </r>
  <r>
    <x v="44"/>
    <x v="5"/>
  </r>
  <r>
    <x v="8"/>
    <x v="1"/>
  </r>
  <r>
    <x v="60"/>
    <x v="5"/>
  </r>
  <r>
    <x v="34"/>
    <x v="3"/>
  </r>
  <r>
    <x v="5"/>
    <x v="5"/>
  </r>
  <r>
    <x v="65"/>
    <x v="2"/>
  </r>
  <r>
    <x v="47"/>
    <x v="0"/>
  </r>
  <r>
    <x v="6"/>
    <x v="4"/>
  </r>
  <r>
    <x v="4"/>
    <x v="4"/>
  </r>
  <r>
    <x v="25"/>
    <x v="4"/>
  </r>
  <r>
    <x v="51"/>
    <x v="4"/>
  </r>
  <r>
    <x v="63"/>
    <x v="4"/>
  </r>
  <r>
    <x v="42"/>
    <x v="1"/>
  </r>
  <r>
    <x v="2"/>
    <x v="1"/>
  </r>
  <r>
    <x v="51"/>
    <x v="4"/>
  </r>
  <r>
    <x v="25"/>
    <x v="1"/>
  </r>
  <r>
    <x v="32"/>
    <x v="5"/>
  </r>
  <r>
    <x v="8"/>
    <x v="0"/>
  </r>
  <r>
    <x v="61"/>
    <x v="2"/>
  </r>
  <r>
    <x v="60"/>
    <x v="2"/>
  </r>
  <r>
    <x v="27"/>
    <x v="0"/>
  </r>
  <r>
    <x v="65"/>
    <x v="2"/>
  </r>
  <r>
    <x v="21"/>
    <x v="2"/>
  </r>
  <r>
    <x v="16"/>
    <x v="4"/>
  </r>
  <r>
    <x v="54"/>
    <x v="1"/>
  </r>
  <r>
    <x v="13"/>
    <x v="1"/>
  </r>
  <r>
    <x v="39"/>
    <x v="0"/>
  </r>
  <r>
    <x v="50"/>
    <x v="4"/>
  </r>
  <r>
    <x v="25"/>
    <x v="1"/>
  </r>
  <r>
    <x v="4"/>
    <x v="4"/>
  </r>
  <r>
    <x v="39"/>
    <x v="1"/>
  </r>
  <r>
    <x v="19"/>
    <x v="1"/>
  </r>
  <r>
    <x v="13"/>
    <x v="1"/>
  </r>
  <r>
    <x v="28"/>
    <x v="0"/>
  </r>
  <r>
    <x v="27"/>
    <x v="5"/>
  </r>
  <r>
    <x v="15"/>
    <x v="0"/>
  </r>
  <r>
    <x v="15"/>
    <x v="0"/>
  </r>
  <r>
    <x v="1"/>
    <x v="3"/>
  </r>
  <r>
    <x v="29"/>
    <x v="4"/>
  </r>
  <r>
    <x v="42"/>
    <x v="1"/>
  </r>
  <r>
    <x v="12"/>
    <x v="0"/>
  </r>
  <r>
    <x v="27"/>
    <x v="1"/>
  </r>
  <r>
    <x v="67"/>
    <x v="5"/>
  </r>
  <r>
    <x v="57"/>
    <x v="0"/>
  </r>
  <r>
    <x v="33"/>
    <x v="0"/>
  </r>
  <r>
    <x v="19"/>
    <x v="1"/>
  </r>
  <r>
    <x v="40"/>
    <x v="4"/>
  </r>
  <r>
    <x v="42"/>
    <x v="0"/>
  </r>
  <r>
    <x v="65"/>
    <x v="0"/>
  </r>
  <r>
    <x v="60"/>
    <x v="5"/>
  </r>
  <r>
    <x v="57"/>
    <x v="4"/>
  </r>
  <r>
    <x v="58"/>
    <x v="1"/>
  </r>
  <r>
    <x v="43"/>
    <x v="1"/>
  </r>
  <r>
    <x v="34"/>
    <x v="5"/>
  </r>
  <r>
    <x v="13"/>
    <x v="0"/>
  </r>
  <r>
    <x v="40"/>
    <x v="2"/>
  </r>
  <r>
    <x v="64"/>
    <x v="4"/>
  </r>
  <r>
    <x v="61"/>
    <x v="0"/>
  </r>
  <r>
    <x v="42"/>
    <x v="5"/>
  </r>
  <r>
    <x v="40"/>
    <x v="4"/>
  </r>
  <r>
    <x v="22"/>
    <x v="4"/>
  </r>
  <r>
    <x v="19"/>
    <x v="1"/>
  </r>
  <r>
    <x v="50"/>
    <x v="1"/>
  </r>
  <r>
    <x v="4"/>
    <x v="1"/>
  </r>
  <r>
    <x v="7"/>
    <x v="0"/>
  </r>
  <r>
    <x v="66"/>
    <x v="2"/>
  </r>
  <r>
    <x v="29"/>
    <x v="5"/>
  </r>
  <r>
    <x v="14"/>
    <x v="1"/>
  </r>
  <r>
    <x v="11"/>
    <x v="4"/>
  </r>
  <r>
    <x v="40"/>
    <x v="0"/>
  </r>
  <r>
    <x v="57"/>
    <x v="1"/>
  </r>
  <r>
    <x v="15"/>
    <x v="1"/>
  </r>
  <r>
    <x v="60"/>
    <x v="5"/>
  </r>
  <r>
    <x v="2"/>
    <x v="5"/>
  </r>
  <r>
    <x v="24"/>
    <x v="1"/>
  </r>
  <r>
    <x v="9"/>
    <x v="4"/>
  </r>
  <r>
    <x v="25"/>
    <x v="0"/>
  </r>
  <r>
    <x v="45"/>
    <x v="5"/>
  </r>
  <r>
    <x v="38"/>
    <x v="0"/>
  </r>
  <r>
    <x v="0"/>
    <x v="4"/>
  </r>
  <r>
    <x v="3"/>
    <x v="5"/>
  </r>
  <r>
    <x v="19"/>
    <x v="5"/>
  </r>
  <r>
    <x v="45"/>
    <x v="1"/>
  </r>
  <r>
    <x v="47"/>
    <x v="1"/>
  </r>
  <r>
    <x v="47"/>
    <x v="5"/>
  </r>
  <r>
    <x v="15"/>
    <x v="5"/>
  </r>
  <r>
    <x v="2"/>
    <x v="3"/>
  </r>
  <r>
    <x v="58"/>
    <x v="5"/>
  </r>
  <r>
    <x v="67"/>
    <x v="4"/>
  </r>
  <r>
    <x v="42"/>
    <x v="1"/>
  </r>
  <r>
    <x v="23"/>
    <x v="2"/>
  </r>
  <r>
    <x v="7"/>
    <x v="5"/>
  </r>
  <r>
    <x v="31"/>
    <x v="4"/>
  </r>
  <r>
    <x v="9"/>
    <x v="0"/>
  </r>
  <r>
    <x v="52"/>
    <x v="0"/>
  </r>
  <r>
    <x v="10"/>
    <x v="0"/>
  </r>
  <r>
    <x v="57"/>
    <x v="1"/>
  </r>
  <r>
    <x v="37"/>
    <x v="4"/>
  </r>
  <r>
    <x v="25"/>
    <x v="3"/>
  </r>
  <r>
    <x v="49"/>
    <x v="4"/>
  </r>
  <r>
    <x v="17"/>
    <x v="2"/>
  </r>
  <r>
    <x v="26"/>
    <x v="4"/>
  </r>
  <r>
    <x v="19"/>
    <x v="3"/>
  </r>
  <r>
    <x v="28"/>
    <x v="4"/>
  </r>
  <r>
    <x v="12"/>
    <x v="5"/>
  </r>
  <r>
    <x v="33"/>
    <x v="0"/>
  </r>
  <r>
    <x v="5"/>
    <x v="4"/>
  </r>
  <r>
    <x v="32"/>
    <x v="1"/>
  </r>
  <r>
    <x v="22"/>
    <x v="3"/>
  </r>
  <r>
    <x v="31"/>
    <x v="2"/>
  </r>
  <r>
    <x v="22"/>
    <x v="5"/>
  </r>
  <r>
    <x v="43"/>
    <x v="4"/>
  </r>
  <r>
    <x v="37"/>
    <x v="5"/>
  </r>
  <r>
    <x v="22"/>
    <x v="1"/>
  </r>
  <r>
    <x v="58"/>
    <x v="1"/>
  </r>
  <r>
    <x v="35"/>
    <x v="4"/>
  </r>
  <r>
    <x v="53"/>
    <x v="4"/>
  </r>
  <r>
    <x v="43"/>
    <x v="0"/>
  </r>
  <r>
    <x v="22"/>
    <x v="5"/>
  </r>
  <r>
    <x v="9"/>
    <x v="5"/>
  </r>
  <r>
    <x v="46"/>
    <x v="1"/>
  </r>
  <r>
    <x v="59"/>
    <x v="0"/>
  </r>
  <r>
    <x v="13"/>
    <x v="5"/>
  </r>
  <r>
    <x v="58"/>
    <x v="1"/>
  </r>
  <r>
    <x v="48"/>
    <x v="4"/>
  </r>
  <r>
    <x v="49"/>
    <x v="1"/>
  </r>
  <r>
    <x v="11"/>
    <x v="0"/>
  </r>
  <r>
    <x v="28"/>
    <x v="5"/>
  </r>
  <r>
    <x v="35"/>
    <x v="1"/>
  </r>
  <r>
    <x v="56"/>
    <x v="5"/>
  </r>
  <r>
    <x v="58"/>
    <x v="5"/>
  </r>
  <r>
    <x v="37"/>
    <x v="0"/>
  </r>
  <r>
    <x v="66"/>
    <x v="0"/>
  </r>
  <r>
    <x v="12"/>
    <x v="5"/>
  </r>
  <r>
    <x v="64"/>
    <x v="1"/>
  </r>
  <r>
    <x v="46"/>
    <x v="1"/>
  </r>
  <r>
    <x v="38"/>
    <x v="5"/>
  </r>
  <r>
    <x v="39"/>
    <x v="4"/>
  </r>
  <r>
    <x v="5"/>
    <x v="2"/>
  </r>
  <r>
    <x v="3"/>
    <x v="4"/>
  </r>
  <r>
    <x v="4"/>
    <x v="5"/>
  </r>
  <r>
    <x v="35"/>
    <x v="4"/>
  </r>
  <r>
    <x v="35"/>
    <x v="1"/>
  </r>
  <r>
    <x v="8"/>
    <x v="5"/>
  </r>
  <r>
    <x v="68"/>
    <x v="4"/>
  </r>
  <r>
    <x v="45"/>
    <x v="0"/>
  </r>
  <r>
    <x v="31"/>
    <x v="3"/>
  </r>
  <r>
    <x v="32"/>
    <x v="5"/>
  </r>
  <r>
    <x v="55"/>
    <x v="0"/>
  </r>
  <r>
    <x v="15"/>
    <x v="0"/>
  </r>
  <r>
    <x v="52"/>
    <x v="5"/>
  </r>
  <r>
    <x v="53"/>
    <x v="0"/>
  </r>
  <r>
    <x v="1"/>
    <x v="4"/>
  </r>
  <r>
    <x v="26"/>
    <x v="5"/>
  </r>
  <r>
    <x v="38"/>
    <x v="2"/>
  </r>
  <r>
    <x v="8"/>
    <x v="5"/>
  </r>
  <r>
    <x v="61"/>
    <x v="4"/>
  </r>
  <r>
    <x v="14"/>
    <x v="5"/>
  </r>
  <r>
    <x v="5"/>
    <x v="0"/>
  </r>
  <r>
    <x v="14"/>
    <x v="0"/>
  </r>
  <r>
    <x v="1"/>
    <x v="1"/>
  </r>
  <r>
    <x v="17"/>
    <x v="5"/>
  </r>
  <r>
    <x v="65"/>
    <x v="5"/>
  </r>
  <r>
    <x v="43"/>
    <x v="5"/>
  </r>
  <r>
    <x v="23"/>
    <x v="5"/>
  </r>
  <r>
    <x v="50"/>
    <x v="1"/>
  </r>
  <r>
    <x v="65"/>
    <x v="1"/>
  </r>
  <r>
    <x v="2"/>
    <x v="1"/>
  </r>
  <r>
    <x v="46"/>
    <x v="0"/>
  </r>
  <r>
    <x v="58"/>
    <x v="1"/>
  </r>
  <r>
    <x v="21"/>
    <x v="5"/>
  </r>
  <r>
    <x v="59"/>
    <x v="5"/>
  </r>
  <r>
    <x v="41"/>
    <x v="5"/>
  </r>
  <r>
    <x v="15"/>
    <x v="4"/>
  </r>
  <r>
    <x v="24"/>
    <x v="0"/>
  </r>
  <r>
    <x v="29"/>
    <x v="0"/>
  </r>
  <r>
    <x v="68"/>
    <x v="0"/>
  </r>
  <r>
    <x v="26"/>
    <x v="0"/>
  </r>
  <r>
    <x v="56"/>
    <x v="3"/>
  </r>
  <r>
    <x v="62"/>
    <x v="4"/>
  </r>
  <r>
    <x v="1"/>
    <x v="1"/>
  </r>
  <r>
    <x v="8"/>
    <x v="4"/>
  </r>
  <r>
    <x v="56"/>
    <x v="0"/>
  </r>
  <r>
    <x v="6"/>
    <x v="5"/>
  </r>
  <r>
    <x v="12"/>
    <x v="1"/>
  </r>
  <r>
    <x v="40"/>
    <x v="1"/>
  </r>
  <r>
    <x v="46"/>
    <x v="1"/>
  </r>
  <r>
    <x v="36"/>
    <x v="2"/>
  </r>
  <r>
    <x v="4"/>
    <x v="3"/>
  </r>
  <r>
    <x v="30"/>
    <x v="5"/>
  </r>
  <r>
    <x v="48"/>
    <x v="2"/>
  </r>
  <r>
    <x v="33"/>
    <x v="5"/>
  </r>
  <r>
    <x v="64"/>
    <x v="5"/>
  </r>
  <r>
    <x v="64"/>
    <x v="1"/>
  </r>
  <r>
    <x v="54"/>
    <x v="5"/>
  </r>
  <r>
    <x v="19"/>
    <x v="1"/>
  </r>
  <r>
    <x v="41"/>
    <x v="4"/>
  </r>
  <r>
    <x v="17"/>
    <x v="5"/>
  </r>
  <r>
    <x v="40"/>
    <x v="0"/>
  </r>
  <r>
    <x v="58"/>
    <x v="0"/>
  </r>
  <r>
    <x v="66"/>
    <x v="4"/>
  </r>
  <r>
    <x v="50"/>
    <x v="1"/>
  </r>
  <r>
    <x v="53"/>
    <x v="5"/>
  </r>
  <r>
    <x v="52"/>
    <x v="5"/>
  </r>
  <r>
    <x v="20"/>
    <x v="5"/>
  </r>
  <r>
    <x v="14"/>
    <x v="5"/>
  </r>
  <r>
    <x v="18"/>
    <x v="5"/>
  </r>
  <r>
    <x v="9"/>
    <x v="0"/>
  </r>
  <r>
    <x v="17"/>
    <x v="1"/>
  </r>
  <r>
    <x v="16"/>
    <x v="4"/>
  </r>
  <r>
    <x v="1"/>
    <x v="3"/>
  </r>
  <r>
    <x v="35"/>
    <x v="5"/>
  </r>
  <r>
    <x v="15"/>
    <x v="4"/>
  </r>
  <r>
    <x v="68"/>
    <x v="1"/>
  </r>
  <r>
    <x v="21"/>
    <x v="0"/>
  </r>
  <r>
    <x v="0"/>
    <x v="5"/>
  </r>
  <r>
    <x v="11"/>
    <x v="4"/>
  </r>
  <r>
    <x v="21"/>
    <x v="4"/>
  </r>
  <r>
    <x v="62"/>
    <x v="0"/>
  </r>
  <r>
    <x v="9"/>
    <x v="5"/>
  </r>
  <r>
    <x v="37"/>
    <x v="0"/>
  </r>
  <r>
    <x v="6"/>
    <x v="1"/>
  </r>
  <r>
    <x v="13"/>
    <x v="5"/>
  </r>
  <r>
    <x v="29"/>
    <x v="2"/>
  </r>
  <r>
    <x v="3"/>
    <x v="5"/>
  </r>
  <r>
    <x v="41"/>
    <x v="5"/>
  </r>
  <r>
    <x v="18"/>
    <x v="1"/>
  </r>
  <r>
    <x v="54"/>
    <x v="0"/>
  </r>
  <r>
    <x v="51"/>
    <x v="4"/>
  </r>
  <r>
    <x v="55"/>
    <x v="5"/>
  </r>
  <r>
    <x v="40"/>
    <x v="5"/>
  </r>
  <r>
    <x v="65"/>
    <x v="4"/>
  </r>
  <r>
    <x v="47"/>
    <x v="4"/>
  </r>
  <r>
    <x v="6"/>
    <x v="1"/>
  </r>
  <r>
    <x v="24"/>
    <x v="5"/>
  </r>
  <r>
    <x v="5"/>
    <x v="2"/>
  </r>
  <r>
    <x v="23"/>
    <x v="0"/>
  </r>
  <r>
    <x v="15"/>
    <x v="0"/>
  </r>
  <r>
    <x v="63"/>
    <x v="1"/>
  </r>
  <r>
    <x v="2"/>
    <x v="1"/>
  </r>
  <r>
    <x v="15"/>
    <x v="1"/>
  </r>
  <r>
    <x v="14"/>
    <x v="2"/>
  </r>
  <r>
    <x v="31"/>
    <x v="1"/>
  </r>
  <r>
    <x v="20"/>
    <x v="3"/>
  </r>
  <r>
    <x v="49"/>
    <x v="1"/>
  </r>
  <r>
    <x v="58"/>
    <x v="0"/>
  </r>
  <r>
    <x v="40"/>
    <x v="2"/>
  </r>
  <r>
    <x v="20"/>
    <x v="3"/>
  </r>
  <r>
    <x v="48"/>
    <x v="4"/>
  </r>
  <r>
    <x v="35"/>
    <x v="1"/>
  </r>
  <r>
    <x v="38"/>
    <x v="0"/>
  </r>
  <r>
    <x v="41"/>
    <x v="5"/>
  </r>
  <r>
    <x v="57"/>
    <x v="0"/>
  </r>
  <r>
    <x v="64"/>
    <x v="5"/>
  </r>
  <r>
    <x v="8"/>
    <x v="1"/>
  </r>
  <r>
    <x v="24"/>
    <x v="1"/>
  </r>
  <r>
    <x v="13"/>
    <x v="2"/>
  </r>
  <r>
    <x v="30"/>
    <x v="0"/>
  </r>
  <r>
    <x v="30"/>
    <x v="4"/>
  </r>
  <r>
    <x v="30"/>
    <x v="1"/>
  </r>
  <r>
    <x v="54"/>
    <x v="1"/>
  </r>
  <r>
    <x v="42"/>
    <x v="4"/>
  </r>
  <r>
    <x v="53"/>
    <x v="1"/>
  </r>
  <r>
    <x v="14"/>
    <x v="1"/>
  </r>
  <r>
    <x v="40"/>
    <x v="2"/>
  </r>
  <r>
    <x v="28"/>
    <x v="1"/>
  </r>
  <r>
    <x v="59"/>
    <x v="1"/>
  </r>
  <r>
    <x v="53"/>
    <x v="5"/>
  </r>
  <r>
    <x v="25"/>
    <x v="5"/>
  </r>
  <r>
    <x v="23"/>
    <x v="3"/>
  </r>
  <r>
    <x v="31"/>
    <x v="5"/>
  </r>
  <r>
    <x v="50"/>
    <x v="0"/>
  </r>
  <r>
    <x v="39"/>
    <x v="2"/>
  </r>
  <r>
    <x v="50"/>
    <x v="4"/>
  </r>
  <r>
    <x v="31"/>
    <x v="4"/>
  </r>
  <r>
    <x v="22"/>
    <x v="0"/>
  </r>
  <r>
    <x v="46"/>
    <x v="3"/>
  </r>
  <r>
    <x v="29"/>
    <x v="4"/>
  </r>
  <r>
    <x v="24"/>
    <x v="0"/>
  </r>
  <r>
    <x v="28"/>
    <x v="5"/>
  </r>
  <r>
    <x v="5"/>
    <x v="4"/>
  </r>
  <r>
    <x v="47"/>
    <x v="2"/>
  </r>
  <r>
    <x v="62"/>
    <x v="0"/>
  </r>
  <r>
    <x v="9"/>
    <x v="0"/>
  </r>
  <r>
    <x v="46"/>
    <x v="1"/>
  </r>
  <r>
    <x v="56"/>
    <x v="1"/>
  </r>
  <r>
    <x v="54"/>
    <x v="5"/>
  </r>
  <r>
    <x v="21"/>
    <x v="3"/>
  </r>
  <r>
    <x v="37"/>
    <x v="0"/>
  </r>
  <r>
    <x v="14"/>
    <x v="1"/>
  </r>
  <r>
    <x v="31"/>
    <x v="1"/>
  </r>
  <r>
    <x v="42"/>
    <x v="5"/>
  </r>
  <r>
    <x v="20"/>
    <x v="0"/>
  </r>
  <r>
    <x v="67"/>
    <x v="1"/>
  </r>
  <r>
    <x v="57"/>
    <x v="1"/>
  </r>
  <r>
    <x v="61"/>
    <x v="5"/>
  </r>
  <r>
    <x v="29"/>
    <x v="1"/>
  </r>
  <r>
    <x v="32"/>
    <x v="4"/>
  </r>
  <r>
    <x v="18"/>
    <x v="0"/>
  </r>
  <r>
    <x v="61"/>
    <x v="4"/>
  </r>
  <r>
    <x v="27"/>
    <x v="0"/>
  </r>
  <r>
    <x v="30"/>
    <x v="1"/>
  </r>
  <r>
    <x v="22"/>
    <x v="0"/>
  </r>
  <r>
    <x v="7"/>
    <x v="5"/>
  </r>
  <r>
    <x v="16"/>
    <x v="5"/>
  </r>
  <r>
    <x v="16"/>
    <x v="0"/>
  </r>
  <r>
    <x v="1"/>
    <x v="4"/>
  </r>
  <r>
    <x v="22"/>
    <x v="5"/>
  </r>
  <r>
    <x v="23"/>
    <x v="5"/>
  </r>
  <r>
    <x v="67"/>
    <x v="4"/>
  </r>
  <r>
    <x v="41"/>
    <x v="4"/>
  </r>
  <r>
    <x v="14"/>
    <x v="5"/>
  </r>
  <r>
    <x v="24"/>
    <x v="0"/>
  </r>
  <r>
    <x v="57"/>
    <x v="1"/>
  </r>
  <r>
    <x v="31"/>
    <x v="4"/>
  </r>
  <r>
    <x v="53"/>
    <x v="2"/>
  </r>
  <r>
    <x v="5"/>
    <x v="1"/>
  </r>
  <r>
    <x v="30"/>
    <x v="0"/>
  </r>
  <r>
    <x v="35"/>
    <x v="0"/>
  </r>
  <r>
    <x v="32"/>
    <x v="4"/>
  </r>
  <r>
    <x v="2"/>
    <x v="4"/>
  </r>
  <r>
    <x v="2"/>
    <x v="0"/>
  </r>
  <r>
    <x v="42"/>
    <x v="4"/>
  </r>
  <r>
    <x v="8"/>
    <x v="4"/>
  </r>
  <r>
    <x v="68"/>
    <x v="2"/>
  </r>
  <r>
    <x v="31"/>
    <x v="5"/>
  </r>
  <r>
    <x v="60"/>
    <x v="1"/>
  </r>
  <r>
    <x v="30"/>
    <x v="1"/>
  </r>
  <r>
    <x v="37"/>
    <x v="5"/>
  </r>
  <r>
    <x v="41"/>
    <x v="4"/>
  </r>
  <r>
    <x v="67"/>
    <x v="5"/>
  </r>
  <r>
    <x v="64"/>
    <x v="4"/>
  </r>
  <r>
    <x v="55"/>
    <x v="5"/>
  </r>
  <r>
    <x v="7"/>
    <x v="0"/>
  </r>
  <r>
    <x v="42"/>
    <x v="1"/>
  </r>
  <r>
    <x v="66"/>
    <x v="4"/>
  </r>
  <r>
    <x v="36"/>
    <x v="1"/>
  </r>
  <r>
    <x v="37"/>
    <x v="0"/>
  </r>
  <r>
    <x v="41"/>
    <x v="5"/>
  </r>
  <r>
    <x v="48"/>
    <x v="0"/>
  </r>
  <r>
    <x v="22"/>
    <x v="2"/>
  </r>
  <r>
    <x v="46"/>
    <x v="4"/>
  </r>
  <r>
    <x v="12"/>
    <x v="0"/>
  </r>
  <r>
    <x v="57"/>
    <x v="0"/>
  </r>
  <r>
    <x v="5"/>
    <x v="4"/>
  </r>
  <r>
    <x v="22"/>
    <x v="5"/>
  </r>
  <r>
    <x v="52"/>
    <x v="5"/>
  </r>
  <r>
    <x v="54"/>
    <x v="4"/>
  </r>
  <r>
    <x v="52"/>
    <x v="5"/>
  </r>
  <r>
    <x v="0"/>
    <x v="5"/>
  </r>
  <r>
    <x v="48"/>
    <x v="5"/>
  </r>
  <r>
    <x v="53"/>
    <x v="5"/>
  </r>
  <r>
    <x v="8"/>
    <x v="0"/>
  </r>
  <r>
    <x v="28"/>
    <x v="4"/>
  </r>
  <r>
    <x v="24"/>
    <x v="0"/>
  </r>
  <r>
    <x v="56"/>
    <x v="0"/>
  </r>
  <r>
    <x v="0"/>
    <x v="1"/>
  </r>
  <r>
    <x v="20"/>
    <x v="0"/>
  </r>
  <r>
    <x v="30"/>
    <x v="3"/>
  </r>
  <r>
    <x v="36"/>
    <x v="4"/>
  </r>
  <r>
    <x v="42"/>
    <x v="0"/>
  </r>
  <r>
    <x v="0"/>
    <x v="4"/>
  </r>
  <r>
    <x v="1"/>
    <x v="2"/>
  </r>
  <r>
    <x v="41"/>
    <x v="2"/>
  </r>
  <r>
    <x v="37"/>
    <x v="4"/>
  </r>
  <r>
    <x v="12"/>
    <x v="5"/>
  </r>
  <r>
    <x v="51"/>
    <x v="0"/>
  </r>
  <r>
    <x v="63"/>
    <x v="4"/>
  </r>
  <r>
    <x v="10"/>
    <x v="4"/>
  </r>
  <r>
    <x v="37"/>
    <x v="1"/>
  </r>
  <r>
    <x v="28"/>
    <x v="2"/>
  </r>
  <r>
    <x v="41"/>
    <x v="5"/>
  </r>
  <r>
    <x v="23"/>
    <x v="3"/>
  </r>
  <r>
    <x v="64"/>
    <x v="4"/>
  </r>
  <r>
    <x v="51"/>
    <x v="1"/>
  </r>
  <r>
    <x v="48"/>
    <x v="1"/>
  </r>
  <r>
    <x v="11"/>
    <x v="1"/>
  </r>
  <r>
    <x v="34"/>
    <x v="0"/>
  </r>
  <r>
    <x v="14"/>
    <x v="0"/>
  </r>
  <r>
    <x v="21"/>
    <x v="4"/>
  </r>
  <r>
    <x v="67"/>
    <x v="0"/>
  </r>
  <r>
    <x v="23"/>
    <x v="2"/>
  </r>
  <r>
    <x v="18"/>
    <x v="3"/>
  </r>
  <r>
    <x v="44"/>
    <x v="1"/>
  </r>
  <r>
    <x v="59"/>
    <x v="5"/>
  </r>
  <r>
    <x v="32"/>
    <x v="5"/>
  </r>
  <r>
    <x v="63"/>
    <x v="5"/>
  </r>
  <r>
    <x v="3"/>
    <x v="1"/>
  </r>
  <r>
    <x v="3"/>
    <x v="1"/>
  </r>
  <r>
    <x v="67"/>
    <x v="4"/>
  </r>
  <r>
    <x v="53"/>
    <x v="5"/>
  </r>
  <r>
    <x v="2"/>
    <x v="0"/>
  </r>
  <r>
    <x v="62"/>
    <x v="4"/>
  </r>
  <r>
    <x v="55"/>
    <x v="0"/>
  </r>
  <r>
    <x v="51"/>
    <x v="1"/>
  </r>
  <r>
    <x v="49"/>
    <x v="1"/>
  </r>
  <r>
    <x v="67"/>
    <x v="5"/>
  </r>
  <r>
    <x v="56"/>
    <x v="1"/>
  </r>
  <r>
    <x v="32"/>
    <x v="3"/>
  </r>
  <r>
    <x v="45"/>
    <x v="1"/>
  </r>
  <r>
    <x v="2"/>
    <x v="0"/>
  </r>
  <r>
    <x v="20"/>
    <x v="5"/>
  </r>
  <r>
    <x v="39"/>
    <x v="5"/>
  </r>
  <r>
    <x v="4"/>
    <x v="1"/>
  </r>
  <r>
    <x v="4"/>
    <x v="0"/>
  </r>
  <r>
    <x v="22"/>
    <x v="2"/>
  </r>
  <r>
    <x v="65"/>
    <x v="5"/>
  </r>
  <r>
    <x v="41"/>
    <x v="5"/>
  </r>
  <r>
    <x v="62"/>
    <x v="5"/>
  </r>
  <r>
    <x v="45"/>
    <x v="0"/>
  </r>
  <r>
    <x v="23"/>
    <x v="1"/>
  </r>
  <r>
    <x v="12"/>
    <x v="1"/>
  </r>
  <r>
    <x v="26"/>
    <x v="1"/>
  </r>
  <r>
    <x v="58"/>
    <x v="5"/>
  </r>
  <r>
    <x v="55"/>
    <x v="1"/>
  </r>
  <r>
    <x v="5"/>
    <x v="0"/>
  </r>
  <r>
    <x v="65"/>
    <x v="1"/>
  </r>
  <r>
    <x v="23"/>
    <x v="0"/>
  </r>
  <r>
    <x v="57"/>
    <x v="1"/>
  </r>
  <r>
    <x v="65"/>
    <x v="1"/>
  </r>
  <r>
    <x v="65"/>
    <x v="0"/>
  </r>
  <r>
    <x v="19"/>
    <x v="0"/>
  </r>
  <r>
    <x v="40"/>
    <x v="1"/>
  </r>
  <r>
    <x v="68"/>
    <x v="5"/>
  </r>
  <r>
    <x v="7"/>
    <x v="5"/>
  </r>
  <r>
    <x v="48"/>
    <x v="4"/>
  </r>
  <r>
    <x v="4"/>
    <x v="5"/>
  </r>
  <r>
    <x v="28"/>
    <x v="5"/>
  </r>
  <r>
    <x v="15"/>
    <x v="5"/>
  </r>
  <r>
    <x v="28"/>
    <x v="4"/>
  </r>
  <r>
    <x v="62"/>
    <x v="2"/>
  </r>
  <r>
    <x v="21"/>
    <x v="4"/>
  </r>
  <r>
    <x v="11"/>
    <x v="1"/>
  </r>
  <r>
    <x v="27"/>
    <x v="4"/>
  </r>
  <r>
    <x v="23"/>
    <x v="2"/>
  </r>
  <r>
    <x v="14"/>
    <x v="5"/>
  </r>
  <r>
    <x v="39"/>
    <x v="5"/>
  </r>
  <r>
    <x v="5"/>
    <x v="4"/>
  </r>
  <r>
    <x v="55"/>
    <x v="1"/>
  </r>
  <r>
    <x v="66"/>
    <x v="1"/>
  </r>
  <r>
    <x v="6"/>
    <x v="3"/>
  </r>
  <r>
    <x v="52"/>
    <x v="5"/>
  </r>
  <r>
    <x v="24"/>
    <x v="0"/>
  </r>
  <r>
    <x v="5"/>
    <x v="1"/>
  </r>
  <r>
    <x v="51"/>
    <x v="5"/>
  </r>
  <r>
    <x v="3"/>
    <x v="5"/>
  </r>
  <r>
    <x v="19"/>
    <x v="5"/>
  </r>
  <r>
    <x v="2"/>
    <x v="5"/>
  </r>
  <r>
    <x v="36"/>
    <x v="5"/>
  </r>
  <r>
    <x v="54"/>
    <x v="0"/>
  </r>
  <r>
    <x v="64"/>
    <x v="4"/>
  </r>
  <r>
    <x v="46"/>
    <x v="4"/>
  </r>
  <r>
    <x v="12"/>
    <x v="2"/>
  </r>
  <r>
    <x v="61"/>
    <x v="5"/>
  </r>
  <r>
    <x v="19"/>
    <x v="1"/>
  </r>
  <r>
    <x v="7"/>
    <x v="5"/>
  </r>
  <r>
    <x v="55"/>
    <x v="0"/>
  </r>
  <r>
    <x v="28"/>
    <x v="2"/>
  </r>
  <r>
    <x v="6"/>
    <x v="1"/>
  </r>
  <r>
    <x v="65"/>
    <x v="4"/>
  </r>
  <r>
    <x v="44"/>
    <x v="4"/>
  </r>
  <r>
    <x v="25"/>
    <x v="4"/>
  </r>
  <r>
    <x v="10"/>
    <x v="1"/>
  </r>
  <r>
    <x v="49"/>
    <x v="1"/>
  </r>
  <r>
    <x v="49"/>
    <x v="1"/>
  </r>
  <r>
    <x v="57"/>
    <x v="5"/>
  </r>
  <r>
    <x v="48"/>
    <x v="4"/>
  </r>
  <r>
    <x v="10"/>
    <x v="1"/>
  </r>
  <r>
    <x v="38"/>
    <x v="1"/>
  </r>
  <r>
    <x v="33"/>
    <x v="5"/>
  </r>
  <r>
    <x v="59"/>
    <x v="0"/>
  </r>
  <r>
    <x v="7"/>
    <x v="5"/>
  </r>
  <r>
    <x v="62"/>
    <x v="0"/>
  </r>
  <r>
    <x v="47"/>
    <x v="1"/>
  </r>
  <r>
    <x v="44"/>
    <x v="5"/>
  </r>
  <r>
    <x v="34"/>
    <x v="2"/>
  </r>
  <r>
    <x v="35"/>
    <x v="0"/>
  </r>
  <r>
    <x v="28"/>
    <x v="4"/>
  </r>
  <r>
    <x v="0"/>
    <x v="0"/>
  </r>
  <r>
    <x v="32"/>
    <x v="3"/>
  </r>
  <r>
    <x v="66"/>
    <x v="0"/>
  </r>
  <r>
    <x v="58"/>
    <x v="5"/>
  </r>
  <r>
    <x v="37"/>
    <x v="1"/>
  </r>
  <r>
    <x v="65"/>
    <x v="0"/>
  </r>
  <r>
    <x v="49"/>
    <x v="1"/>
  </r>
  <r>
    <x v="50"/>
    <x v="5"/>
  </r>
  <r>
    <x v="47"/>
    <x v="4"/>
  </r>
  <r>
    <x v="4"/>
    <x v="1"/>
  </r>
  <r>
    <x v="28"/>
    <x v="4"/>
  </r>
  <r>
    <x v="40"/>
    <x v="4"/>
  </r>
  <r>
    <x v="66"/>
    <x v="1"/>
  </r>
  <r>
    <x v="25"/>
    <x v="0"/>
  </r>
  <r>
    <x v="22"/>
    <x v="1"/>
  </r>
  <r>
    <x v="62"/>
    <x v="1"/>
  </r>
  <r>
    <x v="27"/>
    <x v="4"/>
  </r>
  <r>
    <x v="20"/>
    <x v="0"/>
  </r>
  <r>
    <x v="58"/>
    <x v="5"/>
  </r>
  <r>
    <x v="46"/>
    <x v="4"/>
  </r>
  <r>
    <x v="39"/>
    <x v="1"/>
  </r>
  <r>
    <x v="27"/>
    <x v="1"/>
  </r>
  <r>
    <x v="38"/>
    <x v="5"/>
  </r>
  <r>
    <x v="49"/>
    <x v="1"/>
  </r>
  <r>
    <x v="20"/>
    <x v="0"/>
  </r>
  <r>
    <x v="41"/>
    <x v="1"/>
  </r>
  <r>
    <x v="6"/>
    <x v="1"/>
  </r>
  <r>
    <x v="48"/>
    <x v="2"/>
  </r>
  <r>
    <x v="7"/>
    <x v="1"/>
  </r>
  <r>
    <x v="30"/>
    <x v="5"/>
  </r>
  <r>
    <x v="63"/>
    <x v="2"/>
  </r>
  <r>
    <x v="37"/>
    <x v="5"/>
  </r>
  <r>
    <x v="59"/>
    <x v="0"/>
  </r>
  <r>
    <x v="12"/>
    <x v="5"/>
  </r>
  <r>
    <x v="24"/>
    <x v="0"/>
  </r>
  <r>
    <x v="31"/>
    <x v="1"/>
  </r>
  <r>
    <x v="31"/>
    <x v="4"/>
  </r>
  <r>
    <x v="62"/>
    <x v="1"/>
  </r>
  <r>
    <x v="60"/>
    <x v="2"/>
  </r>
  <r>
    <x v="42"/>
    <x v="5"/>
  </r>
  <r>
    <x v="56"/>
    <x v="5"/>
  </r>
  <r>
    <x v="8"/>
    <x v="3"/>
  </r>
  <r>
    <x v="50"/>
    <x v="4"/>
  </r>
  <r>
    <x v="67"/>
    <x v="1"/>
  </r>
  <r>
    <x v="40"/>
    <x v="1"/>
  </r>
  <r>
    <x v="24"/>
    <x v="5"/>
  </r>
  <r>
    <x v="45"/>
    <x v="4"/>
  </r>
  <r>
    <x v="57"/>
    <x v="1"/>
  </r>
  <r>
    <x v="63"/>
    <x v="2"/>
  </r>
  <r>
    <x v="11"/>
    <x v="3"/>
  </r>
  <r>
    <x v="19"/>
    <x v="0"/>
  </r>
  <r>
    <x v="37"/>
    <x v="4"/>
  </r>
  <r>
    <x v="29"/>
    <x v="3"/>
  </r>
  <r>
    <x v="15"/>
    <x v="1"/>
  </r>
  <r>
    <x v="0"/>
    <x v="0"/>
  </r>
  <r>
    <x v="14"/>
    <x v="1"/>
  </r>
  <r>
    <x v="16"/>
    <x v="0"/>
  </r>
  <r>
    <x v="34"/>
    <x v="4"/>
  </r>
  <r>
    <x v="20"/>
    <x v="4"/>
  </r>
  <r>
    <x v="37"/>
    <x v="1"/>
  </r>
  <r>
    <x v="48"/>
    <x v="1"/>
  </r>
  <r>
    <x v="10"/>
    <x v="1"/>
  </r>
  <r>
    <x v="53"/>
    <x v="1"/>
  </r>
  <r>
    <x v="9"/>
    <x v="1"/>
  </r>
  <r>
    <x v="58"/>
    <x v="5"/>
  </r>
  <r>
    <x v="32"/>
    <x v="2"/>
  </r>
  <r>
    <x v="39"/>
    <x v="1"/>
  </r>
  <r>
    <x v="56"/>
    <x v="5"/>
  </r>
  <r>
    <x v="37"/>
    <x v="4"/>
  </r>
  <r>
    <x v="21"/>
    <x v="5"/>
  </r>
  <r>
    <x v="42"/>
    <x v="0"/>
  </r>
  <r>
    <x v="16"/>
    <x v="3"/>
  </r>
  <r>
    <x v="53"/>
    <x v="5"/>
  </r>
  <r>
    <x v="46"/>
    <x v="4"/>
  </r>
  <r>
    <x v="3"/>
    <x v="1"/>
  </r>
  <r>
    <x v="67"/>
    <x v="1"/>
  </r>
  <r>
    <x v="7"/>
    <x v="4"/>
  </r>
  <r>
    <x v="44"/>
    <x v="3"/>
  </r>
  <r>
    <x v="57"/>
    <x v="1"/>
  </r>
  <r>
    <x v="27"/>
    <x v="5"/>
  </r>
  <r>
    <x v="65"/>
    <x v="5"/>
  </r>
  <r>
    <x v="61"/>
    <x v="5"/>
  </r>
  <r>
    <x v="42"/>
    <x v="1"/>
  </r>
  <r>
    <x v="68"/>
    <x v="5"/>
  </r>
  <r>
    <x v="13"/>
    <x v="3"/>
  </r>
  <r>
    <x v="36"/>
    <x v="5"/>
  </r>
  <r>
    <x v="63"/>
    <x v="5"/>
  </r>
  <r>
    <x v="57"/>
    <x v="5"/>
  </r>
  <r>
    <x v="40"/>
    <x v="2"/>
  </r>
  <r>
    <x v="29"/>
    <x v="5"/>
  </r>
  <r>
    <x v="39"/>
    <x v="4"/>
  </r>
  <r>
    <x v="25"/>
    <x v="5"/>
  </r>
  <r>
    <x v="49"/>
    <x v="0"/>
  </r>
  <r>
    <x v="2"/>
    <x v="0"/>
  </r>
  <r>
    <x v="6"/>
    <x v="3"/>
  </r>
  <r>
    <x v="33"/>
    <x v="1"/>
  </r>
  <r>
    <x v="54"/>
    <x v="5"/>
  </r>
  <r>
    <x v="41"/>
    <x v="3"/>
  </r>
  <r>
    <x v="9"/>
    <x v="1"/>
  </r>
  <r>
    <x v="51"/>
    <x v="4"/>
  </r>
  <r>
    <x v="23"/>
    <x v="5"/>
  </r>
  <r>
    <x v="44"/>
    <x v="5"/>
  </r>
  <r>
    <x v="18"/>
    <x v="4"/>
  </r>
  <r>
    <x v="11"/>
    <x v="1"/>
  </r>
  <r>
    <x v="19"/>
    <x v="0"/>
  </r>
  <r>
    <x v="59"/>
    <x v="1"/>
  </r>
  <r>
    <x v="33"/>
    <x v="5"/>
  </r>
  <r>
    <x v="13"/>
    <x v="2"/>
  </r>
  <r>
    <x v="6"/>
    <x v="1"/>
  </r>
  <r>
    <x v="58"/>
    <x v="1"/>
  </r>
  <r>
    <x v="2"/>
    <x v="3"/>
  </r>
  <r>
    <x v="29"/>
    <x v="5"/>
  </r>
  <r>
    <x v="68"/>
    <x v="5"/>
  </r>
  <r>
    <x v="23"/>
    <x v="4"/>
  </r>
  <r>
    <x v="56"/>
    <x v="1"/>
  </r>
  <r>
    <x v="53"/>
    <x v="1"/>
  </r>
  <r>
    <x v="22"/>
    <x v="3"/>
  </r>
  <r>
    <x v="16"/>
    <x v="1"/>
  </r>
  <r>
    <x v="34"/>
    <x v="0"/>
  </r>
  <r>
    <x v="23"/>
    <x v="0"/>
  </r>
  <r>
    <x v="18"/>
    <x v="4"/>
  </r>
  <r>
    <x v="0"/>
    <x v="1"/>
  </r>
  <r>
    <x v="41"/>
    <x v="3"/>
  </r>
  <r>
    <x v="51"/>
    <x v="0"/>
  </r>
  <r>
    <x v="44"/>
    <x v="4"/>
  </r>
  <r>
    <x v="41"/>
    <x v="1"/>
  </r>
  <r>
    <x v="42"/>
    <x v="4"/>
  </r>
  <r>
    <x v="18"/>
    <x v="0"/>
  </r>
  <r>
    <x v="29"/>
    <x v="4"/>
  </r>
  <r>
    <x v="66"/>
    <x v="4"/>
  </r>
  <r>
    <x v="49"/>
    <x v="4"/>
  </r>
  <r>
    <x v="13"/>
    <x v="4"/>
  </r>
  <r>
    <x v="45"/>
    <x v="4"/>
  </r>
  <r>
    <x v="25"/>
    <x v="1"/>
  </r>
  <r>
    <x v="28"/>
    <x v="3"/>
  </r>
  <r>
    <x v="38"/>
    <x v="1"/>
  </r>
  <r>
    <x v="34"/>
    <x v="1"/>
  </r>
  <r>
    <x v="45"/>
    <x v="4"/>
  </r>
  <r>
    <x v="45"/>
    <x v="3"/>
  </r>
  <r>
    <x v="38"/>
    <x v="1"/>
  </r>
  <r>
    <x v="19"/>
    <x v="1"/>
  </r>
  <r>
    <x v="6"/>
    <x v="1"/>
  </r>
  <r>
    <x v="21"/>
    <x v="4"/>
  </r>
  <r>
    <x v="62"/>
    <x v="0"/>
  </r>
  <r>
    <x v="31"/>
    <x v="0"/>
  </r>
  <r>
    <x v="57"/>
    <x v="5"/>
  </r>
  <r>
    <x v="29"/>
    <x v="5"/>
  </r>
  <r>
    <x v="6"/>
    <x v="4"/>
  </r>
  <r>
    <x v="38"/>
    <x v="0"/>
  </r>
  <r>
    <x v="45"/>
    <x v="2"/>
  </r>
  <r>
    <x v="8"/>
    <x v="4"/>
  </r>
  <r>
    <x v="43"/>
    <x v="1"/>
  </r>
  <r>
    <x v="34"/>
    <x v="5"/>
  </r>
  <r>
    <x v="3"/>
    <x v="4"/>
  </r>
  <r>
    <x v="14"/>
    <x v="2"/>
  </r>
  <r>
    <x v="50"/>
    <x v="1"/>
  </r>
  <r>
    <x v="33"/>
    <x v="3"/>
  </r>
  <r>
    <x v="33"/>
    <x v="4"/>
  </r>
  <r>
    <x v="19"/>
    <x v="5"/>
  </r>
  <r>
    <x v="14"/>
    <x v="0"/>
  </r>
  <r>
    <x v="13"/>
    <x v="1"/>
  </r>
  <r>
    <x v="66"/>
    <x v="5"/>
  </r>
  <r>
    <x v="67"/>
    <x v="5"/>
  </r>
  <r>
    <x v="0"/>
    <x v="1"/>
  </r>
  <r>
    <x v="18"/>
    <x v="5"/>
  </r>
  <r>
    <x v="61"/>
    <x v="3"/>
  </r>
  <r>
    <x v="37"/>
    <x v="1"/>
  </r>
  <r>
    <x v="22"/>
    <x v="1"/>
  </r>
  <r>
    <x v="26"/>
    <x v="5"/>
  </r>
  <r>
    <x v="20"/>
    <x v="5"/>
  </r>
  <r>
    <x v="5"/>
    <x v="4"/>
  </r>
  <r>
    <x v="57"/>
    <x v="4"/>
  </r>
  <r>
    <x v="31"/>
    <x v="4"/>
  </r>
  <r>
    <x v="49"/>
    <x v="2"/>
  </r>
  <r>
    <x v="13"/>
    <x v="4"/>
  </r>
  <r>
    <x v="44"/>
    <x v="1"/>
  </r>
  <r>
    <x v="50"/>
    <x v="5"/>
  </r>
  <r>
    <x v="12"/>
    <x v="4"/>
  </r>
  <r>
    <x v="42"/>
    <x v="1"/>
  </r>
  <r>
    <x v="66"/>
    <x v="0"/>
  </r>
  <r>
    <x v="58"/>
    <x v="0"/>
  </r>
  <r>
    <x v="68"/>
    <x v="5"/>
  </r>
  <r>
    <x v="14"/>
    <x v="0"/>
  </r>
  <r>
    <x v="2"/>
    <x v="4"/>
  </r>
  <r>
    <x v="38"/>
    <x v="1"/>
  </r>
  <r>
    <x v="5"/>
    <x v="5"/>
  </r>
  <r>
    <x v="27"/>
    <x v="1"/>
  </r>
  <r>
    <x v="37"/>
    <x v="0"/>
  </r>
  <r>
    <x v="64"/>
    <x v="4"/>
  </r>
  <r>
    <x v="8"/>
    <x v="1"/>
  </r>
  <r>
    <x v="19"/>
    <x v="2"/>
  </r>
  <r>
    <x v="12"/>
    <x v="5"/>
  </r>
  <r>
    <x v="15"/>
    <x v="0"/>
  </r>
  <r>
    <x v="14"/>
    <x v="0"/>
  </r>
  <r>
    <x v="53"/>
    <x v="4"/>
  </r>
  <r>
    <x v="63"/>
    <x v="4"/>
  </r>
  <r>
    <x v="16"/>
    <x v="5"/>
  </r>
  <r>
    <x v="47"/>
    <x v="4"/>
  </r>
  <r>
    <x v="39"/>
    <x v="2"/>
  </r>
  <r>
    <x v="36"/>
    <x v="0"/>
  </r>
  <r>
    <x v="6"/>
    <x v="0"/>
  </r>
  <r>
    <x v="12"/>
    <x v="5"/>
  </r>
  <r>
    <x v="35"/>
    <x v="0"/>
  </r>
  <r>
    <x v="44"/>
    <x v="0"/>
  </r>
  <r>
    <x v="24"/>
    <x v="4"/>
  </r>
  <r>
    <x v="46"/>
    <x v="2"/>
  </r>
  <r>
    <x v="58"/>
    <x v="3"/>
  </r>
  <r>
    <x v="57"/>
    <x v="4"/>
  </r>
  <r>
    <x v="28"/>
    <x v="4"/>
  </r>
  <r>
    <x v="18"/>
    <x v="1"/>
  </r>
  <r>
    <x v="18"/>
    <x v="5"/>
  </r>
  <r>
    <x v="23"/>
    <x v="1"/>
  </r>
  <r>
    <x v="9"/>
    <x v="1"/>
  </r>
  <r>
    <x v="55"/>
    <x v="4"/>
  </r>
  <r>
    <x v="68"/>
    <x v="0"/>
  </r>
  <r>
    <x v="30"/>
    <x v="5"/>
  </r>
  <r>
    <x v="16"/>
    <x v="4"/>
  </r>
  <r>
    <x v="57"/>
    <x v="4"/>
  </r>
  <r>
    <x v="0"/>
    <x v="4"/>
  </r>
  <r>
    <x v="46"/>
    <x v="0"/>
  </r>
  <r>
    <x v="42"/>
    <x v="5"/>
  </r>
  <r>
    <x v="39"/>
    <x v="5"/>
  </r>
  <r>
    <x v="37"/>
    <x v="4"/>
  </r>
  <r>
    <x v="52"/>
    <x v="1"/>
  </r>
  <r>
    <x v="2"/>
    <x v="4"/>
  </r>
  <r>
    <x v="3"/>
    <x v="1"/>
  </r>
  <r>
    <x v="34"/>
    <x v="5"/>
  </r>
  <r>
    <x v="39"/>
    <x v="0"/>
  </r>
  <r>
    <x v="4"/>
    <x v="0"/>
  </r>
  <r>
    <x v="63"/>
    <x v="1"/>
  </r>
  <r>
    <x v="19"/>
    <x v="5"/>
  </r>
  <r>
    <x v="2"/>
    <x v="1"/>
  </r>
  <r>
    <x v="54"/>
    <x v="5"/>
  </r>
  <r>
    <x v="52"/>
    <x v="5"/>
  </r>
  <r>
    <x v="18"/>
    <x v="1"/>
  </r>
  <r>
    <x v="24"/>
    <x v="1"/>
  </r>
  <r>
    <x v="58"/>
    <x v="0"/>
  </r>
  <r>
    <x v="22"/>
    <x v="1"/>
  </r>
  <r>
    <x v="28"/>
    <x v="1"/>
  </r>
  <r>
    <x v="3"/>
    <x v="3"/>
  </r>
  <r>
    <x v="49"/>
    <x v="5"/>
  </r>
  <r>
    <x v="36"/>
    <x v="4"/>
  </r>
  <r>
    <x v="7"/>
    <x v="1"/>
  </r>
  <r>
    <x v="38"/>
    <x v="1"/>
  </r>
  <r>
    <x v="2"/>
    <x v="1"/>
  </r>
  <r>
    <x v="10"/>
    <x v="0"/>
  </r>
  <r>
    <x v="14"/>
    <x v="1"/>
  </r>
  <r>
    <x v="1"/>
    <x v="0"/>
  </r>
  <r>
    <x v="60"/>
    <x v="4"/>
  </r>
  <r>
    <x v="5"/>
    <x v="1"/>
  </r>
  <r>
    <x v="33"/>
    <x v="4"/>
  </r>
  <r>
    <x v="58"/>
    <x v="4"/>
  </r>
  <r>
    <x v="8"/>
    <x v="0"/>
  </r>
  <r>
    <x v="57"/>
    <x v="1"/>
  </r>
  <r>
    <x v="63"/>
    <x v="0"/>
  </r>
  <r>
    <x v="53"/>
    <x v="0"/>
  </r>
  <r>
    <x v="18"/>
    <x v="0"/>
  </r>
  <r>
    <x v="25"/>
    <x v="4"/>
  </r>
  <r>
    <x v="0"/>
    <x v="5"/>
  </r>
  <r>
    <x v="48"/>
    <x v="2"/>
  </r>
  <r>
    <x v="44"/>
    <x v="5"/>
  </r>
  <r>
    <x v="64"/>
    <x v="2"/>
  </r>
  <r>
    <x v="31"/>
    <x v="5"/>
  </r>
  <r>
    <x v="35"/>
    <x v="1"/>
  </r>
  <r>
    <x v="34"/>
    <x v="1"/>
  </r>
  <r>
    <x v="39"/>
    <x v="1"/>
  </r>
  <r>
    <x v="38"/>
    <x v="5"/>
  </r>
  <r>
    <x v="51"/>
    <x v="0"/>
  </r>
  <r>
    <x v="5"/>
    <x v="5"/>
  </r>
  <r>
    <x v="44"/>
    <x v="0"/>
  </r>
  <r>
    <x v="4"/>
    <x v="5"/>
  </r>
  <r>
    <x v="55"/>
    <x v="1"/>
  </r>
  <r>
    <x v="7"/>
    <x v="2"/>
  </r>
  <r>
    <x v="18"/>
    <x v="5"/>
  </r>
  <r>
    <x v="8"/>
    <x v="0"/>
  </r>
  <r>
    <x v="42"/>
    <x v="3"/>
  </r>
  <r>
    <x v="66"/>
    <x v="1"/>
  </r>
  <r>
    <x v="16"/>
    <x v="1"/>
  </r>
  <r>
    <x v="45"/>
    <x v="4"/>
  </r>
  <r>
    <x v="21"/>
    <x v="4"/>
  </r>
  <r>
    <x v="40"/>
    <x v="5"/>
  </r>
  <r>
    <x v="39"/>
    <x v="1"/>
  </r>
  <r>
    <x v="4"/>
    <x v="1"/>
  </r>
  <r>
    <x v="25"/>
    <x v="4"/>
  </r>
  <r>
    <x v="45"/>
    <x v="4"/>
  </r>
  <r>
    <x v="34"/>
    <x v="1"/>
  </r>
  <r>
    <x v="32"/>
    <x v="4"/>
  </r>
  <r>
    <x v="1"/>
    <x v="4"/>
  </r>
  <r>
    <x v="33"/>
    <x v="5"/>
  </r>
  <r>
    <x v="37"/>
    <x v="1"/>
  </r>
  <r>
    <x v="33"/>
    <x v="4"/>
  </r>
  <r>
    <x v="31"/>
    <x v="0"/>
  </r>
  <r>
    <x v="35"/>
    <x v="1"/>
  </r>
  <r>
    <x v="49"/>
    <x v="0"/>
  </r>
  <r>
    <x v="23"/>
    <x v="0"/>
  </r>
  <r>
    <x v="22"/>
    <x v="0"/>
  </r>
  <r>
    <x v="4"/>
    <x v="5"/>
  </r>
  <r>
    <x v="7"/>
    <x v="1"/>
  </r>
  <r>
    <x v="25"/>
    <x v="0"/>
  </r>
  <r>
    <x v="28"/>
    <x v="4"/>
  </r>
  <r>
    <x v="14"/>
    <x v="2"/>
  </r>
  <r>
    <x v="50"/>
    <x v="1"/>
  </r>
  <r>
    <x v="7"/>
    <x v="1"/>
  </r>
  <r>
    <x v="45"/>
    <x v="1"/>
  </r>
  <r>
    <x v="40"/>
    <x v="1"/>
  </r>
  <r>
    <x v="64"/>
    <x v="1"/>
  </r>
  <r>
    <x v="60"/>
    <x v="5"/>
  </r>
  <r>
    <x v="12"/>
    <x v="1"/>
  </r>
  <r>
    <x v="36"/>
    <x v="5"/>
  </r>
  <r>
    <x v="26"/>
    <x v="4"/>
  </r>
  <r>
    <x v="42"/>
    <x v="1"/>
  </r>
  <r>
    <x v="23"/>
    <x v="5"/>
  </r>
  <r>
    <x v="63"/>
    <x v="1"/>
  </r>
  <r>
    <x v="45"/>
    <x v="1"/>
  </r>
  <r>
    <x v="38"/>
    <x v="4"/>
  </r>
  <r>
    <x v="5"/>
    <x v="1"/>
  </r>
  <r>
    <x v="30"/>
    <x v="2"/>
  </r>
  <r>
    <x v="2"/>
    <x v="4"/>
  </r>
  <r>
    <x v="20"/>
    <x v="5"/>
  </r>
  <r>
    <x v="56"/>
    <x v="0"/>
  </r>
  <r>
    <x v="57"/>
    <x v="1"/>
  </r>
  <r>
    <x v="63"/>
    <x v="2"/>
  </r>
  <r>
    <x v="22"/>
    <x v="2"/>
  </r>
  <r>
    <x v="49"/>
    <x v="1"/>
  </r>
  <r>
    <x v="22"/>
    <x v="5"/>
  </r>
  <r>
    <x v="25"/>
    <x v="4"/>
  </r>
  <r>
    <x v="9"/>
    <x v="0"/>
  </r>
  <r>
    <x v="59"/>
    <x v="4"/>
  </r>
  <r>
    <x v="4"/>
    <x v="4"/>
  </r>
  <r>
    <x v="25"/>
    <x v="1"/>
  </r>
  <r>
    <x v="61"/>
    <x v="2"/>
  </r>
  <r>
    <x v="41"/>
    <x v="2"/>
  </r>
  <r>
    <x v="4"/>
    <x v="0"/>
  </r>
  <r>
    <x v="50"/>
    <x v="4"/>
  </r>
  <r>
    <x v="37"/>
    <x v="3"/>
  </r>
  <r>
    <x v="51"/>
    <x v="3"/>
  </r>
  <r>
    <x v="66"/>
    <x v="1"/>
  </r>
  <r>
    <x v="44"/>
    <x v="1"/>
  </r>
  <r>
    <x v="23"/>
    <x v="5"/>
  </r>
  <r>
    <x v="39"/>
    <x v="1"/>
  </r>
  <r>
    <x v="4"/>
    <x v="1"/>
  </r>
  <r>
    <x v="68"/>
    <x v="5"/>
  </r>
  <r>
    <x v="8"/>
    <x v="0"/>
  </r>
  <r>
    <x v="30"/>
    <x v="5"/>
  </r>
  <r>
    <x v="28"/>
    <x v="5"/>
  </r>
  <r>
    <x v="38"/>
    <x v="5"/>
  </r>
  <r>
    <x v="52"/>
    <x v="4"/>
  </r>
  <r>
    <x v="17"/>
    <x v="0"/>
  </r>
  <r>
    <x v="30"/>
    <x v="0"/>
  </r>
  <r>
    <x v="8"/>
    <x v="5"/>
  </r>
  <r>
    <x v="45"/>
    <x v="3"/>
  </r>
  <r>
    <x v="61"/>
    <x v="1"/>
  </r>
  <r>
    <x v="60"/>
    <x v="1"/>
  </r>
  <r>
    <x v="12"/>
    <x v="5"/>
  </r>
  <r>
    <x v="19"/>
    <x v="1"/>
  </r>
  <r>
    <x v="1"/>
    <x v="1"/>
  </r>
  <r>
    <x v="22"/>
    <x v="1"/>
  </r>
  <r>
    <x v="55"/>
    <x v="5"/>
  </r>
  <r>
    <x v="24"/>
    <x v="1"/>
  </r>
  <r>
    <x v="26"/>
    <x v="3"/>
  </r>
  <r>
    <x v="25"/>
    <x v="0"/>
  </r>
  <r>
    <x v="27"/>
    <x v="4"/>
  </r>
  <r>
    <x v="35"/>
    <x v="0"/>
  </r>
  <r>
    <x v="39"/>
    <x v="0"/>
  </r>
  <r>
    <x v="13"/>
    <x v="5"/>
  </r>
  <r>
    <x v="59"/>
    <x v="4"/>
  </r>
  <r>
    <x v="20"/>
    <x v="4"/>
  </r>
  <r>
    <x v="10"/>
    <x v="1"/>
  </r>
  <r>
    <x v="34"/>
    <x v="1"/>
  </r>
  <r>
    <x v="63"/>
    <x v="0"/>
  </r>
  <r>
    <x v="5"/>
    <x v="1"/>
  </r>
  <r>
    <x v="61"/>
    <x v="0"/>
  </r>
  <r>
    <x v="10"/>
    <x v="5"/>
  </r>
  <r>
    <x v="55"/>
    <x v="0"/>
  </r>
  <r>
    <x v="2"/>
    <x v="0"/>
  </r>
  <r>
    <x v="10"/>
    <x v="1"/>
  </r>
  <r>
    <x v="12"/>
    <x v="5"/>
  </r>
  <r>
    <x v="49"/>
    <x v="1"/>
  </r>
  <r>
    <x v="8"/>
    <x v="4"/>
  </r>
  <r>
    <x v="8"/>
    <x v="5"/>
  </r>
  <r>
    <x v="32"/>
    <x v="3"/>
  </r>
  <r>
    <x v="52"/>
    <x v="4"/>
  </r>
  <r>
    <x v="49"/>
    <x v="5"/>
  </r>
  <r>
    <x v="25"/>
    <x v="0"/>
  </r>
  <r>
    <x v="14"/>
    <x v="2"/>
  </r>
  <r>
    <x v="30"/>
    <x v="5"/>
  </r>
  <r>
    <x v="29"/>
    <x v="1"/>
  </r>
  <r>
    <x v="32"/>
    <x v="5"/>
  </r>
  <r>
    <x v="10"/>
    <x v="1"/>
  </r>
  <r>
    <x v="51"/>
    <x v="1"/>
  </r>
  <r>
    <x v="47"/>
    <x v="2"/>
  </r>
  <r>
    <x v="22"/>
    <x v="5"/>
  </r>
  <r>
    <x v="14"/>
    <x v="4"/>
  </r>
  <r>
    <x v="59"/>
    <x v="5"/>
  </r>
  <r>
    <x v="31"/>
    <x v="1"/>
  </r>
  <r>
    <x v="23"/>
    <x v="4"/>
  </r>
  <r>
    <x v="11"/>
    <x v="4"/>
  </r>
  <r>
    <x v="57"/>
    <x v="4"/>
  </r>
  <r>
    <x v="61"/>
    <x v="1"/>
  </r>
  <r>
    <x v="64"/>
    <x v="1"/>
  </r>
  <r>
    <x v="58"/>
    <x v="4"/>
  </r>
  <r>
    <x v="10"/>
    <x v="5"/>
  </r>
  <r>
    <x v="68"/>
    <x v="1"/>
  </r>
  <r>
    <x v="37"/>
    <x v="4"/>
  </r>
  <r>
    <x v="32"/>
    <x v="2"/>
  </r>
  <r>
    <x v="26"/>
    <x v="5"/>
  </r>
  <r>
    <x v="54"/>
    <x v="0"/>
  </r>
  <r>
    <x v="54"/>
    <x v="0"/>
  </r>
  <r>
    <x v="17"/>
    <x v="0"/>
  </r>
  <r>
    <x v="54"/>
    <x v="3"/>
  </r>
  <r>
    <x v="19"/>
    <x v="5"/>
  </r>
  <r>
    <x v="6"/>
    <x v="4"/>
  </r>
  <r>
    <x v="9"/>
    <x v="4"/>
  </r>
  <r>
    <x v="66"/>
    <x v="4"/>
  </r>
  <r>
    <x v="27"/>
    <x v="5"/>
  </r>
  <r>
    <x v="0"/>
    <x v="0"/>
  </r>
  <r>
    <x v="2"/>
    <x v="3"/>
  </r>
  <r>
    <x v="64"/>
    <x v="5"/>
  </r>
  <r>
    <x v="3"/>
    <x v="3"/>
  </r>
  <r>
    <x v="31"/>
    <x v="3"/>
  </r>
  <r>
    <x v="65"/>
    <x v="2"/>
  </r>
  <r>
    <x v="37"/>
    <x v="3"/>
  </r>
  <r>
    <x v="63"/>
    <x v="4"/>
  </r>
  <r>
    <x v="68"/>
    <x v="2"/>
  </r>
  <r>
    <x v="12"/>
    <x v="1"/>
  </r>
  <r>
    <x v="50"/>
    <x v="1"/>
  </r>
  <r>
    <x v="33"/>
    <x v="1"/>
  </r>
  <r>
    <x v="48"/>
    <x v="1"/>
  </r>
  <r>
    <x v="15"/>
    <x v="0"/>
  </r>
  <r>
    <x v="50"/>
    <x v="0"/>
  </r>
  <r>
    <x v="58"/>
    <x v="0"/>
  </r>
  <r>
    <x v="39"/>
    <x v="0"/>
  </r>
  <r>
    <x v="41"/>
    <x v="5"/>
  </r>
  <r>
    <x v="8"/>
    <x v="4"/>
  </r>
  <r>
    <x v="67"/>
    <x v="0"/>
  </r>
  <r>
    <x v="13"/>
    <x v="2"/>
  </r>
  <r>
    <x v="56"/>
    <x v="1"/>
  </r>
  <r>
    <x v="67"/>
    <x v="3"/>
  </r>
  <r>
    <x v="5"/>
    <x v="3"/>
  </r>
  <r>
    <x v="19"/>
    <x v="2"/>
  </r>
  <r>
    <x v="38"/>
    <x v="1"/>
  </r>
  <r>
    <x v="60"/>
    <x v="5"/>
  </r>
  <r>
    <x v="59"/>
    <x v="1"/>
  </r>
  <r>
    <x v="55"/>
    <x v="5"/>
  </r>
  <r>
    <x v="44"/>
    <x v="2"/>
  </r>
  <r>
    <x v="52"/>
    <x v="1"/>
  </r>
  <r>
    <x v="26"/>
    <x v="4"/>
  </r>
  <r>
    <x v="33"/>
    <x v="0"/>
  </r>
  <r>
    <x v="17"/>
    <x v="5"/>
  </r>
  <r>
    <x v="6"/>
    <x v="5"/>
  </r>
  <r>
    <x v="31"/>
    <x v="5"/>
  </r>
  <r>
    <x v="0"/>
    <x v="1"/>
  </r>
  <r>
    <x v="42"/>
    <x v="5"/>
  </r>
  <r>
    <x v="7"/>
    <x v="0"/>
  </r>
  <r>
    <x v="65"/>
    <x v="0"/>
  </r>
  <r>
    <x v="49"/>
    <x v="5"/>
  </r>
  <r>
    <x v="34"/>
    <x v="5"/>
  </r>
  <r>
    <x v="15"/>
    <x v="0"/>
  </r>
  <r>
    <x v="17"/>
    <x v="4"/>
  </r>
  <r>
    <x v="12"/>
    <x v="5"/>
  </r>
  <r>
    <x v="41"/>
    <x v="4"/>
  </r>
  <r>
    <x v="32"/>
    <x v="5"/>
  </r>
  <r>
    <x v="65"/>
    <x v="0"/>
  </r>
  <r>
    <x v="26"/>
    <x v="4"/>
  </r>
  <r>
    <x v="40"/>
    <x v="0"/>
  </r>
  <r>
    <x v="51"/>
    <x v="0"/>
  </r>
  <r>
    <x v="21"/>
    <x v="3"/>
  </r>
  <r>
    <x v="10"/>
    <x v="2"/>
  </r>
  <r>
    <x v="35"/>
    <x v="0"/>
  </r>
  <r>
    <x v="13"/>
    <x v="0"/>
  </r>
  <r>
    <x v="43"/>
    <x v="1"/>
  </r>
  <r>
    <x v="60"/>
    <x v="0"/>
  </r>
  <r>
    <x v="34"/>
    <x v="1"/>
  </r>
  <r>
    <x v="57"/>
    <x v="1"/>
  </r>
  <r>
    <x v="6"/>
    <x v="1"/>
  </r>
  <r>
    <x v="46"/>
    <x v="0"/>
  </r>
  <r>
    <x v="46"/>
    <x v="1"/>
  </r>
  <r>
    <x v="65"/>
    <x v="0"/>
  </r>
  <r>
    <x v="48"/>
    <x v="5"/>
  </r>
  <r>
    <x v="31"/>
    <x v="4"/>
  </r>
  <r>
    <x v="7"/>
    <x v="5"/>
  </r>
  <r>
    <x v="2"/>
    <x v="5"/>
  </r>
  <r>
    <x v="49"/>
    <x v="1"/>
  </r>
  <r>
    <x v="58"/>
    <x v="1"/>
  </r>
  <r>
    <x v="43"/>
    <x v="0"/>
  </r>
  <r>
    <x v="16"/>
    <x v="2"/>
  </r>
  <r>
    <x v="17"/>
    <x v="5"/>
  </r>
  <r>
    <x v="26"/>
    <x v="0"/>
  </r>
  <r>
    <x v="54"/>
    <x v="4"/>
  </r>
  <r>
    <x v="26"/>
    <x v="2"/>
  </r>
  <r>
    <x v="16"/>
    <x v="0"/>
  </r>
  <r>
    <x v="4"/>
    <x v="2"/>
  </r>
  <r>
    <x v="41"/>
    <x v="5"/>
  </r>
  <r>
    <x v="60"/>
    <x v="5"/>
  </r>
  <r>
    <x v="29"/>
    <x v="0"/>
  </r>
  <r>
    <x v="57"/>
    <x v="2"/>
  </r>
  <r>
    <x v="42"/>
    <x v="5"/>
  </r>
  <r>
    <x v="21"/>
    <x v="1"/>
  </r>
  <r>
    <x v="24"/>
    <x v="5"/>
  </r>
  <r>
    <x v="2"/>
    <x v="5"/>
  </r>
  <r>
    <x v="36"/>
    <x v="4"/>
  </r>
  <r>
    <x v="24"/>
    <x v="3"/>
  </r>
  <r>
    <x v="29"/>
    <x v="1"/>
  </r>
  <r>
    <x v="41"/>
    <x v="1"/>
  </r>
  <r>
    <x v="65"/>
    <x v="1"/>
  </r>
  <r>
    <x v="64"/>
    <x v="5"/>
  </r>
  <r>
    <x v="68"/>
    <x v="1"/>
  </r>
  <r>
    <x v="66"/>
    <x v="0"/>
  </r>
  <r>
    <x v="30"/>
    <x v="4"/>
  </r>
  <r>
    <x v="3"/>
    <x v="4"/>
  </r>
  <r>
    <x v="62"/>
    <x v="0"/>
  </r>
  <r>
    <x v="42"/>
    <x v="5"/>
  </r>
  <r>
    <x v="58"/>
    <x v="1"/>
  </r>
  <r>
    <x v="33"/>
    <x v="5"/>
  </r>
  <r>
    <x v="53"/>
    <x v="4"/>
  </r>
  <r>
    <x v="61"/>
    <x v="1"/>
  </r>
  <r>
    <x v="17"/>
    <x v="2"/>
  </r>
  <r>
    <x v="35"/>
    <x v="4"/>
  </r>
  <r>
    <x v="17"/>
    <x v="5"/>
  </r>
  <r>
    <x v="68"/>
    <x v="0"/>
  </r>
  <r>
    <x v="35"/>
    <x v="1"/>
  </r>
  <r>
    <x v="52"/>
    <x v="1"/>
  </r>
  <r>
    <x v="26"/>
    <x v="0"/>
  </r>
  <r>
    <x v="51"/>
    <x v="0"/>
  </r>
  <r>
    <x v="14"/>
    <x v="5"/>
  </r>
  <r>
    <x v="46"/>
    <x v="5"/>
  </r>
  <r>
    <x v="4"/>
    <x v="1"/>
  </r>
  <r>
    <x v="45"/>
    <x v="1"/>
  </r>
  <r>
    <x v="44"/>
    <x v="0"/>
  </r>
  <r>
    <x v="31"/>
    <x v="4"/>
  </r>
  <r>
    <x v="52"/>
    <x v="4"/>
  </r>
  <r>
    <x v="5"/>
    <x v="1"/>
  </r>
  <r>
    <x v="3"/>
    <x v="3"/>
  </r>
  <r>
    <x v="66"/>
    <x v="4"/>
  </r>
  <r>
    <x v="55"/>
    <x v="1"/>
  </r>
  <r>
    <x v="22"/>
    <x v="1"/>
  </r>
  <r>
    <x v="20"/>
    <x v="1"/>
  </r>
  <r>
    <x v="16"/>
    <x v="1"/>
  </r>
  <r>
    <x v="3"/>
    <x v="0"/>
  </r>
  <r>
    <x v="24"/>
    <x v="4"/>
  </r>
  <r>
    <x v="51"/>
    <x v="1"/>
  </r>
  <r>
    <x v="20"/>
    <x v="1"/>
  </r>
  <r>
    <x v="0"/>
    <x v="4"/>
  </r>
  <r>
    <x v="4"/>
    <x v="1"/>
  </r>
  <r>
    <x v="31"/>
    <x v="0"/>
  </r>
  <r>
    <x v="11"/>
    <x v="1"/>
  </r>
  <r>
    <x v="54"/>
    <x v="1"/>
  </r>
  <r>
    <x v="9"/>
    <x v="1"/>
  </r>
  <r>
    <x v="20"/>
    <x v="0"/>
  </r>
  <r>
    <x v="37"/>
    <x v="4"/>
  </r>
  <r>
    <x v="7"/>
    <x v="4"/>
  </r>
  <r>
    <x v="30"/>
    <x v="0"/>
  </r>
  <r>
    <x v="4"/>
    <x v="4"/>
  </r>
  <r>
    <x v="31"/>
    <x v="2"/>
  </r>
  <r>
    <x v="66"/>
    <x v="0"/>
  </r>
  <r>
    <x v="44"/>
    <x v="5"/>
  </r>
  <r>
    <x v="0"/>
    <x v="5"/>
  </r>
  <r>
    <x v="27"/>
    <x v="1"/>
  </r>
  <r>
    <x v="38"/>
    <x v="1"/>
  </r>
  <r>
    <x v="11"/>
    <x v="2"/>
  </r>
  <r>
    <x v="45"/>
    <x v="0"/>
  </r>
  <r>
    <x v="29"/>
    <x v="4"/>
  </r>
  <r>
    <x v="61"/>
    <x v="4"/>
  </r>
  <r>
    <x v="3"/>
    <x v="1"/>
  </r>
  <r>
    <x v="37"/>
    <x v="1"/>
  </r>
  <r>
    <x v="27"/>
    <x v="0"/>
  </r>
  <r>
    <x v="58"/>
    <x v="4"/>
  </r>
  <r>
    <x v="8"/>
    <x v="5"/>
  </r>
  <r>
    <x v="17"/>
    <x v="0"/>
  </r>
  <r>
    <x v="9"/>
    <x v="4"/>
  </r>
  <r>
    <x v="57"/>
    <x v="5"/>
  </r>
  <r>
    <x v="24"/>
    <x v="1"/>
  </r>
  <r>
    <x v="35"/>
    <x v="1"/>
  </r>
  <r>
    <x v="14"/>
    <x v="3"/>
  </r>
  <r>
    <x v="50"/>
    <x v="1"/>
  </r>
  <r>
    <x v="4"/>
    <x v="1"/>
  </r>
  <r>
    <x v="65"/>
    <x v="5"/>
  </r>
  <r>
    <x v="11"/>
    <x v="1"/>
  </r>
  <r>
    <x v="56"/>
    <x v="0"/>
  </r>
  <r>
    <x v="49"/>
    <x v="5"/>
  </r>
  <r>
    <x v="2"/>
    <x v="0"/>
  </r>
  <r>
    <x v="35"/>
    <x v="1"/>
  </r>
  <r>
    <x v="54"/>
    <x v="5"/>
  </r>
  <r>
    <x v="60"/>
    <x v="5"/>
  </r>
  <r>
    <x v="48"/>
    <x v="1"/>
  </r>
  <r>
    <x v="33"/>
    <x v="5"/>
  </r>
  <r>
    <x v="30"/>
    <x v="5"/>
  </r>
  <r>
    <x v="58"/>
    <x v="1"/>
  </r>
  <r>
    <x v="19"/>
    <x v="5"/>
  </r>
  <r>
    <x v="47"/>
    <x v="0"/>
  </r>
  <r>
    <x v="47"/>
    <x v="5"/>
  </r>
  <r>
    <x v="33"/>
    <x v="1"/>
  </r>
  <r>
    <x v="33"/>
    <x v="5"/>
  </r>
  <r>
    <x v="63"/>
    <x v="4"/>
  </r>
  <r>
    <x v="13"/>
    <x v="0"/>
  </r>
  <r>
    <x v="41"/>
    <x v="1"/>
  </r>
  <r>
    <x v="34"/>
    <x v="0"/>
  </r>
  <r>
    <x v="0"/>
    <x v="4"/>
  </r>
  <r>
    <x v="19"/>
    <x v="1"/>
  </r>
  <r>
    <x v="42"/>
    <x v="1"/>
  </r>
  <r>
    <x v="38"/>
    <x v="1"/>
  </r>
  <r>
    <x v="5"/>
    <x v="3"/>
  </r>
  <r>
    <x v="44"/>
    <x v="5"/>
  </r>
  <r>
    <x v="10"/>
    <x v="0"/>
  </r>
  <r>
    <x v="14"/>
    <x v="1"/>
  </r>
  <r>
    <x v="3"/>
    <x v="0"/>
  </r>
  <r>
    <x v="6"/>
    <x v="5"/>
  </r>
  <r>
    <x v="0"/>
    <x v="5"/>
  </r>
  <r>
    <x v="36"/>
    <x v="4"/>
  </r>
  <r>
    <x v="17"/>
    <x v="3"/>
  </r>
  <r>
    <x v="11"/>
    <x v="5"/>
  </r>
  <r>
    <x v="48"/>
    <x v="1"/>
  </r>
  <r>
    <x v="66"/>
    <x v="5"/>
  </r>
  <r>
    <x v="15"/>
    <x v="4"/>
  </r>
  <r>
    <x v="66"/>
    <x v="3"/>
  </r>
  <r>
    <x v="5"/>
    <x v="1"/>
  </r>
  <r>
    <x v="22"/>
    <x v="1"/>
  </r>
  <r>
    <x v="40"/>
    <x v="5"/>
  </r>
  <r>
    <x v="8"/>
    <x v="0"/>
  </r>
  <r>
    <x v="2"/>
    <x v="0"/>
  </r>
  <r>
    <x v="11"/>
    <x v="4"/>
  </r>
  <r>
    <x v="40"/>
    <x v="4"/>
  </r>
  <r>
    <x v="60"/>
    <x v="2"/>
  </r>
  <r>
    <x v="21"/>
    <x v="1"/>
  </r>
  <r>
    <x v="25"/>
    <x v="2"/>
  </r>
  <r>
    <x v="15"/>
    <x v="4"/>
  </r>
  <r>
    <x v="26"/>
    <x v="4"/>
  </r>
  <r>
    <x v="67"/>
    <x v="3"/>
  </r>
  <r>
    <x v="48"/>
    <x v="0"/>
  </r>
  <r>
    <x v="58"/>
    <x v="0"/>
  </r>
  <r>
    <x v="22"/>
    <x v="1"/>
  </r>
  <r>
    <x v="29"/>
    <x v="5"/>
  </r>
  <r>
    <x v="13"/>
    <x v="5"/>
  </r>
  <r>
    <x v="49"/>
    <x v="2"/>
  </r>
  <r>
    <x v="35"/>
    <x v="0"/>
  </r>
  <r>
    <x v="2"/>
    <x v="1"/>
  </r>
  <r>
    <x v="35"/>
    <x v="1"/>
  </r>
  <r>
    <x v="46"/>
    <x v="4"/>
  </r>
  <r>
    <x v="47"/>
    <x v="0"/>
  </r>
  <r>
    <x v="17"/>
    <x v="0"/>
  </r>
  <r>
    <x v="53"/>
    <x v="5"/>
  </r>
  <r>
    <x v="65"/>
    <x v="5"/>
  </r>
  <r>
    <x v="49"/>
    <x v="5"/>
  </r>
  <r>
    <x v="37"/>
    <x v="5"/>
  </r>
  <r>
    <x v="63"/>
    <x v="5"/>
  </r>
  <r>
    <x v="23"/>
    <x v="1"/>
  </r>
  <r>
    <x v="36"/>
    <x v="0"/>
  </r>
  <r>
    <x v="31"/>
    <x v="0"/>
  </r>
  <r>
    <x v="23"/>
    <x v="0"/>
  </r>
  <r>
    <x v="13"/>
    <x v="0"/>
  </r>
  <r>
    <x v="44"/>
    <x v="0"/>
  </r>
  <r>
    <x v="68"/>
    <x v="5"/>
  </r>
  <r>
    <x v="38"/>
    <x v="5"/>
  </r>
  <r>
    <x v="7"/>
    <x v="2"/>
  </r>
  <r>
    <x v="0"/>
    <x v="1"/>
  </r>
  <r>
    <x v="3"/>
    <x v="5"/>
  </r>
  <r>
    <x v="14"/>
    <x v="3"/>
  </r>
  <r>
    <x v="67"/>
    <x v="1"/>
  </r>
  <r>
    <x v="6"/>
    <x v="4"/>
  </r>
  <r>
    <x v="19"/>
    <x v="5"/>
  </r>
  <r>
    <x v="51"/>
    <x v="0"/>
  </r>
  <r>
    <x v="68"/>
    <x v="1"/>
  </r>
  <r>
    <x v="11"/>
    <x v="5"/>
  </r>
  <r>
    <x v="35"/>
    <x v="4"/>
  </r>
  <r>
    <x v="38"/>
    <x v="5"/>
  </r>
  <r>
    <x v="18"/>
    <x v="1"/>
  </r>
  <r>
    <x v="37"/>
    <x v="5"/>
  </r>
  <r>
    <x v="66"/>
    <x v="4"/>
  </r>
  <r>
    <x v="15"/>
    <x v="0"/>
  </r>
  <r>
    <x v="49"/>
    <x v="1"/>
  </r>
  <r>
    <x v="55"/>
    <x v="2"/>
  </r>
  <r>
    <x v="61"/>
    <x v="1"/>
  </r>
  <r>
    <x v="22"/>
    <x v="0"/>
  </r>
  <r>
    <x v="15"/>
    <x v="0"/>
  </r>
  <r>
    <x v="24"/>
    <x v="1"/>
  </r>
  <r>
    <x v="41"/>
    <x v="4"/>
  </r>
  <r>
    <x v="32"/>
    <x v="5"/>
  </r>
  <r>
    <x v="18"/>
    <x v="5"/>
  </r>
  <r>
    <x v="6"/>
    <x v="0"/>
  </r>
  <r>
    <x v="59"/>
    <x v="4"/>
  </r>
  <r>
    <x v="54"/>
    <x v="0"/>
  </r>
  <r>
    <x v="38"/>
    <x v="1"/>
  </r>
  <r>
    <x v="1"/>
    <x v="3"/>
  </r>
  <r>
    <x v="67"/>
    <x v="0"/>
  </r>
  <r>
    <x v="42"/>
    <x v="2"/>
  </r>
  <r>
    <x v="10"/>
    <x v="1"/>
  </r>
  <r>
    <x v="60"/>
    <x v="1"/>
  </r>
  <r>
    <x v="61"/>
    <x v="1"/>
  </r>
  <r>
    <x v="17"/>
    <x v="1"/>
  </r>
  <r>
    <x v="34"/>
    <x v="0"/>
  </r>
  <r>
    <x v="19"/>
    <x v="1"/>
  </r>
  <r>
    <x v="62"/>
    <x v="1"/>
  </r>
  <r>
    <x v="53"/>
    <x v="0"/>
  </r>
  <r>
    <x v="7"/>
    <x v="1"/>
  </r>
  <r>
    <x v="19"/>
    <x v="5"/>
  </r>
  <r>
    <x v="50"/>
    <x v="5"/>
  </r>
  <r>
    <x v="5"/>
    <x v="5"/>
  </r>
  <r>
    <x v="68"/>
    <x v="0"/>
  </r>
  <r>
    <x v="9"/>
    <x v="4"/>
  </r>
  <r>
    <x v="60"/>
    <x v="5"/>
  </r>
  <r>
    <x v="25"/>
    <x v="5"/>
  </r>
  <r>
    <x v="57"/>
    <x v="1"/>
  </r>
  <r>
    <x v="11"/>
    <x v="4"/>
  </r>
  <r>
    <x v="8"/>
    <x v="0"/>
  </r>
  <r>
    <x v="48"/>
    <x v="0"/>
  </r>
  <r>
    <x v="56"/>
    <x v="5"/>
  </r>
  <r>
    <x v="54"/>
    <x v="1"/>
  </r>
  <r>
    <x v="9"/>
    <x v="0"/>
  </r>
  <r>
    <x v="65"/>
    <x v="1"/>
  </r>
  <r>
    <x v="23"/>
    <x v="5"/>
  </r>
  <r>
    <x v="52"/>
    <x v="1"/>
  </r>
  <r>
    <x v="34"/>
    <x v="3"/>
  </r>
  <r>
    <x v="66"/>
    <x v="0"/>
  </r>
  <r>
    <x v="25"/>
    <x v="0"/>
  </r>
  <r>
    <x v="56"/>
    <x v="0"/>
  </r>
  <r>
    <x v="26"/>
    <x v="4"/>
  </r>
  <r>
    <x v="34"/>
    <x v="0"/>
  </r>
  <r>
    <x v="24"/>
    <x v="1"/>
  </r>
  <r>
    <x v="26"/>
    <x v="5"/>
  </r>
  <r>
    <x v="39"/>
    <x v="1"/>
  </r>
  <r>
    <x v="10"/>
    <x v="0"/>
  </r>
  <r>
    <x v="40"/>
    <x v="5"/>
  </r>
  <r>
    <x v="20"/>
    <x v="5"/>
  </r>
  <r>
    <x v="37"/>
    <x v="4"/>
  </r>
  <r>
    <x v="3"/>
    <x v="5"/>
  </r>
  <r>
    <x v="55"/>
    <x v="5"/>
  </r>
  <r>
    <x v="49"/>
    <x v="1"/>
  </r>
  <r>
    <x v="54"/>
    <x v="5"/>
  </r>
  <r>
    <x v="29"/>
    <x v="0"/>
  </r>
  <r>
    <x v="25"/>
    <x v="5"/>
  </r>
  <r>
    <x v="39"/>
    <x v="5"/>
  </r>
  <r>
    <x v="33"/>
    <x v="1"/>
  </r>
  <r>
    <x v="63"/>
    <x v="1"/>
  </r>
  <r>
    <x v="55"/>
    <x v="0"/>
  </r>
  <r>
    <x v="46"/>
    <x v="5"/>
  </r>
  <r>
    <x v="31"/>
    <x v="5"/>
  </r>
  <r>
    <x v="67"/>
    <x v="5"/>
  </r>
  <r>
    <x v="3"/>
    <x v="1"/>
  </r>
  <r>
    <x v="43"/>
    <x v="0"/>
  </r>
  <r>
    <x v="18"/>
    <x v="1"/>
  </r>
  <r>
    <x v="47"/>
    <x v="4"/>
  </r>
  <r>
    <x v="43"/>
    <x v="1"/>
  </r>
  <r>
    <x v="20"/>
    <x v="4"/>
  </r>
  <r>
    <x v="3"/>
    <x v="1"/>
  </r>
  <r>
    <x v="44"/>
    <x v="1"/>
  </r>
  <r>
    <x v="55"/>
    <x v="4"/>
  </r>
  <r>
    <x v="0"/>
    <x v="1"/>
  </r>
  <r>
    <x v="27"/>
    <x v="3"/>
  </r>
  <r>
    <x v="24"/>
    <x v="5"/>
  </r>
  <r>
    <x v="9"/>
    <x v="0"/>
  </r>
  <r>
    <x v="27"/>
    <x v="1"/>
  </r>
  <r>
    <x v="52"/>
    <x v="4"/>
  </r>
  <r>
    <x v="35"/>
    <x v="4"/>
  </r>
  <r>
    <x v="3"/>
    <x v="5"/>
  </r>
  <r>
    <x v="32"/>
    <x v="1"/>
  </r>
  <r>
    <x v="47"/>
    <x v="0"/>
  </r>
  <r>
    <x v="39"/>
    <x v="0"/>
  </r>
  <r>
    <x v="34"/>
    <x v="3"/>
  </r>
  <r>
    <x v="62"/>
    <x v="1"/>
  </r>
  <r>
    <x v="15"/>
    <x v="2"/>
  </r>
  <r>
    <x v="63"/>
    <x v="3"/>
  </r>
  <r>
    <x v="12"/>
    <x v="0"/>
  </r>
  <r>
    <x v="55"/>
    <x v="0"/>
  </r>
  <r>
    <x v="40"/>
    <x v="0"/>
  </r>
  <r>
    <x v="49"/>
    <x v="1"/>
  </r>
  <r>
    <x v="41"/>
    <x v="1"/>
  </r>
  <r>
    <x v="42"/>
    <x v="1"/>
  </r>
  <r>
    <x v="33"/>
    <x v="5"/>
  </r>
  <r>
    <x v="60"/>
    <x v="1"/>
  </r>
  <r>
    <x v="38"/>
    <x v="4"/>
  </r>
  <r>
    <x v="0"/>
    <x v="5"/>
  </r>
  <r>
    <x v="37"/>
    <x v="4"/>
  </r>
  <r>
    <x v="65"/>
    <x v="2"/>
  </r>
  <r>
    <x v="50"/>
    <x v="3"/>
  </r>
  <r>
    <x v="31"/>
    <x v="4"/>
  </r>
  <r>
    <x v="3"/>
    <x v="1"/>
  </r>
  <r>
    <x v="12"/>
    <x v="4"/>
  </r>
  <r>
    <x v="25"/>
    <x v="4"/>
  </r>
  <r>
    <x v="49"/>
    <x v="4"/>
  </r>
  <r>
    <x v="19"/>
    <x v="0"/>
  </r>
  <r>
    <x v="52"/>
    <x v="4"/>
  </r>
  <r>
    <x v="42"/>
    <x v="5"/>
  </r>
  <r>
    <x v="11"/>
    <x v="4"/>
  </r>
  <r>
    <x v="48"/>
    <x v="4"/>
  </r>
  <r>
    <x v="38"/>
    <x v="1"/>
  </r>
  <r>
    <x v="42"/>
    <x v="4"/>
  </r>
  <r>
    <x v="5"/>
    <x v="1"/>
  </r>
  <r>
    <x v="28"/>
    <x v="4"/>
  </r>
  <r>
    <x v="49"/>
    <x v="3"/>
  </r>
  <r>
    <x v="37"/>
    <x v="1"/>
  </r>
  <r>
    <x v="56"/>
    <x v="5"/>
  </r>
  <r>
    <x v="27"/>
    <x v="0"/>
  </r>
  <r>
    <x v="59"/>
    <x v="1"/>
  </r>
  <r>
    <x v="60"/>
    <x v="0"/>
  </r>
  <r>
    <x v="12"/>
    <x v="3"/>
  </r>
  <r>
    <x v="7"/>
    <x v="1"/>
  </r>
  <r>
    <x v="11"/>
    <x v="3"/>
  </r>
  <r>
    <x v="59"/>
    <x v="1"/>
  </r>
  <r>
    <x v="9"/>
    <x v="5"/>
  </r>
  <r>
    <x v="58"/>
    <x v="4"/>
  </r>
  <r>
    <x v="23"/>
    <x v="0"/>
  </r>
  <r>
    <x v="37"/>
    <x v="5"/>
  </r>
  <r>
    <x v="65"/>
    <x v="1"/>
  </r>
  <r>
    <x v="59"/>
    <x v="1"/>
  </r>
  <r>
    <x v="37"/>
    <x v="2"/>
  </r>
  <r>
    <x v="6"/>
    <x v="0"/>
  </r>
  <r>
    <x v="30"/>
    <x v="4"/>
  </r>
  <r>
    <x v="60"/>
    <x v="0"/>
  </r>
  <r>
    <x v="60"/>
    <x v="1"/>
  </r>
  <r>
    <x v="45"/>
    <x v="5"/>
  </r>
  <r>
    <x v="22"/>
    <x v="5"/>
  </r>
  <r>
    <x v="21"/>
    <x v="4"/>
  </r>
  <r>
    <x v="7"/>
    <x v="5"/>
  </r>
  <r>
    <x v="37"/>
    <x v="4"/>
  </r>
  <r>
    <x v="57"/>
    <x v="1"/>
  </r>
  <r>
    <x v="68"/>
    <x v="0"/>
  </r>
  <r>
    <x v="1"/>
    <x v="5"/>
  </r>
  <r>
    <x v="13"/>
    <x v="2"/>
  </r>
  <r>
    <x v="54"/>
    <x v="2"/>
  </r>
  <r>
    <x v="47"/>
    <x v="4"/>
  </r>
  <r>
    <x v="16"/>
    <x v="0"/>
  </r>
  <r>
    <x v="0"/>
    <x v="0"/>
  </r>
  <r>
    <x v="24"/>
    <x v="1"/>
  </r>
  <r>
    <x v="19"/>
    <x v="1"/>
  </r>
  <r>
    <x v="40"/>
    <x v="0"/>
  </r>
  <r>
    <x v="21"/>
    <x v="2"/>
  </r>
  <r>
    <x v="17"/>
    <x v="1"/>
  </r>
  <r>
    <x v="35"/>
    <x v="4"/>
  </r>
  <r>
    <x v="61"/>
    <x v="1"/>
  </r>
  <r>
    <x v="49"/>
    <x v="0"/>
  </r>
  <r>
    <x v="8"/>
    <x v="4"/>
  </r>
  <r>
    <x v="38"/>
    <x v="4"/>
  </r>
  <r>
    <x v="26"/>
    <x v="0"/>
  </r>
  <r>
    <x v="29"/>
    <x v="1"/>
  </r>
  <r>
    <x v="55"/>
    <x v="1"/>
  </r>
  <r>
    <x v="61"/>
    <x v="3"/>
  </r>
  <r>
    <x v="35"/>
    <x v="5"/>
  </r>
  <r>
    <x v="26"/>
    <x v="2"/>
  </r>
  <r>
    <x v="15"/>
    <x v="1"/>
  </r>
  <r>
    <x v="37"/>
    <x v="3"/>
  </r>
  <r>
    <x v="40"/>
    <x v="4"/>
  </r>
  <r>
    <x v="34"/>
    <x v="4"/>
  </r>
  <r>
    <x v="33"/>
    <x v="5"/>
  </r>
  <r>
    <x v="33"/>
    <x v="5"/>
  </r>
  <r>
    <x v="45"/>
    <x v="0"/>
  </r>
  <r>
    <x v="12"/>
    <x v="0"/>
  </r>
  <r>
    <x v="35"/>
    <x v="1"/>
  </r>
  <r>
    <x v="25"/>
    <x v="5"/>
  </r>
  <r>
    <x v="34"/>
    <x v="1"/>
  </r>
  <r>
    <x v="0"/>
    <x v="4"/>
  </r>
  <r>
    <x v="49"/>
    <x v="5"/>
  </r>
  <r>
    <x v="5"/>
    <x v="2"/>
  </r>
  <r>
    <x v="68"/>
    <x v="4"/>
  </r>
  <r>
    <x v="43"/>
    <x v="1"/>
  </r>
  <r>
    <x v="35"/>
    <x v="1"/>
  </r>
  <r>
    <x v="47"/>
    <x v="5"/>
  </r>
  <r>
    <x v="50"/>
    <x v="5"/>
  </r>
  <r>
    <x v="44"/>
    <x v="0"/>
  </r>
  <r>
    <x v="67"/>
    <x v="4"/>
  </r>
  <r>
    <x v="54"/>
    <x v="1"/>
  </r>
  <r>
    <x v="34"/>
    <x v="4"/>
  </r>
  <r>
    <x v="51"/>
    <x v="1"/>
  </r>
  <r>
    <x v="53"/>
    <x v="5"/>
  </r>
  <r>
    <x v="46"/>
    <x v="5"/>
  </r>
  <r>
    <x v="24"/>
    <x v="5"/>
  </r>
  <r>
    <x v="43"/>
    <x v="4"/>
  </r>
  <r>
    <x v="3"/>
    <x v="0"/>
  </r>
  <r>
    <x v="58"/>
    <x v="4"/>
  </r>
  <r>
    <x v="17"/>
    <x v="1"/>
  </r>
  <r>
    <x v="40"/>
    <x v="0"/>
  </r>
  <r>
    <x v="17"/>
    <x v="5"/>
  </r>
  <r>
    <x v="0"/>
    <x v="2"/>
  </r>
  <r>
    <x v="51"/>
    <x v="1"/>
  </r>
  <r>
    <x v="11"/>
    <x v="0"/>
  </r>
  <r>
    <x v="35"/>
    <x v="3"/>
  </r>
  <r>
    <x v="12"/>
    <x v="5"/>
  </r>
  <r>
    <x v="42"/>
    <x v="1"/>
  </r>
  <r>
    <x v="55"/>
    <x v="5"/>
  </r>
  <r>
    <x v="37"/>
    <x v="4"/>
  </r>
  <r>
    <x v="52"/>
    <x v="1"/>
  </r>
  <r>
    <x v="27"/>
    <x v="5"/>
  </r>
  <r>
    <x v="22"/>
    <x v="5"/>
  </r>
  <r>
    <x v="15"/>
    <x v="4"/>
  </r>
  <r>
    <x v="63"/>
    <x v="4"/>
  </r>
  <r>
    <x v="19"/>
    <x v="0"/>
  </r>
  <r>
    <x v="57"/>
    <x v="5"/>
  </r>
  <r>
    <x v="67"/>
    <x v="5"/>
  </r>
  <r>
    <x v="27"/>
    <x v="0"/>
  </r>
  <r>
    <x v="11"/>
    <x v="5"/>
  </r>
  <r>
    <x v="11"/>
    <x v="1"/>
  </r>
  <r>
    <x v="7"/>
    <x v="1"/>
  </r>
  <r>
    <x v="0"/>
    <x v="4"/>
  </r>
  <r>
    <x v="18"/>
    <x v="3"/>
  </r>
  <r>
    <x v="42"/>
    <x v="1"/>
  </r>
  <r>
    <x v="23"/>
    <x v="5"/>
  </r>
  <r>
    <x v="68"/>
    <x v="0"/>
  </r>
  <r>
    <x v="61"/>
    <x v="5"/>
  </r>
  <r>
    <x v="8"/>
    <x v="4"/>
  </r>
  <r>
    <x v="46"/>
    <x v="3"/>
  </r>
  <r>
    <x v="34"/>
    <x v="5"/>
  </r>
  <r>
    <x v="1"/>
    <x v="4"/>
  </r>
  <r>
    <x v="31"/>
    <x v="5"/>
  </r>
  <r>
    <x v="53"/>
    <x v="1"/>
  </r>
  <r>
    <x v="32"/>
    <x v="0"/>
  </r>
  <r>
    <x v="38"/>
    <x v="1"/>
  </r>
  <r>
    <x v="65"/>
    <x v="0"/>
  </r>
  <r>
    <x v="18"/>
    <x v="1"/>
  </r>
  <r>
    <x v="15"/>
    <x v="0"/>
  </r>
  <r>
    <x v="58"/>
    <x v="2"/>
  </r>
  <r>
    <x v="50"/>
    <x v="1"/>
  </r>
  <r>
    <x v="62"/>
    <x v="3"/>
  </r>
  <r>
    <x v="68"/>
    <x v="2"/>
  </r>
  <r>
    <x v="59"/>
    <x v="5"/>
  </r>
  <r>
    <x v="40"/>
    <x v="4"/>
  </r>
  <r>
    <x v="10"/>
    <x v="5"/>
  </r>
  <r>
    <x v="44"/>
    <x v="4"/>
  </r>
  <r>
    <x v="56"/>
    <x v="5"/>
  </r>
  <r>
    <x v="34"/>
    <x v="0"/>
  </r>
  <r>
    <x v="12"/>
    <x v="4"/>
  </r>
  <r>
    <x v="51"/>
    <x v="5"/>
  </r>
  <r>
    <x v="0"/>
    <x v="5"/>
  </r>
  <r>
    <x v="48"/>
    <x v="1"/>
  </r>
  <r>
    <x v="15"/>
    <x v="1"/>
  </r>
  <r>
    <x v="52"/>
    <x v="5"/>
  </r>
  <r>
    <x v="14"/>
    <x v="5"/>
  </r>
  <r>
    <x v="1"/>
    <x v="5"/>
  </r>
  <r>
    <x v="0"/>
    <x v="1"/>
  </r>
  <r>
    <x v="12"/>
    <x v="4"/>
  </r>
  <r>
    <x v="50"/>
    <x v="5"/>
  </r>
  <r>
    <x v="55"/>
    <x v="1"/>
  </r>
  <r>
    <x v="49"/>
    <x v="5"/>
  </r>
  <r>
    <x v="66"/>
    <x v="1"/>
  </r>
  <r>
    <x v="63"/>
    <x v="4"/>
  </r>
  <r>
    <x v="39"/>
    <x v="1"/>
  </r>
  <r>
    <x v="63"/>
    <x v="1"/>
  </r>
  <r>
    <x v="6"/>
    <x v="0"/>
  </r>
  <r>
    <x v="34"/>
    <x v="4"/>
  </r>
  <r>
    <x v="18"/>
    <x v="4"/>
  </r>
  <r>
    <x v="60"/>
    <x v="4"/>
  </r>
  <r>
    <x v="16"/>
    <x v="4"/>
  </r>
  <r>
    <x v="52"/>
    <x v="3"/>
  </r>
  <r>
    <x v="44"/>
    <x v="5"/>
  </r>
  <r>
    <x v="41"/>
    <x v="1"/>
  </r>
  <r>
    <x v="18"/>
    <x v="1"/>
  </r>
  <r>
    <x v="18"/>
    <x v="3"/>
  </r>
  <r>
    <x v="54"/>
    <x v="1"/>
  </r>
  <r>
    <x v="11"/>
    <x v="1"/>
  </r>
  <r>
    <x v="6"/>
    <x v="3"/>
  </r>
  <r>
    <x v="2"/>
    <x v="4"/>
  </r>
  <r>
    <x v="24"/>
    <x v="4"/>
  </r>
  <r>
    <x v="66"/>
    <x v="1"/>
  </r>
  <r>
    <x v="0"/>
    <x v="5"/>
  </r>
  <r>
    <x v="27"/>
    <x v="5"/>
  </r>
  <r>
    <x v="46"/>
    <x v="0"/>
  </r>
  <r>
    <x v="22"/>
    <x v="1"/>
  </r>
  <r>
    <x v="55"/>
    <x v="1"/>
  </r>
  <r>
    <x v="10"/>
    <x v="3"/>
  </r>
  <r>
    <x v="43"/>
    <x v="0"/>
  </r>
  <r>
    <x v="27"/>
    <x v="0"/>
  </r>
  <r>
    <x v="53"/>
    <x v="5"/>
  </r>
  <r>
    <x v="5"/>
    <x v="1"/>
  </r>
  <r>
    <x v="59"/>
    <x v="5"/>
  </r>
  <r>
    <x v="43"/>
    <x v="1"/>
  </r>
  <r>
    <x v="59"/>
    <x v="5"/>
  </r>
  <r>
    <x v="6"/>
    <x v="5"/>
  </r>
  <r>
    <x v="42"/>
    <x v="2"/>
  </r>
  <r>
    <x v="58"/>
    <x v="5"/>
  </r>
  <r>
    <x v="65"/>
    <x v="4"/>
  </r>
  <r>
    <x v="61"/>
    <x v="5"/>
  </r>
  <r>
    <x v="7"/>
    <x v="2"/>
  </r>
  <r>
    <x v="17"/>
    <x v="1"/>
  </r>
  <r>
    <x v="3"/>
    <x v="0"/>
  </r>
  <r>
    <x v="62"/>
    <x v="1"/>
  </r>
  <r>
    <x v="0"/>
    <x v="5"/>
  </r>
  <r>
    <x v="18"/>
    <x v="3"/>
  </r>
  <r>
    <x v="10"/>
    <x v="5"/>
  </r>
  <r>
    <x v="63"/>
    <x v="0"/>
  </r>
  <r>
    <x v="34"/>
    <x v="5"/>
  </r>
  <r>
    <x v="15"/>
    <x v="4"/>
  </r>
  <r>
    <x v="54"/>
    <x v="2"/>
  </r>
  <r>
    <x v="23"/>
    <x v="4"/>
  </r>
  <r>
    <x v="11"/>
    <x v="5"/>
  </r>
  <r>
    <x v="60"/>
    <x v="5"/>
  </r>
  <r>
    <x v="56"/>
    <x v="5"/>
  </r>
  <r>
    <x v="33"/>
    <x v="1"/>
  </r>
  <r>
    <x v="67"/>
    <x v="1"/>
  </r>
  <r>
    <x v="32"/>
    <x v="3"/>
  </r>
  <r>
    <x v="6"/>
    <x v="4"/>
  </r>
  <r>
    <x v="24"/>
    <x v="5"/>
  </r>
  <r>
    <x v="14"/>
    <x v="0"/>
  </r>
  <r>
    <x v="1"/>
    <x v="0"/>
  </r>
  <r>
    <x v="19"/>
    <x v="4"/>
  </r>
  <r>
    <x v="36"/>
    <x v="2"/>
  </r>
  <r>
    <x v="24"/>
    <x v="1"/>
  </r>
  <r>
    <x v="56"/>
    <x v="4"/>
  </r>
  <r>
    <x v="8"/>
    <x v="1"/>
  </r>
  <r>
    <x v="2"/>
    <x v="1"/>
  </r>
  <r>
    <x v="48"/>
    <x v="0"/>
  </r>
  <r>
    <x v="44"/>
    <x v="4"/>
  </r>
  <r>
    <x v="30"/>
    <x v="5"/>
  </r>
  <r>
    <x v="65"/>
    <x v="0"/>
  </r>
  <r>
    <x v="65"/>
    <x v="0"/>
  </r>
  <r>
    <x v="39"/>
    <x v="5"/>
  </r>
  <r>
    <x v="20"/>
    <x v="1"/>
  </r>
  <r>
    <x v="42"/>
    <x v="1"/>
  </r>
  <r>
    <x v="54"/>
    <x v="4"/>
  </r>
  <r>
    <x v="32"/>
    <x v="1"/>
  </r>
  <r>
    <x v="1"/>
    <x v="5"/>
  </r>
  <r>
    <x v="1"/>
    <x v="5"/>
  </r>
  <r>
    <x v="47"/>
    <x v="5"/>
  </r>
  <r>
    <x v="37"/>
    <x v="1"/>
  </r>
  <r>
    <x v="45"/>
    <x v="5"/>
  </r>
  <r>
    <x v="40"/>
    <x v="0"/>
  </r>
  <r>
    <x v="60"/>
    <x v="5"/>
  </r>
  <r>
    <x v="27"/>
    <x v="3"/>
  </r>
  <r>
    <x v="42"/>
    <x v="4"/>
  </r>
  <r>
    <x v="17"/>
    <x v="0"/>
  </r>
  <r>
    <x v="25"/>
    <x v="0"/>
  </r>
  <r>
    <x v="47"/>
    <x v="0"/>
  </r>
  <r>
    <x v="29"/>
    <x v="5"/>
  </r>
  <r>
    <x v="32"/>
    <x v="5"/>
  </r>
  <r>
    <x v="12"/>
    <x v="0"/>
  </r>
  <r>
    <x v="16"/>
    <x v="4"/>
  </r>
  <r>
    <x v="29"/>
    <x v="1"/>
  </r>
  <r>
    <x v="52"/>
    <x v="5"/>
  </r>
  <r>
    <x v="4"/>
    <x v="4"/>
  </r>
  <r>
    <x v="9"/>
    <x v="1"/>
  </r>
  <r>
    <x v="3"/>
    <x v="1"/>
  </r>
  <r>
    <x v="62"/>
    <x v="0"/>
  </r>
  <r>
    <x v="47"/>
    <x v="0"/>
  </r>
  <r>
    <x v="54"/>
    <x v="5"/>
  </r>
  <r>
    <x v="37"/>
    <x v="1"/>
  </r>
  <r>
    <x v="29"/>
    <x v="4"/>
  </r>
  <r>
    <x v="16"/>
    <x v="5"/>
  </r>
  <r>
    <x v="21"/>
    <x v="1"/>
  </r>
  <r>
    <x v="34"/>
    <x v="5"/>
  </r>
  <r>
    <x v="3"/>
    <x v="5"/>
  </r>
  <r>
    <x v="33"/>
    <x v="4"/>
  </r>
  <r>
    <x v="58"/>
    <x v="0"/>
  </r>
  <r>
    <x v="57"/>
    <x v="2"/>
  </r>
  <r>
    <x v="9"/>
    <x v="2"/>
  </r>
  <r>
    <x v="63"/>
    <x v="1"/>
  </r>
  <r>
    <x v="29"/>
    <x v="5"/>
  </r>
  <r>
    <x v="32"/>
    <x v="5"/>
  </r>
  <r>
    <x v="22"/>
    <x v="1"/>
  </r>
  <r>
    <x v="60"/>
    <x v="4"/>
  </r>
  <r>
    <x v="21"/>
    <x v="4"/>
  </r>
  <r>
    <x v="37"/>
    <x v="2"/>
  </r>
  <r>
    <x v="47"/>
    <x v="3"/>
  </r>
  <r>
    <x v="62"/>
    <x v="3"/>
  </r>
  <r>
    <x v="66"/>
    <x v="1"/>
  </r>
  <r>
    <x v="36"/>
    <x v="1"/>
  </r>
  <r>
    <x v="14"/>
    <x v="1"/>
  </r>
  <r>
    <x v="49"/>
    <x v="3"/>
  </r>
  <r>
    <x v="21"/>
    <x v="0"/>
  </r>
  <r>
    <x v="13"/>
    <x v="5"/>
  </r>
  <r>
    <x v="30"/>
    <x v="1"/>
  </r>
  <r>
    <x v="41"/>
    <x v="4"/>
  </r>
  <r>
    <x v="57"/>
    <x v="3"/>
  </r>
  <r>
    <x v="45"/>
    <x v="4"/>
  </r>
  <r>
    <x v="37"/>
    <x v="4"/>
  </r>
  <r>
    <x v="20"/>
    <x v="1"/>
  </r>
  <r>
    <x v="2"/>
    <x v="1"/>
  </r>
  <r>
    <x v="17"/>
    <x v="0"/>
  </r>
  <r>
    <x v="50"/>
    <x v="4"/>
  </r>
  <r>
    <x v="18"/>
    <x v="5"/>
  </r>
  <r>
    <x v="7"/>
    <x v="1"/>
  </r>
  <r>
    <x v="8"/>
    <x v="4"/>
  </r>
  <r>
    <x v="10"/>
    <x v="3"/>
  </r>
  <r>
    <x v="28"/>
    <x v="1"/>
  </r>
  <r>
    <x v="52"/>
    <x v="1"/>
  </r>
  <r>
    <x v="6"/>
    <x v="1"/>
  </r>
  <r>
    <x v="12"/>
    <x v="4"/>
  </r>
  <r>
    <x v="7"/>
    <x v="5"/>
  </r>
  <r>
    <x v="12"/>
    <x v="1"/>
  </r>
  <r>
    <x v="13"/>
    <x v="1"/>
  </r>
  <r>
    <x v="8"/>
    <x v="2"/>
  </r>
  <r>
    <x v="3"/>
    <x v="2"/>
  </r>
  <r>
    <x v="8"/>
    <x v="4"/>
  </r>
  <r>
    <x v="0"/>
    <x v="3"/>
  </r>
  <r>
    <x v="55"/>
    <x v="1"/>
  </r>
  <r>
    <x v="14"/>
    <x v="5"/>
  </r>
  <r>
    <x v="61"/>
    <x v="0"/>
  </r>
  <r>
    <x v="27"/>
    <x v="5"/>
  </r>
  <r>
    <x v="10"/>
    <x v="2"/>
  </r>
  <r>
    <x v="42"/>
    <x v="1"/>
  </r>
  <r>
    <x v="37"/>
    <x v="5"/>
  </r>
  <r>
    <x v="29"/>
    <x v="1"/>
  </r>
  <r>
    <x v="38"/>
    <x v="0"/>
  </r>
  <r>
    <x v="5"/>
    <x v="5"/>
  </r>
  <r>
    <x v="10"/>
    <x v="0"/>
  </r>
  <r>
    <x v="23"/>
    <x v="0"/>
  </r>
  <r>
    <x v="36"/>
    <x v="0"/>
  </r>
  <r>
    <x v="65"/>
    <x v="4"/>
  </r>
  <r>
    <x v="37"/>
    <x v="5"/>
  </r>
  <r>
    <x v="1"/>
    <x v="4"/>
  </r>
  <r>
    <x v="62"/>
    <x v="4"/>
  </r>
  <r>
    <x v="62"/>
    <x v="1"/>
  </r>
  <r>
    <x v="25"/>
    <x v="4"/>
  </r>
  <r>
    <x v="16"/>
    <x v="1"/>
  </r>
  <r>
    <x v="48"/>
    <x v="1"/>
  </r>
  <r>
    <x v="31"/>
    <x v="1"/>
  </r>
  <r>
    <x v="29"/>
    <x v="1"/>
  </r>
  <r>
    <x v="47"/>
    <x v="4"/>
  </r>
  <r>
    <x v="43"/>
    <x v="4"/>
  </r>
  <r>
    <x v="32"/>
    <x v="5"/>
  </r>
  <r>
    <x v="2"/>
    <x v="1"/>
  </r>
  <r>
    <x v="60"/>
    <x v="1"/>
  </r>
  <r>
    <x v="61"/>
    <x v="1"/>
  </r>
  <r>
    <x v="39"/>
    <x v="3"/>
  </r>
  <r>
    <x v="35"/>
    <x v="0"/>
  </r>
  <r>
    <x v="33"/>
    <x v="4"/>
  </r>
  <r>
    <x v="0"/>
    <x v="4"/>
  </r>
  <r>
    <x v="53"/>
    <x v="4"/>
  </r>
  <r>
    <x v="36"/>
    <x v="5"/>
  </r>
  <r>
    <x v="23"/>
    <x v="4"/>
  </r>
  <r>
    <x v="24"/>
    <x v="0"/>
  </r>
  <r>
    <x v="27"/>
    <x v="5"/>
  </r>
  <r>
    <x v="17"/>
    <x v="1"/>
  </r>
  <r>
    <x v="40"/>
    <x v="1"/>
  </r>
  <r>
    <x v="4"/>
    <x v="1"/>
  </r>
  <r>
    <x v="53"/>
    <x v="1"/>
  </r>
  <r>
    <x v="27"/>
    <x v="1"/>
  </r>
  <r>
    <x v="42"/>
    <x v="0"/>
  </r>
  <r>
    <x v="50"/>
    <x v="0"/>
  </r>
  <r>
    <x v="4"/>
    <x v="1"/>
  </r>
  <r>
    <x v="11"/>
    <x v="4"/>
  </r>
  <r>
    <x v="49"/>
    <x v="1"/>
  </r>
  <r>
    <x v="28"/>
    <x v="1"/>
  </r>
  <r>
    <x v="21"/>
    <x v="2"/>
  </r>
  <r>
    <x v="25"/>
    <x v="4"/>
  </r>
  <r>
    <x v="53"/>
    <x v="2"/>
  </r>
  <r>
    <x v="60"/>
    <x v="5"/>
  </r>
  <r>
    <x v="11"/>
    <x v="1"/>
  </r>
  <r>
    <x v="0"/>
    <x v="1"/>
  </r>
  <r>
    <x v="36"/>
    <x v="1"/>
  </r>
  <r>
    <x v="43"/>
    <x v="5"/>
  </r>
  <r>
    <x v="10"/>
    <x v="4"/>
  </r>
  <r>
    <x v="57"/>
    <x v="5"/>
  </r>
  <r>
    <x v="64"/>
    <x v="5"/>
  </r>
  <r>
    <x v="45"/>
    <x v="5"/>
  </r>
  <r>
    <x v="13"/>
    <x v="0"/>
  </r>
  <r>
    <x v="7"/>
    <x v="5"/>
  </r>
  <r>
    <x v="7"/>
    <x v="4"/>
  </r>
  <r>
    <x v="33"/>
    <x v="2"/>
  </r>
  <r>
    <x v="14"/>
    <x v="0"/>
  </r>
  <r>
    <x v="60"/>
    <x v="3"/>
  </r>
  <r>
    <x v="42"/>
    <x v="5"/>
  </r>
  <r>
    <x v="13"/>
    <x v="5"/>
  </r>
  <r>
    <x v="66"/>
    <x v="0"/>
  </r>
  <r>
    <x v="51"/>
    <x v="2"/>
  </r>
  <r>
    <x v="6"/>
    <x v="4"/>
  </r>
  <r>
    <x v="41"/>
    <x v="0"/>
  </r>
  <r>
    <x v="59"/>
    <x v="5"/>
  </r>
  <r>
    <x v="59"/>
    <x v="3"/>
  </r>
  <r>
    <x v="22"/>
    <x v="1"/>
  </r>
  <r>
    <x v="37"/>
    <x v="4"/>
  </r>
  <r>
    <x v="19"/>
    <x v="5"/>
  </r>
  <r>
    <x v="15"/>
    <x v="0"/>
  </r>
  <r>
    <x v="37"/>
    <x v="0"/>
  </r>
  <r>
    <x v="33"/>
    <x v="4"/>
  </r>
  <r>
    <x v="55"/>
    <x v="4"/>
  </r>
  <r>
    <x v="43"/>
    <x v="1"/>
  </r>
  <r>
    <x v="29"/>
    <x v="4"/>
  </r>
  <r>
    <x v="48"/>
    <x v="0"/>
  </r>
  <r>
    <x v="49"/>
    <x v="2"/>
  </r>
  <r>
    <x v="2"/>
    <x v="0"/>
  </r>
  <r>
    <x v="11"/>
    <x v="5"/>
  </r>
  <r>
    <x v="31"/>
    <x v="4"/>
  </r>
  <r>
    <x v="61"/>
    <x v="3"/>
  </r>
  <r>
    <x v="32"/>
    <x v="5"/>
  </r>
  <r>
    <x v="3"/>
    <x v="0"/>
  </r>
  <r>
    <x v="42"/>
    <x v="5"/>
  </r>
  <r>
    <x v="29"/>
    <x v="3"/>
  </r>
  <r>
    <x v="38"/>
    <x v="5"/>
  </r>
  <r>
    <x v="66"/>
    <x v="1"/>
  </r>
  <r>
    <x v="42"/>
    <x v="4"/>
  </r>
  <r>
    <x v="35"/>
    <x v="1"/>
  </r>
  <r>
    <x v="35"/>
    <x v="2"/>
  </r>
  <r>
    <x v="39"/>
    <x v="1"/>
  </r>
  <r>
    <x v="27"/>
    <x v="1"/>
  </r>
  <r>
    <x v="22"/>
    <x v="1"/>
  </r>
  <r>
    <x v="11"/>
    <x v="0"/>
  </r>
  <r>
    <x v="25"/>
    <x v="1"/>
  </r>
  <r>
    <x v="14"/>
    <x v="3"/>
  </r>
  <r>
    <x v="32"/>
    <x v="4"/>
  </r>
  <r>
    <x v="1"/>
    <x v="0"/>
  </r>
  <r>
    <x v="42"/>
    <x v="2"/>
  </r>
  <r>
    <x v="68"/>
    <x v="4"/>
  </r>
  <r>
    <x v="58"/>
    <x v="0"/>
  </r>
  <r>
    <x v="38"/>
    <x v="1"/>
  </r>
  <r>
    <x v="49"/>
    <x v="2"/>
  </r>
  <r>
    <x v="16"/>
    <x v="5"/>
  </r>
  <r>
    <x v="17"/>
    <x v="3"/>
  </r>
  <r>
    <x v="44"/>
    <x v="1"/>
  </r>
  <r>
    <x v="41"/>
    <x v="1"/>
  </r>
  <r>
    <x v="47"/>
    <x v="4"/>
  </r>
  <r>
    <x v="52"/>
    <x v="5"/>
  </r>
  <r>
    <x v="36"/>
    <x v="5"/>
  </r>
  <r>
    <x v="2"/>
    <x v="1"/>
  </r>
  <r>
    <x v="61"/>
    <x v="3"/>
  </r>
  <r>
    <x v="9"/>
    <x v="4"/>
  </r>
  <r>
    <x v="28"/>
    <x v="5"/>
  </r>
  <r>
    <x v="10"/>
    <x v="1"/>
  </r>
  <r>
    <x v="27"/>
    <x v="4"/>
  </r>
  <r>
    <x v="28"/>
    <x v="0"/>
  </r>
  <r>
    <x v="59"/>
    <x v="3"/>
  </r>
  <r>
    <x v="18"/>
    <x v="5"/>
  </r>
  <r>
    <x v="16"/>
    <x v="0"/>
  </r>
  <r>
    <x v="9"/>
    <x v="1"/>
  </r>
  <r>
    <x v="21"/>
    <x v="1"/>
  </r>
  <r>
    <x v="1"/>
    <x v="0"/>
  </r>
  <r>
    <x v="44"/>
    <x v="4"/>
  </r>
  <r>
    <x v="47"/>
    <x v="2"/>
  </r>
  <r>
    <x v="11"/>
    <x v="1"/>
  </r>
  <r>
    <x v="12"/>
    <x v="0"/>
  </r>
  <r>
    <x v="20"/>
    <x v="1"/>
  </r>
  <r>
    <x v="19"/>
    <x v="0"/>
  </r>
  <r>
    <x v="20"/>
    <x v="0"/>
  </r>
  <r>
    <x v="26"/>
    <x v="3"/>
  </r>
  <r>
    <x v="12"/>
    <x v="0"/>
  </r>
  <r>
    <x v="44"/>
    <x v="5"/>
  </r>
  <r>
    <x v="34"/>
    <x v="4"/>
  </r>
  <r>
    <x v="50"/>
    <x v="0"/>
  </r>
  <r>
    <x v="38"/>
    <x v="4"/>
  </r>
  <r>
    <x v="57"/>
    <x v="0"/>
  </r>
  <r>
    <x v="57"/>
    <x v="5"/>
  </r>
  <r>
    <x v="28"/>
    <x v="5"/>
  </r>
  <r>
    <x v="36"/>
    <x v="5"/>
  </r>
  <r>
    <x v="43"/>
    <x v="1"/>
  </r>
  <r>
    <x v="51"/>
    <x v="0"/>
  </r>
  <r>
    <x v="47"/>
    <x v="1"/>
  </r>
  <r>
    <x v="42"/>
    <x v="1"/>
  </r>
  <r>
    <x v="12"/>
    <x v="0"/>
  </r>
  <r>
    <x v="47"/>
    <x v="4"/>
  </r>
  <r>
    <x v="43"/>
    <x v="0"/>
  </r>
  <r>
    <x v="29"/>
    <x v="1"/>
  </r>
  <r>
    <x v="42"/>
    <x v="5"/>
  </r>
  <r>
    <x v="47"/>
    <x v="1"/>
  </r>
  <r>
    <x v="16"/>
    <x v="5"/>
  </r>
  <r>
    <x v="5"/>
    <x v="5"/>
  </r>
  <r>
    <x v="63"/>
    <x v="2"/>
  </r>
  <r>
    <x v="6"/>
    <x v="0"/>
  </r>
  <r>
    <x v="21"/>
    <x v="4"/>
  </r>
  <r>
    <x v="28"/>
    <x v="1"/>
  </r>
  <r>
    <x v="43"/>
    <x v="4"/>
  </r>
  <r>
    <x v="17"/>
    <x v="5"/>
  </r>
  <r>
    <x v="41"/>
    <x v="5"/>
  </r>
  <r>
    <x v="64"/>
    <x v="0"/>
  </r>
  <r>
    <x v="10"/>
    <x v="0"/>
  </r>
  <r>
    <x v="19"/>
    <x v="5"/>
  </r>
  <r>
    <x v="43"/>
    <x v="0"/>
  </r>
  <r>
    <x v="49"/>
    <x v="2"/>
  </r>
  <r>
    <x v="60"/>
    <x v="0"/>
  </r>
  <r>
    <x v="12"/>
    <x v="4"/>
  </r>
  <r>
    <x v="56"/>
    <x v="2"/>
  </r>
  <r>
    <x v="43"/>
    <x v="4"/>
  </r>
  <r>
    <x v="52"/>
    <x v="4"/>
  </r>
  <r>
    <x v="37"/>
    <x v="3"/>
  </r>
  <r>
    <x v="27"/>
    <x v="4"/>
  </r>
  <r>
    <x v="22"/>
    <x v="1"/>
  </r>
  <r>
    <x v="10"/>
    <x v="4"/>
  </r>
  <r>
    <x v="16"/>
    <x v="5"/>
  </r>
  <r>
    <x v="23"/>
    <x v="2"/>
  </r>
  <r>
    <x v="31"/>
    <x v="5"/>
  </r>
  <r>
    <x v="31"/>
    <x v="0"/>
  </r>
  <r>
    <x v="58"/>
    <x v="1"/>
  </r>
  <r>
    <x v="2"/>
    <x v="0"/>
  </r>
  <r>
    <x v="57"/>
    <x v="1"/>
  </r>
  <r>
    <x v="36"/>
    <x v="4"/>
  </r>
  <r>
    <x v="40"/>
    <x v="5"/>
  </r>
  <r>
    <x v="30"/>
    <x v="4"/>
  </r>
  <r>
    <x v="39"/>
    <x v="5"/>
  </r>
  <r>
    <x v="66"/>
    <x v="1"/>
  </r>
  <r>
    <x v="49"/>
    <x v="1"/>
  </r>
  <r>
    <x v="62"/>
    <x v="4"/>
  </r>
  <r>
    <x v="3"/>
    <x v="1"/>
  </r>
  <r>
    <x v="61"/>
    <x v="0"/>
  </r>
  <r>
    <x v="68"/>
    <x v="3"/>
  </r>
  <r>
    <x v="19"/>
    <x v="5"/>
  </r>
  <r>
    <x v="14"/>
    <x v="0"/>
  </r>
  <r>
    <x v="61"/>
    <x v="5"/>
  </r>
  <r>
    <x v="49"/>
    <x v="1"/>
  </r>
  <r>
    <x v="9"/>
    <x v="5"/>
  </r>
  <r>
    <x v="22"/>
    <x v="3"/>
  </r>
  <r>
    <x v="0"/>
    <x v="1"/>
  </r>
  <r>
    <x v="24"/>
    <x v="5"/>
  </r>
  <r>
    <x v="31"/>
    <x v="0"/>
  </r>
  <r>
    <x v="9"/>
    <x v="0"/>
  </r>
  <r>
    <x v="25"/>
    <x v="1"/>
  </r>
  <r>
    <x v="3"/>
    <x v="1"/>
  </r>
  <r>
    <x v="55"/>
    <x v="3"/>
  </r>
  <r>
    <x v="32"/>
    <x v="0"/>
  </r>
  <r>
    <x v="32"/>
    <x v="1"/>
  </r>
  <r>
    <x v="46"/>
    <x v="5"/>
  </r>
  <r>
    <x v="5"/>
    <x v="5"/>
  </r>
  <r>
    <x v="46"/>
    <x v="3"/>
  </r>
  <r>
    <x v="54"/>
    <x v="1"/>
  </r>
  <r>
    <x v="15"/>
    <x v="1"/>
  </r>
  <r>
    <x v="64"/>
    <x v="5"/>
  </r>
  <r>
    <x v="38"/>
    <x v="5"/>
  </r>
  <r>
    <x v="49"/>
    <x v="4"/>
  </r>
  <r>
    <x v="28"/>
    <x v="1"/>
  </r>
  <r>
    <x v="56"/>
    <x v="5"/>
  </r>
  <r>
    <x v="26"/>
    <x v="5"/>
  </r>
  <r>
    <x v="36"/>
    <x v="1"/>
  </r>
  <r>
    <x v="22"/>
    <x v="1"/>
  </r>
  <r>
    <x v="53"/>
    <x v="2"/>
  </r>
  <r>
    <x v="27"/>
    <x v="4"/>
  </r>
  <r>
    <x v="50"/>
    <x v="5"/>
  </r>
  <r>
    <x v="40"/>
    <x v="1"/>
  </r>
  <r>
    <x v="51"/>
    <x v="4"/>
  </r>
  <r>
    <x v="35"/>
    <x v="5"/>
  </r>
  <r>
    <x v="29"/>
    <x v="4"/>
  </r>
  <r>
    <x v="68"/>
    <x v="0"/>
  </r>
  <r>
    <x v="44"/>
    <x v="5"/>
  </r>
  <r>
    <x v="42"/>
    <x v="3"/>
  </r>
  <r>
    <x v="20"/>
    <x v="1"/>
  </r>
  <r>
    <x v="59"/>
    <x v="1"/>
  </r>
  <r>
    <x v="19"/>
    <x v="4"/>
  </r>
  <r>
    <x v="12"/>
    <x v="0"/>
  </r>
  <r>
    <x v="62"/>
    <x v="4"/>
  </r>
  <r>
    <x v="44"/>
    <x v="0"/>
  </r>
  <r>
    <x v="29"/>
    <x v="5"/>
  </r>
  <r>
    <x v="56"/>
    <x v="5"/>
  </r>
  <r>
    <x v="42"/>
    <x v="1"/>
  </r>
  <r>
    <x v="56"/>
    <x v="5"/>
  </r>
  <r>
    <x v="51"/>
    <x v="0"/>
  </r>
  <r>
    <x v="47"/>
    <x v="1"/>
  </r>
  <r>
    <x v="17"/>
    <x v="0"/>
  </r>
  <r>
    <x v="51"/>
    <x v="5"/>
  </r>
  <r>
    <x v="56"/>
    <x v="1"/>
  </r>
  <r>
    <x v="29"/>
    <x v="1"/>
  </r>
  <r>
    <x v="24"/>
    <x v="5"/>
  </r>
  <r>
    <x v="43"/>
    <x v="2"/>
  </r>
  <r>
    <x v="7"/>
    <x v="1"/>
  </r>
  <r>
    <x v="34"/>
    <x v="0"/>
  </r>
  <r>
    <x v="52"/>
    <x v="5"/>
  </r>
  <r>
    <x v="67"/>
    <x v="0"/>
  </r>
  <r>
    <x v="61"/>
    <x v="0"/>
  </r>
  <r>
    <x v="66"/>
    <x v="0"/>
  </r>
  <r>
    <x v="12"/>
    <x v="0"/>
  </r>
  <r>
    <x v="43"/>
    <x v="5"/>
  </r>
  <r>
    <x v="64"/>
    <x v="5"/>
  </r>
  <r>
    <x v="44"/>
    <x v="1"/>
  </r>
  <r>
    <x v="65"/>
    <x v="1"/>
  </r>
  <r>
    <x v="64"/>
    <x v="1"/>
  </r>
  <r>
    <x v="50"/>
    <x v="0"/>
  </r>
  <r>
    <x v="31"/>
    <x v="4"/>
  </r>
  <r>
    <x v="7"/>
    <x v="0"/>
  </r>
  <r>
    <x v="14"/>
    <x v="5"/>
  </r>
  <r>
    <x v="57"/>
    <x v="0"/>
  </r>
  <r>
    <x v="22"/>
    <x v="1"/>
  </r>
  <r>
    <x v="25"/>
    <x v="0"/>
  </r>
  <r>
    <x v="27"/>
    <x v="0"/>
  </r>
  <r>
    <x v="19"/>
    <x v="5"/>
  </r>
  <r>
    <x v="1"/>
    <x v="2"/>
  </r>
  <r>
    <x v="64"/>
    <x v="4"/>
  </r>
  <r>
    <x v="43"/>
    <x v="5"/>
  </r>
  <r>
    <x v="43"/>
    <x v="5"/>
  </r>
  <r>
    <x v="42"/>
    <x v="1"/>
  </r>
  <r>
    <x v="67"/>
    <x v="1"/>
  </r>
  <r>
    <x v="48"/>
    <x v="4"/>
  </r>
  <r>
    <x v="20"/>
    <x v="4"/>
  </r>
  <r>
    <x v="53"/>
    <x v="1"/>
  </r>
  <r>
    <x v="33"/>
    <x v="1"/>
  </r>
  <r>
    <x v="21"/>
    <x v="5"/>
  </r>
  <r>
    <x v="10"/>
    <x v="0"/>
  </r>
  <r>
    <x v="47"/>
    <x v="4"/>
  </r>
  <r>
    <x v="43"/>
    <x v="1"/>
  </r>
  <r>
    <x v="30"/>
    <x v="1"/>
  </r>
  <r>
    <x v="28"/>
    <x v="0"/>
  </r>
  <r>
    <x v="15"/>
    <x v="3"/>
  </r>
  <r>
    <x v="2"/>
    <x v="1"/>
  </r>
  <r>
    <x v="58"/>
    <x v="5"/>
  </r>
  <r>
    <x v="16"/>
    <x v="5"/>
  </r>
  <r>
    <x v="28"/>
    <x v="1"/>
  </r>
  <r>
    <x v="35"/>
    <x v="5"/>
  </r>
  <r>
    <x v="4"/>
    <x v="4"/>
  </r>
  <r>
    <x v="34"/>
    <x v="1"/>
  </r>
  <r>
    <x v="1"/>
    <x v="4"/>
  </r>
  <r>
    <x v="45"/>
    <x v="0"/>
  </r>
  <r>
    <x v="36"/>
    <x v="1"/>
  </r>
  <r>
    <x v="60"/>
    <x v="3"/>
  </r>
  <r>
    <x v="0"/>
    <x v="5"/>
  </r>
  <r>
    <x v="43"/>
    <x v="1"/>
  </r>
  <r>
    <x v="65"/>
    <x v="0"/>
  </r>
  <r>
    <x v="51"/>
    <x v="5"/>
  </r>
  <r>
    <x v="23"/>
    <x v="1"/>
  </r>
  <r>
    <x v="15"/>
    <x v="4"/>
  </r>
  <r>
    <x v="35"/>
    <x v="3"/>
  </r>
  <r>
    <x v="50"/>
    <x v="1"/>
  </r>
  <r>
    <x v="64"/>
    <x v="5"/>
  </r>
  <r>
    <x v="45"/>
    <x v="5"/>
  </r>
  <r>
    <x v="19"/>
    <x v="3"/>
  </r>
  <r>
    <x v="53"/>
    <x v="1"/>
  </r>
  <r>
    <x v="7"/>
    <x v="4"/>
  </r>
  <r>
    <x v="56"/>
    <x v="4"/>
  </r>
  <r>
    <x v="67"/>
    <x v="5"/>
  </r>
  <r>
    <x v="50"/>
    <x v="4"/>
  </r>
  <r>
    <x v="7"/>
    <x v="5"/>
  </r>
  <r>
    <x v="24"/>
    <x v="4"/>
  </r>
  <r>
    <x v="41"/>
    <x v="5"/>
  </r>
  <r>
    <x v="28"/>
    <x v="1"/>
  </r>
  <r>
    <x v="26"/>
    <x v="5"/>
  </r>
  <r>
    <x v="32"/>
    <x v="4"/>
  </r>
  <r>
    <x v="19"/>
    <x v="4"/>
  </r>
  <r>
    <x v="2"/>
    <x v="1"/>
  </r>
  <r>
    <x v="18"/>
    <x v="5"/>
  </r>
  <r>
    <x v="3"/>
    <x v="5"/>
  </r>
  <r>
    <x v="42"/>
    <x v="4"/>
  </r>
  <r>
    <x v="25"/>
    <x v="5"/>
  </r>
  <r>
    <x v="16"/>
    <x v="4"/>
  </r>
  <r>
    <x v="30"/>
    <x v="5"/>
  </r>
  <r>
    <x v="24"/>
    <x v="0"/>
  </r>
  <r>
    <x v="59"/>
    <x v="5"/>
  </r>
  <r>
    <x v="26"/>
    <x v="1"/>
  </r>
  <r>
    <x v="7"/>
    <x v="2"/>
  </r>
  <r>
    <x v="24"/>
    <x v="0"/>
  </r>
  <r>
    <x v="62"/>
    <x v="0"/>
  </r>
  <r>
    <x v="19"/>
    <x v="4"/>
  </r>
  <r>
    <x v="34"/>
    <x v="1"/>
  </r>
  <r>
    <x v="0"/>
    <x v="0"/>
  </r>
  <r>
    <x v="27"/>
    <x v="1"/>
  </r>
  <r>
    <x v="38"/>
    <x v="4"/>
  </r>
  <r>
    <x v="14"/>
    <x v="4"/>
  </r>
  <r>
    <x v="34"/>
    <x v="1"/>
  </r>
  <r>
    <x v="27"/>
    <x v="3"/>
  </r>
  <r>
    <x v="36"/>
    <x v="4"/>
  </r>
  <r>
    <x v="48"/>
    <x v="1"/>
  </r>
  <r>
    <x v="19"/>
    <x v="1"/>
  </r>
  <r>
    <x v="26"/>
    <x v="4"/>
  </r>
  <r>
    <x v="22"/>
    <x v="1"/>
  </r>
  <r>
    <x v="14"/>
    <x v="5"/>
  </r>
  <r>
    <x v="57"/>
    <x v="0"/>
  </r>
  <r>
    <x v="59"/>
    <x v="5"/>
  </r>
  <r>
    <x v="63"/>
    <x v="4"/>
  </r>
  <r>
    <x v="41"/>
    <x v="2"/>
  </r>
  <r>
    <x v="62"/>
    <x v="3"/>
  </r>
  <r>
    <x v="43"/>
    <x v="1"/>
  </r>
  <r>
    <x v="45"/>
    <x v="5"/>
  </r>
  <r>
    <x v="20"/>
    <x v="0"/>
  </r>
  <r>
    <x v="40"/>
    <x v="0"/>
  </r>
  <r>
    <x v="48"/>
    <x v="5"/>
  </r>
  <r>
    <x v="27"/>
    <x v="3"/>
  </r>
  <r>
    <x v="53"/>
    <x v="5"/>
  </r>
  <r>
    <x v="68"/>
    <x v="4"/>
  </r>
  <r>
    <x v="15"/>
    <x v="0"/>
  </r>
  <r>
    <x v="1"/>
    <x v="5"/>
  </r>
  <r>
    <x v="7"/>
    <x v="1"/>
  </r>
  <r>
    <x v="40"/>
    <x v="4"/>
  </r>
  <r>
    <x v="30"/>
    <x v="5"/>
  </r>
  <r>
    <x v="40"/>
    <x v="5"/>
  </r>
  <r>
    <x v="55"/>
    <x v="2"/>
  </r>
  <r>
    <x v="30"/>
    <x v="1"/>
  </r>
  <r>
    <x v="68"/>
    <x v="5"/>
  </r>
  <r>
    <x v="51"/>
    <x v="0"/>
  </r>
  <r>
    <x v="53"/>
    <x v="2"/>
  </r>
  <r>
    <x v="56"/>
    <x v="5"/>
  </r>
  <r>
    <x v="60"/>
    <x v="0"/>
  </r>
  <r>
    <x v="23"/>
    <x v="0"/>
  </r>
  <r>
    <x v="20"/>
    <x v="0"/>
  </r>
  <r>
    <x v="45"/>
    <x v="5"/>
  </r>
  <r>
    <x v="47"/>
    <x v="5"/>
  </r>
  <r>
    <x v="65"/>
    <x v="0"/>
  </r>
  <r>
    <x v="22"/>
    <x v="1"/>
  </r>
  <r>
    <x v="34"/>
    <x v="3"/>
  </r>
  <r>
    <x v="64"/>
    <x v="5"/>
  </r>
  <r>
    <x v="25"/>
    <x v="0"/>
  </r>
  <r>
    <x v="54"/>
    <x v="1"/>
  </r>
  <r>
    <x v="37"/>
    <x v="2"/>
  </r>
  <r>
    <x v="23"/>
    <x v="1"/>
  </r>
  <r>
    <x v="52"/>
    <x v="2"/>
  </r>
  <r>
    <x v="47"/>
    <x v="5"/>
  </r>
  <r>
    <x v="60"/>
    <x v="4"/>
  </r>
  <r>
    <x v="2"/>
    <x v="4"/>
  </r>
  <r>
    <x v="10"/>
    <x v="0"/>
  </r>
  <r>
    <x v="10"/>
    <x v="5"/>
  </r>
  <r>
    <x v="47"/>
    <x v="0"/>
  </r>
  <r>
    <x v="26"/>
    <x v="1"/>
  </r>
  <r>
    <x v="14"/>
    <x v="4"/>
  </r>
  <r>
    <x v="44"/>
    <x v="1"/>
  </r>
  <r>
    <x v="24"/>
    <x v="0"/>
  </r>
  <r>
    <x v="23"/>
    <x v="1"/>
  </r>
  <r>
    <x v="32"/>
    <x v="1"/>
  </r>
  <r>
    <x v="60"/>
    <x v="0"/>
  </r>
  <r>
    <x v="30"/>
    <x v="5"/>
  </r>
  <r>
    <x v="9"/>
    <x v="0"/>
  </r>
  <r>
    <x v="12"/>
    <x v="0"/>
  </r>
  <r>
    <x v="66"/>
    <x v="4"/>
  </r>
  <r>
    <x v="50"/>
    <x v="1"/>
  </r>
  <r>
    <x v="14"/>
    <x v="5"/>
  </r>
  <r>
    <x v="61"/>
    <x v="1"/>
  </r>
  <r>
    <x v="11"/>
    <x v="5"/>
  </r>
  <r>
    <x v="59"/>
    <x v="4"/>
  </r>
  <r>
    <x v="39"/>
    <x v="0"/>
  </r>
  <r>
    <x v="44"/>
    <x v="0"/>
  </r>
  <r>
    <x v="65"/>
    <x v="1"/>
  </r>
  <r>
    <x v="57"/>
    <x v="3"/>
  </r>
  <r>
    <x v="65"/>
    <x v="1"/>
  </r>
  <r>
    <x v="37"/>
    <x v="4"/>
  </r>
  <r>
    <x v="51"/>
    <x v="4"/>
  </r>
  <r>
    <x v="6"/>
    <x v="2"/>
  </r>
  <r>
    <x v="23"/>
    <x v="1"/>
  </r>
  <r>
    <x v="39"/>
    <x v="5"/>
  </r>
  <r>
    <x v="59"/>
    <x v="4"/>
  </r>
  <r>
    <x v="26"/>
    <x v="2"/>
  </r>
  <r>
    <x v="37"/>
    <x v="0"/>
  </r>
  <r>
    <x v="19"/>
    <x v="1"/>
  </r>
  <r>
    <x v="33"/>
    <x v="0"/>
  </r>
  <r>
    <x v="62"/>
    <x v="1"/>
  </r>
  <r>
    <x v="1"/>
    <x v="2"/>
  </r>
  <r>
    <x v="18"/>
    <x v="4"/>
  </r>
  <r>
    <x v="12"/>
    <x v="1"/>
  </r>
  <r>
    <x v="31"/>
    <x v="0"/>
  </r>
  <r>
    <x v="0"/>
    <x v="3"/>
  </r>
  <r>
    <x v="26"/>
    <x v="5"/>
  </r>
  <r>
    <x v="29"/>
    <x v="1"/>
  </r>
  <r>
    <x v="55"/>
    <x v="1"/>
  </r>
  <r>
    <x v="66"/>
    <x v="5"/>
  </r>
  <r>
    <x v="32"/>
    <x v="4"/>
  </r>
  <r>
    <x v="54"/>
    <x v="0"/>
  </r>
  <r>
    <x v="8"/>
    <x v="2"/>
  </r>
  <r>
    <x v="20"/>
    <x v="2"/>
  </r>
  <r>
    <x v="8"/>
    <x v="1"/>
  </r>
  <r>
    <x v="49"/>
    <x v="2"/>
  </r>
  <r>
    <x v="9"/>
    <x v="1"/>
  </r>
  <r>
    <x v="64"/>
    <x v="4"/>
  </r>
  <r>
    <x v="5"/>
    <x v="5"/>
  </r>
  <r>
    <x v="32"/>
    <x v="5"/>
  </r>
  <r>
    <x v="46"/>
    <x v="2"/>
  </r>
  <r>
    <x v="36"/>
    <x v="5"/>
  </r>
  <r>
    <x v="3"/>
    <x v="4"/>
  </r>
  <r>
    <x v="32"/>
    <x v="3"/>
  </r>
  <r>
    <x v="23"/>
    <x v="4"/>
  </r>
  <r>
    <x v="41"/>
    <x v="1"/>
  </r>
  <r>
    <x v="35"/>
    <x v="1"/>
  </r>
  <r>
    <x v="16"/>
    <x v="1"/>
  </r>
  <r>
    <x v="3"/>
    <x v="5"/>
  </r>
  <r>
    <x v="1"/>
    <x v="5"/>
  </r>
  <r>
    <x v="4"/>
    <x v="5"/>
  </r>
  <r>
    <x v="18"/>
    <x v="1"/>
  </r>
  <r>
    <x v="26"/>
    <x v="4"/>
  </r>
  <r>
    <x v="33"/>
    <x v="0"/>
  </r>
  <r>
    <x v="31"/>
    <x v="4"/>
  </r>
  <r>
    <x v="3"/>
    <x v="3"/>
  </r>
  <r>
    <x v="39"/>
    <x v="1"/>
  </r>
  <r>
    <x v="12"/>
    <x v="1"/>
  </r>
  <r>
    <x v="14"/>
    <x v="1"/>
  </r>
  <r>
    <x v="44"/>
    <x v="0"/>
  </r>
  <r>
    <x v="12"/>
    <x v="4"/>
  </r>
  <r>
    <x v="48"/>
    <x v="2"/>
  </r>
  <r>
    <x v="10"/>
    <x v="0"/>
  </r>
  <r>
    <x v="58"/>
    <x v="0"/>
  </r>
  <r>
    <x v="52"/>
    <x v="0"/>
  </r>
  <r>
    <x v="3"/>
    <x v="4"/>
  </r>
  <r>
    <x v="67"/>
    <x v="1"/>
  </r>
  <r>
    <x v="14"/>
    <x v="1"/>
  </r>
  <r>
    <x v="68"/>
    <x v="0"/>
  </r>
  <r>
    <x v="16"/>
    <x v="1"/>
  </r>
  <r>
    <x v="13"/>
    <x v="1"/>
  </r>
  <r>
    <x v="9"/>
    <x v="1"/>
  </r>
  <r>
    <x v="48"/>
    <x v="0"/>
  </r>
  <r>
    <x v="60"/>
    <x v="4"/>
  </r>
  <r>
    <x v="32"/>
    <x v="3"/>
  </r>
  <r>
    <x v="7"/>
    <x v="5"/>
  </r>
  <r>
    <x v="18"/>
    <x v="5"/>
  </r>
  <r>
    <x v="36"/>
    <x v="5"/>
  </r>
  <r>
    <x v="9"/>
    <x v="4"/>
  </r>
  <r>
    <x v="61"/>
    <x v="3"/>
  </r>
  <r>
    <x v="54"/>
    <x v="1"/>
  </r>
  <r>
    <x v="7"/>
    <x v="4"/>
  </r>
  <r>
    <x v="31"/>
    <x v="2"/>
  </r>
  <r>
    <x v="38"/>
    <x v="2"/>
  </r>
  <r>
    <x v="49"/>
    <x v="0"/>
  </r>
  <r>
    <x v="7"/>
    <x v="2"/>
  </r>
  <r>
    <x v="48"/>
    <x v="4"/>
  </r>
  <r>
    <x v="40"/>
    <x v="0"/>
  </r>
  <r>
    <x v="24"/>
    <x v="1"/>
  </r>
  <r>
    <x v="45"/>
    <x v="0"/>
  </r>
  <r>
    <x v="29"/>
    <x v="5"/>
  </r>
  <r>
    <x v="21"/>
    <x v="3"/>
  </r>
  <r>
    <x v="16"/>
    <x v="4"/>
  </r>
  <r>
    <x v="51"/>
    <x v="1"/>
  </r>
  <r>
    <x v="19"/>
    <x v="1"/>
  </r>
  <r>
    <x v="46"/>
    <x v="0"/>
  </r>
  <r>
    <x v="30"/>
    <x v="0"/>
  </r>
  <r>
    <x v="49"/>
    <x v="4"/>
  </r>
  <r>
    <x v="62"/>
    <x v="0"/>
  </r>
  <r>
    <x v="61"/>
    <x v="0"/>
  </r>
  <r>
    <x v="37"/>
    <x v="0"/>
  </r>
  <r>
    <x v="31"/>
    <x v="5"/>
  </r>
  <r>
    <x v="61"/>
    <x v="2"/>
  </r>
  <r>
    <x v="39"/>
    <x v="0"/>
  </r>
  <r>
    <x v="37"/>
    <x v="1"/>
  </r>
  <r>
    <x v="14"/>
    <x v="5"/>
  </r>
  <r>
    <x v="5"/>
    <x v="0"/>
  </r>
  <r>
    <x v="18"/>
    <x v="1"/>
  </r>
  <r>
    <x v="51"/>
    <x v="5"/>
  </r>
  <r>
    <x v="32"/>
    <x v="4"/>
  </r>
  <r>
    <x v="40"/>
    <x v="3"/>
  </r>
  <r>
    <x v="49"/>
    <x v="1"/>
  </r>
  <r>
    <x v="42"/>
    <x v="2"/>
  </r>
  <r>
    <x v="47"/>
    <x v="5"/>
  </r>
  <r>
    <x v="44"/>
    <x v="0"/>
  </r>
  <r>
    <x v="13"/>
    <x v="1"/>
  </r>
  <r>
    <x v="63"/>
    <x v="5"/>
  </r>
  <r>
    <x v="39"/>
    <x v="5"/>
  </r>
  <r>
    <x v="35"/>
    <x v="5"/>
  </r>
  <r>
    <x v="9"/>
    <x v="5"/>
  </r>
  <r>
    <x v="44"/>
    <x v="5"/>
  </r>
  <r>
    <x v="45"/>
    <x v="0"/>
  </r>
  <r>
    <x v="25"/>
    <x v="1"/>
  </r>
  <r>
    <x v="61"/>
    <x v="1"/>
  </r>
  <r>
    <x v="52"/>
    <x v="5"/>
  </r>
  <r>
    <x v="8"/>
    <x v="1"/>
  </r>
  <r>
    <x v="21"/>
    <x v="5"/>
  </r>
  <r>
    <x v="5"/>
    <x v="1"/>
  </r>
  <r>
    <x v="20"/>
    <x v="0"/>
  </r>
  <r>
    <x v="21"/>
    <x v="5"/>
  </r>
  <r>
    <x v="62"/>
    <x v="5"/>
  </r>
  <r>
    <x v="62"/>
    <x v="0"/>
  </r>
  <r>
    <x v="39"/>
    <x v="5"/>
  </r>
  <r>
    <x v="0"/>
    <x v="0"/>
  </r>
  <r>
    <x v="68"/>
    <x v="1"/>
  </r>
  <r>
    <x v="29"/>
    <x v="5"/>
  </r>
  <r>
    <x v="37"/>
    <x v="5"/>
  </r>
  <r>
    <x v="34"/>
    <x v="3"/>
  </r>
  <r>
    <x v="30"/>
    <x v="2"/>
  </r>
  <r>
    <x v="7"/>
    <x v="3"/>
  </r>
  <r>
    <x v="23"/>
    <x v="5"/>
  </r>
  <r>
    <x v="18"/>
    <x v="5"/>
  </r>
  <r>
    <x v="17"/>
    <x v="5"/>
  </r>
  <r>
    <x v="12"/>
    <x v="4"/>
  </r>
  <r>
    <x v="64"/>
    <x v="1"/>
  </r>
  <r>
    <x v="38"/>
    <x v="3"/>
  </r>
  <r>
    <x v="58"/>
    <x v="5"/>
  </r>
  <r>
    <x v="59"/>
    <x v="5"/>
  </r>
  <r>
    <x v="51"/>
    <x v="4"/>
  </r>
  <r>
    <x v="50"/>
    <x v="0"/>
  </r>
  <r>
    <x v="23"/>
    <x v="4"/>
  </r>
  <r>
    <x v="44"/>
    <x v="1"/>
  </r>
  <r>
    <x v="43"/>
    <x v="5"/>
  </r>
  <r>
    <x v="43"/>
    <x v="0"/>
  </r>
  <r>
    <x v="7"/>
    <x v="0"/>
  </r>
  <r>
    <x v="37"/>
    <x v="1"/>
  </r>
  <r>
    <x v="52"/>
    <x v="4"/>
  </r>
  <r>
    <x v="37"/>
    <x v="0"/>
  </r>
  <r>
    <x v="63"/>
    <x v="3"/>
  </r>
  <r>
    <x v="2"/>
    <x v="0"/>
  </r>
  <r>
    <x v="59"/>
    <x v="1"/>
  </r>
  <r>
    <x v="36"/>
    <x v="5"/>
  </r>
  <r>
    <x v="19"/>
    <x v="5"/>
  </r>
  <r>
    <x v="52"/>
    <x v="0"/>
  </r>
  <r>
    <x v="12"/>
    <x v="4"/>
  </r>
  <r>
    <x v="9"/>
    <x v="1"/>
  </r>
  <r>
    <x v="36"/>
    <x v="1"/>
  </r>
  <r>
    <x v="36"/>
    <x v="4"/>
  </r>
  <r>
    <x v="32"/>
    <x v="3"/>
  </r>
  <r>
    <x v="56"/>
    <x v="0"/>
  </r>
  <r>
    <x v="44"/>
    <x v="0"/>
  </r>
  <r>
    <x v="42"/>
    <x v="1"/>
  </r>
  <r>
    <x v="39"/>
    <x v="5"/>
  </r>
  <r>
    <x v="36"/>
    <x v="5"/>
  </r>
  <r>
    <x v="10"/>
    <x v="4"/>
  </r>
  <r>
    <x v="7"/>
    <x v="5"/>
  </r>
  <r>
    <x v="3"/>
    <x v="4"/>
  </r>
  <r>
    <x v="52"/>
    <x v="0"/>
  </r>
  <r>
    <x v="14"/>
    <x v="1"/>
  </r>
  <r>
    <x v="64"/>
    <x v="0"/>
  </r>
  <r>
    <x v="41"/>
    <x v="1"/>
  </r>
  <r>
    <x v="30"/>
    <x v="0"/>
  </r>
  <r>
    <x v="54"/>
    <x v="5"/>
  </r>
  <r>
    <x v="51"/>
    <x v="1"/>
  </r>
  <r>
    <x v="65"/>
    <x v="1"/>
  </r>
  <r>
    <x v="16"/>
    <x v="4"/>
  </r>
  <r>
    <x v="18"/>
    <x v="5"/>
  </r>
  <r>
    <x v="48"/>
    <x v="4"/>
  </r>
  <r>
    <x v="41"/>
    <x v="1"/>
  </r>
  <r>
    <x v="63"/>
    <x v="5"/>
  </r>
  <r>
    <x v="56"/>
    <x v="0"/>
  </r>
  <r>
    <x v="64"/>
    <x v="4"/>
  </r>
  <r>
    <x v="46"/>
    <x v="3"/>
  </r>
  <r>
    <x v="23"/>
    <x v="5"/>
  </r>
  <r>
    <x v="0"/>
    <x v="4"/>
  </r>
  <r>
    <x v="33"/>
    <x v="1"/>
  </r>
  <r>
    <x v="36"/>
    <x v="5"/>
  </r>
  <r>
    <x v="13"/>
    <x v="3"/>
  </r>
  <r>
    <x v="23"/>
    <x v="5"/>
  </r>
  <r>
    <x v="0"/>
    <x v="1"/>
  </r>
  <r>
    <x v="35"/>
    <x v="4"/>
  </r>
  <r>
    <x v="43"/>
    <x v="0"/>
  </r>
  <r>
    <x v="3"/>
    <x v="1"/>
  </r>
  <r>
    <x v="23"/>
    <x v="1"/>
  </r>
  <r>
    <x v="0"/>
    <x v="4"/>
  </r>
  <r>
    <x v="43"/>
    <x v="4"/>
  </r>
  <r>
    <x v="59"/>
    <x v="0"/>
  </r>
  <r>
    <x v="13"/>
    <x v="0"/>
  </r>
  <r>
    <x v="0"/>
    <x v="1"/>
  </r>
  <r>
    <x v="53"/>
    <x v="3"/>
  </r>
  <r>
    <x v="5"/>
    <x v="1"/>
  </r>
  <r>
    <x v="39"/>
    <x v="1"/>
  </r>
  <r>
    <x v="12"/>
    <x v="3"/>
  </r>
  <r>
    <x v="6"/>
    <x v="1"/>
  </r>
  <r>
    <x v="16"/>
    <x v="5"/>
  </r>
  <r>
    <x v="49"/>
    <x v="4"/>
  </r>
  <r>
    <x v="49"/>
    <x v="1"/>
  </r>
  <r>
    <x v="49"/>
    <x v="5"/>
  </r>
  <r>
    <x v="50"/>
    <x v="0"/>
  </r>
  <r>
    <x v="19"/>
    <x v="5"/>
  </r>
  <r>
    <x v="56"/>
    <x v="1"/>
  </r>
  <r>
    <x v="8"/>
    <x v="0"/>
  </r>
  <r>
    <x v="19"/>
    <x v="1"/>
  </r>
  <r>
    <x v="59"/>
    <x v="3"/>
  </r>
  <r>
    <x v="11"/>
    <x v="4"/>
  </r>
  <r>
    <x v="8"/>
    <x v="0"/>
  </r>
  <r>
    <x v="47"/>
    <x v="1"/>
  </r>
  <r>
    <x v="6"/>
    <x v="1"/>
  </r>
  <r>
    <x v="25"/>
    <x v="0"/>
  </r>
  <r>
    <x v="37"/>
    <x v="1"/>
  </r>
  <r>
    <x v="47"/>
    <x v="0"/>
  </r>
  <r>
    <x v="24"/>
    <x v="5"/>
  </r>
  <r>
    <x v="35"/>
    <x v="0"/>
  </r>
  <r>
    <x v="24"/>
    <x v="3"/>
  </r>
  <r>
    <x v="47"/>
    <x v="5"/>
  </r>
  <r>
    <x v="23"/>
    <x v="0"/>
  </r>
  <r>
    <x v="23"/>
    <x v="0"/>
  </r>
  <r>
    <x v="37"/>
    <x v="5"/>
  </r>
  <r>
    <x v="27"/>
    <x v="4"/>
  </r>
  <r>
    <x v="25"/>
    <x v="5"/>
  </r>
  <r>
    <x v="57"/>
    <x v="0"/>
  </r>
  <r>
    <x v="9"/>
    <x v="1"/>
  </r>
  <r>
    <x v="24"/>
    <x v="1"/>
  </r>
  <r>
    <x v="6"/>
    <x v="1"/>
  </r>
  <r>
    <x v="19"/>
    <x v="2"/>
  </r>
  <r>
    <x v="64"/>
    <x v="0"/>
  </r>
  <r>
    <x v="33"/>
    <x v="1"/>
  </r>
  <r>
    <x v="26"/>
    <x v="5"/>
  </r>
  <r>
    <x v="6"/>
    <x v="5"/>
  </r>
  <r>
    <x v="55"/>
    <x v="0"/>
  </r>
  <r>
    <x v="15"/>
    <x v="3"/>
  </r>
  <r>
    <x v="62"/>
    <x v="5"/>
  </r>
  <r>
    <x v="18"/>
    <x v="4"/>
  </r>
  <r>
    <x v="18"/>
    <x v="5"/>
  </r>
  <r>
    <x v="31"/>
    <x v="0"/>
  </r>
  <r>
    <x v="5"/>
    <x v="4"/>
  </r>
  <r>
    <x v="33"/>
    <x v="0"/>
  </r>
  <r>
    <x v="61"/>
    <x v="5"/>
  </r>
  <r>
    <x v="36"/>
    <x v="4"/>
  </r>
  <r>
    <x v="61"/>
    <x v="2"/>
  </r>
  <r>
    <x v="11"/>
    <x v="4"/>
  </r>
  <r>
    <x v="38"/>
    <x v="1"/>
  </r>
  <r>
    <x v="5"/>
    <x v="0"/>
  </r>
  <r>
    <x v="19"/>
    <x v="5"/>
  </r>
  <r>
    <x v="8"/>
    <x v="0"/>
  </r>
  <r>
    <x v="22"/>
    <x v="0"/>
  </r>
  <r>
    <x v="41"/>
    <x v="0"/>
  </r>
  <r>
    <x v="7"/>
    <x v="1"/>
  </r>
  <r>
    <x v="32"/>
    <x v="0"/>
  </r>
  <r>
    <x v="39"/>
    <x v="4"/>
  </r>
  <r>
    <x v="44"/>
    <x v="4"/>
  </r>
  <r>
    <x v="1"/>
    <x v="1"/>
  </r>
  <r>
    <x v="51"/>
    <x v="5"/>
  </r>
  <r>
    <x v="6"/>
    <x v="4"/>
  </r>
  <r>
    <x v="41"/>
    <x v="4"/>
  </r>
  <r>
    <x v="25"/>
    <x v="4"/>
  </r>
  <r>
    <x v="23"/>
    <x v="0"/>
  </r>
  <r>
    <x v="26"/>
    <x v="4"/>
  </r>
  <r>
    <x v="14"/>
    <x v="3"/>
  </r>
  <r>
    <x v="42"/>
    <x v="4"/>
  </r>
  <r>
    <x v="28"/>
    <x v="0"/>
  </r>
  <r>
    <x v="44"/>
    <x v="4"/>
  </r>
  <r>
    <x v="34"/>
    <x v="4"/>
  </r>
  <r>
    <x v="9"/>
    <x v="1"/>
  </r>
  <r>
    <x v="38"/>
    <x v="4"/>
  </r>
  <r>
    <x v="60"/>
    <x v="4"/>
  </r>
  <r>
    <x v="27"/>
    <x v="4"/>
  </r>
  <r>
    <x v="17"/>
    <x v="4"/>
  </r>
  <r>
    <x v="59"/>
    <x v="0"/>
  </r>
  <r>
    <x v="26"/>
    <x v="0"/>
  </r>
  <r>
    <x v="34"/>
    <x v="0"/>
  </r>
  <r>
    <x v="28"/>
    <x v="4"/>
  </r>
  <r>
    <x v="32"/>
    <x v="4"/>
  </r>
  <r>
    <x v="3"/>
    <x v="3"/>
  </r>
  <r>
    <x v="67"/>
    <x v="5"/>
  </r>
  <r>
    <x v="46"/>
    <x v="4"/>
  </r>
  <r>
    <x v="62"/>
    <x v="2"/>
  </r>
  <r>
    <x v="4"/>
    <x v="0"/>
  </r>
  <r>
    <x v="56"/>
    <x v="1"/>
  </r>
  <r>
    <x v="6"/>
    <x v="2"/>
  </r>
  <r>
    <x v="16"/>
    <x v="0"/>
  </r>
  <r>
    <x v="53"/>
    <x v="0"/>
  </r>
  <r>
    <x v="28"/>
    <x v="5"/>
  </r>
  <r>
    <x v="53"/>
    <x v="0"/>
  </r>
  <r>
    <x v="60"/>
    <x v="3"/>
  </r>
  <r>
    <x v="61"/>
    <x v="4"/>
  </r>
  <r>
    <x v="19"/>
    <x v="2"/>
  </r>
  <r>
    <x v="26"/>
    <x v="5"/>
  </r>
  <r>
    <x v="29"/>
    <x v="1"/>
  </r>
  <r>
    <x v="55"/>
    <x v="5"/>
  </r>
  <r>
    <x v="60"/>
    <x v="0"/>
  </r>
  <r>
    <x v="12"/>
    <x v="4"/>
  </r>
  <r>
    <x v="25"/>
    <x v="2"/>
  </r>
  <r>
    <x v="37"/>
    <x v="5"/>
  </r>
  <r>
    <x v="37"/>
    <x v="5"/>
  </r>
  <r>
    <x v="68"/>
    <x v="1"/>
  </r>
  <r>
    <x v="26"/>
    <x v="5"/>
  </r>
  <r>
    <x v="42"/>
    <x v="1"/>
  </r>
  <r>
    <x v="29"/>
    <x v="1"/>
  </r>
  <r>
    <x v="54"/>
    <x v="0"/>
  </r>
  <r>
    <x v="17"/>
    <x v="0"/>
  </r>
  <r>
    <x v="37"/>
    <x v="5"/>
  </r>
  <r>
    <x v="44"/>
    <x v="1"/>
  </r>
  <r>
    <x v="51"/>
    <x v="1"/>
  </r>
  <r>
    <x v="3"/>
    <x v="2"/>
  </r>
  <r>
    <x v="38"/>
    <x v="1"/>
  </r>
  <r>
    <x v="38"/>
    <x v="4"/>
  </r>
  <r>
    <x v="65"/>
    <x v="5"/>
  </r>
  <r>
    <x v="11"/>
    <x v="0"/>
  </r>
  <r>
    <x v="12"/>
    <x v="5"/>
  </r>
  <r>
    <x v="37"/>
    <x v="5"/>
  </r>
  <r>
    <x v="4"/>
    <x v="5"/>
  </r>
  <r>
    <x v="14"/>
    <x v="4"/>
  </r>
  <r>
    <x v="43"/>
    <x v="4"/>
  </r>
  <r>
    <x v="14"/>
    <x v="0"/>
  </r>
  <r>
    <x v="53"/>
    <x v="1"/>
  </r>
  <r>
    <x v="62"/>
    <x v="5"/>
  </r>
  <r>
    <x v="67"/>
    <x v="2"/>
  </r>
  <r>
    <x v="22"/>
    <x v="1"/>
  </r>
  <r>
    <x v="32"/>
    <x v="1"/>
  </r>
  <r>
    <x v="8"/>
    <x v="0"/>
  </r>
  <r>
    <x v="53"/>
    <x v="5"/>
  </r>
  <r>
    <x v="12"/>
    <x v="1"/>
  </r>
  <r>
    <x v="6"/>
    <x v="1"/>
  </r>
  <r>
    <x v="54"/>
    <x v="0"/>
  </r>
  <r>
    <x v="34"/>
    <x v="5"/>
  </r>
  <r>
    <x v="37"/>
    <x v="2"/>
  </r>
  <r>
    <x v="34"/>
    <x v="1"/>
  </r>
  <r>
    <x v="22"/>
    <x v="5"/>
  </r>
  <r>
    <x v="49"/>
    <x v="5"/>
  </r>
  <r>
    <x v="68"/>
    <x v="1"/>
  </r>
  <r>
    <x v="57"/>
    <x v="5"/>
  </r>
  <r>
    <x v="13"/>
    <x v="4"/>
  </r>
  <r>
    <x v="29"/>
    <x v="1"/>
  </r>
  <r>
    <x v="40"/>
    <x v="4"/>
  </r>
  <r>
    <x v="36"/>
    <x v="5"/>
  </r>
  <r>
    <x v="34"/>
    <x v="1"/>
  </r>
  <r>
    <x v="50"/>
    <x v="3"/>
  </r>
  <r>
    <x v="2"/>
    <x v="0"/>
  </r>
  <r>
    <x v="13"/>
    <x v="4"/>
  </r>
  <r>
    <x v="35"/>
    <x v="3"/>
  </r>
  <r>
    <x v="46"/>
    <x v="4"/>
  </r>
  <r>
    <x v="35"/>
    <x v="2"/>
  </r>
  <r>
    <x v="36"/>
    <x v="4"/>
  </r>
  <r>
    <x v="31"/>
    <x v="5"/>
  </r>
  <r>
    <x v="39"/>
    <x v="4"/>
  </r>
  <r>
    <x v="25"/>
    <x v="5"/>
  </r>
  <r>
    <x v="55"/>
    <x v="1"/>
  </r>
  <r>
    <x v="21"/>
    <x v="3"/>
  </r>
  <r>
    <x v="16"/>
    <x v="2"/>
  </r>
  <r>
    <x v="54"/>
    <x v="5"/>
  </r>
  <r>
    <x v="34"/>
    <x v="4"/>
  </r>
  <r>
    <x v="49"/>
    <x v="1"/>
  </r>
  <r>
    <x v="4"/>
    <x v="4"/>
  </r>
  <r>
    <x v="25"/>
    <x v="5"/>
  </r>
  <r>
    <x v="18"/>
    <x v="4"/>
  </r>
  <r>
    <x v="10"/>
    <x v="3"/>
  </r>
  <r>
    <x v="30"/>
    <x v="1"/>
  </r>
  <r>
    <x v="61"/>
    <x v="0"/>
  </r>
  <r>
    <x v="18"/>
    <x v="1"/>
  </r>
  <r>
    <x v="16"/>
    <x v="0"/>
  </r>
  <r>
    <x v="33"/>
    <x v="2"/>
  </r>
  <r>
    <x v="3"/>
    <x v="0"/>
  </r>
  <r>
    <x v="7"/>
    <x v="4"/>
  </r>
  <r>
    <x v="9"/>
    <x v="2"/>
  </r>
  <r>
    <x v="56"/>
    <x v="4"/>
  </r>
  <r>
    <x v="45"/>
    <x v="5"/>
  </r>
  <r>
    <x v="57"/>
    <x v="1"/>
  </r>
  <r>
    <x v="13"/>
    <x v="5"/>
  </r>
  <r>
    <x v="67"/>
    <x v="1"/>
  </r>
  <r>
    <x v="4"/>
    <x v="4"/>
  </r>
  <r>
    <x v="30"/>
    <x v="4"/>
  </r>
  <r>
    <x v="51"/>
    <x v="5"/>
  </r>
  <r>
    <x v="10"/>
    <x v="5"/>
  </r>
  <r>
    <x v="65"/>
    <x v="5"/>
  </r>
  <r>
    <x v="52"/>
    <x v="1"/>
  </r>
  <r>
    <x v="57"/>
    <x v="1"/>
  </r>
  <r>
    <x v="44"/>
    <x v="5"/>
  </r>
  <r>
    <x v="33"/>
    <x v="5"/>
  </r>
  <r>
    <x v="15"/>
    <x v="5"/>
  </r>
  <r>
    <x v="56"/>
    <x v="1"/>
  </r>
  <r>
    <x v="15"/>
    <x v="4"/>
  </r>
  <r>
    <x v="48"/>
    <x v="0"/>
  </r>
  <r>
    <x v="18"/>
    <x v="1"/>
  </r>
  <r>
    <x v="44"/>
    <x v="1"/>
  </r>
  <r>
    <x v="33"/>
    <x v="1"/>
  </r>
  <r>
    <x v="47"/>
    <x v="1"/>
  </r>
  <r>
    <x v="43"/>
    <x v="5"/>
  </r>
  <r>
    <x v="6"/>
    <x v="0"/>
  </r>
  <r>
    <x v="18"/>
    <x v="1"/>
  </r>
  <r>
    <x v="35"/>
    <x v="4"/>
  </r>
  <r>
    <x v="13"/>
    <x v="4"/>
  </r>
  <r>
    <x v="11"/>
    <x v="1"/>
  </r>
  <r>
    <x v="25"/>
    <x v="4"/>
  </r>
  <r>
    <x v="25"/>
    <x v="4"/>
  </r>
  <r>
    <x v="7"/>
    <x v="2"/>
  </r>
  <r>
    <x v="35"/>
    <x v="5"/>
  </r>
  <r>
    <x v="26"/>
    <x v="0"/>
  </r>
  <r>
    <x v="6"/>
    <x v="5"/>
  </r>
  <r>
    <x v="18"/>
    <x v="0"/>
  </r>
  <r>
    <x v="22"/>
    <x v="1"/>
  </r>
  <r>
    <x v="43"/>
    <x v="5"/>
  </r>
  <r>
    <x v="0"/>
    <x v="5"/>
  </r>
  <r>
    <x v="53"/>
    <x v="1"/>
  </r>
  <r>
    <x v="56"/>
    <x v="3"/>
  </r>
  <r>
    <x v="36"/>
    <x v="5"/>
  </r>
  <r>
    <x v="19"/>
    <x v="2"/>
  </r>
  <r>
    <x v="24"/>
    <x v="5"/>
  </r>
  <r>
    <x v="32"/>
    <x v="0"/>
  </r>
  <r>
    <x v="25"/>
    <x v="4"/>
  </r>
  <r>
    <x v="12"/>
    <x v="0"/>
  </r>
  <r>
    <x v="56"/>
    <x v="3"/>
  </r>
  <r>
    <x v="65"/>
    <x v="5"/>
  </r>
  <r>
    <x v="47"/>
    <x v="1"/>
  </r>
  <r>
    <x v="5"/>
    <x v="2"/>
  </r>
  <r>
    <x v="34"/>
    <x v="0"/>
  </r>
  <r>
    <x v="42"/>
    <x v="5"/>
  </r>
  <r>
    <x v="4"/>
    <x v="0"/>
  </r>
  <r>
    <x v="1"/>
    <x v="4"/>
  </r>
  <r>
    <x v="43"/>
    <x v="4"/>
  </r>
  <r>
    <x v="19"/>
    <x v="3"/>
  </r>
  <r>
    <x v="57"/>
    <x v="5"/>
  </r>
  <r>
    <x v="38"/>
    <x v="5"/>
  </r>
  <r>
    <x v="63"/>
    <x v="0"/>
  </r>
  <r>
    <x v="19"/>
    <x v="1"/>
  </r>
  <r>
    <x v="20"/>
    <x v="4"/>
  </r>
  <r>
    <x v="8"/>
    <x v="1"/>
  </r>
  <r>
    <x v="5"/>
    <x v="1"/>
  </r>
  <r>
    <x v="3"/>
    <x v="2"/>
  </r>
  <r>
    <x v="49"/>
    <x v="0"/>
  </r>
  <r>
    <x v="22"/>
    <x v="3"/>
  </r>
  <r>
    <x v="4"/>
    <x v="0"/>
  </r>
  <r>
    <x v="53"/>
    <x v="1"/>
  </r>
  <r>
    <x v="26"/>
    <x v="0"/>
  </r>
  <r>
    <x v="4"/>
    <x v="0"/>
  </r>
  <r>
    <x v="35"/>
    <x v="1"/>
  </r>
  <r>
    <x v="25"/>
    <x v="0"/>
  </r>
  <r>
    <x v="15"/>
    <x v="5"/>
  </r>
  <r>
    <x v="63"/>
    <x v="2"/>
  </r>
  <r>
    <x v="45"/>
    <x v="4"/>
  </r>
  <r>
    <x v="11"/>
    <x v="4"/>
  </r>
  <r>
    <x v="18"/>
    <x v="2"/>
  </r>
  <r>
    <x v="54"/>
    <x v="5"/>
  </r>
  <r>
    <x v="48"/>
    <x v="0"/>
  </r>
  <r>
    <x v="12"/>
    <x v="1"/>
  </r>
  <r>
    <x v="6"/>
    <x v="1"/>
  </r>
  <r>
    <x v="46"/>
    <x v="1"/>
  </r>
  <r>
    <x v="28"/>
    <x v="1"/>
  </r>
  <r>
    <x v="16"/>
    <x v="3"/>
  </r>
  <r>
    <x v="39"/>
    <x v="0"/>
  </r>
  <r>
    <x v="11"/>
    <x v="2"/>
  </r>
  <r>
    <x v="9"/>
    <x v="1"/>
  </r>
  <r>
    <x v="22"/>
    <x v="0"/>
  </r>
  <r>
    <x v="37"/>
    <x v="0"/>
  </r>
  <r>
    <x v="65"/>
    <x v="1"/>
  </r>
  <r>
    <x v="58"/>
    <x v="5"/>
  </r>
  <r>
    <x v="62"/>
    <x v="2"/>
  </r>
  <r>
    <x v="4"/>
    <x v="3"/>
  </r>
  <r>
    <x v="61"/>
    <x v="1"/>
  </r>
  <r>
    <x v="3"/>
    <x v="1"/>
  </r>
  <r>
    <x v="33"/>
    <x v="1"/>
  </r>
  <r>
    <x v="35"/>
    <x v="4"/>
  </r>
  <r>
    <x v="23"/>
    <x v="5"/>
  </r>
  <r>
    <x v="18"/>
    <x v="1"/>
  </r>
  <r>
    <x v="41"/>
    <x v="2"/>
  </r>
  <r>
    <x v="41"/>
    <x v="1"/>
  </r>
  <r>
    <x v="9"/>
    <x v="5"/>
  </r>
  <r>
    <x v="15"/>
    <x v="1"/>
  </r>
  <r>
    <x v="43"/>
    <x v="1"/>
  </r>
  <r>
    <x v="14"/>
    <x v="5"/>
  </r>
  <r>
    <x v="29"/>
    <x v="1"/>
  </r>
  <r>
    <x v="32"/>
    <x v="5"/>
  </r>
  <r>
    <x v="47"/>
    <x v="5"/>
  </r>
  <r>
    <x v="39"/>
    <x v="1"/>
  </r>
  <r>
    <x v="67"/>
    <x v="1"/>
  </r>
  <r>
    <x v="17"/>
    <x v="4"/>
  </r>
  <r>
    <x v="7"/>
    <x v="0"/>
  </r>
  <r>
    <x v="31"/>
    <x v="4"/>
  </r>
  <r>
    <x v="29"/>
    <x v="5"/>
  </r>
  <r>
    <x v="7"/>
    <x v="4"/>
  </r>
  <r>
    <x v="10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39">
  <r>
    <x v="0"/>
    <s v="EB514"/>
  </r>
  <r>
    <x v="1"/>
    <s v="RS706"/>
  </r>
  <r>
    <x v="2"/>
    <s v="TV804"/>
  </r>
  <r>
    <x v="3"/>
    <s v="DK203"/>
  </r>
  <r>
    <x v="0"/>
    <s v="EB517"/>
  </r>
  <r>
    <x v="0"/>
    <s v="EB519"/>
  </r>
  <r>
    <x v="4"/>
    <s v="RK604"/>
  </r>
  <r>
    <x v="2"/>
    <s v="TV810"/>
  </r>
  <r>
    <x v="2"/>
    <s v="TV804"/>
  </r>
  <r>
    <x v="5"/>
    <s v="DS304"/>
  </r>
  <r>
    <x v="4"/>
    <s v="RK604"/>
  </r>
  <r>
    <x v="3"/>
    <s v="DK201"/>
  </r>
  <r>
    <x v="0"/>
    <s v="EB508"/>
  </r>
  <r>
    <x v="6"/>
    <s v="BP107"/>
  </r>
  <r>
    <x v="4"/>
    <s v="RK605"/>
  </r>
  <r>
    <x v="3"/>
    <s v="DK205"/>
  </r>
  <r>
    <x v="1"/>
    <s v="RS702"/>
  </r>
  <r>
    <x v="5"/>
    <s v="DS301"/>
  </r>
  <r>
    <x v="2"/>
    <s v="TV804"/>
  </r>
  <r>
    <x v="3"/>
    <s v="DK209"/>
  </r>
  <r>
    <x v="2"/>
    <s v="TV804"/>
  </r>
  <r>
    <x v="3"/>
    <s v="DK205"/>
  </r>
  <r>
    <x v="5"/>
    <s v="DS302"/>
  </r>
  <r>
    <x v="1"/>
    <s v="RS702"/>
  </r>
  <r>
    <x v="0"/>
    <s v="EB516"/>
  </r>
  <r>
    <x v="2"/>
    <s v="TV802"/>
  </r>
  <r>
    <x v="0"/>
    <s v="EB519"/>
  </r>
  <r>
    <x v="0"/>
    <s v="EB517"/>
  </r>
  <r>
    <x v="0"/>
    <s v="EB511"/>
  </r>
  <r>
    <x v="0"/>
    <s v="EB518"/>
  </r>
  <r>
    <x v="2"/>
    <s v="TV809"/>
  </r>
  <r>
    <x v="3"/>
    <s v="DK203"/>
  </r>
  <r>
    <x v="1"/>
    <s v="RS706"/>
  </r>
  <r>
    <x v="4"/>
    <s v="RK606"/>
  </r>
  <r>
    <x v="0"/>
    <s v="EB504"/>
  </r>
  <r>
    <x v="5"/>
    <s v="DS306"/>
  </r>
  <r>
    <x v="4"/>
    <s v="RK605"/>
  </r>
  <r>
    <x v="2"/>
    <s v="TV804"/>
  </r>
  <r>
    <x v="0"/>
    <s v="EB501"/>
  </r>
  <r>
    <x v="5"/>
    <s v="DS306"/>
  </r>
  <r>
    <x v="0"/>
    <s v="EB502"/>
  </r>
  <r>
    <x v="2"/>
    <s v="TV802"/>
  </r>
  <r>
    <x v="6"/>
    <s v="BP105"/>
  </r>
  <r>
    <x v="4"/>
    <s v="RK602"/>
  </r>
  <r>
    <x v="2"/>
    <s v="TV809"/>
  </r>
  <r>
    <x v="0"/>
    <s v="EB509"/>
  </r>
  <r>
    <x v="4"/>
    <s v="RK604"/>
  </r>
  <r>
    <x v="1"/>
    <s v="RS707"/>
  </r>
  <r>
    <x v="0"/>
    <s v="EB513"/>
  </r>
  <r>
    <x v="0"/>
    <s v="EB504"/>
  </r>
  <r>
    <x v="0"/>
    <s v="EB518"/>
  </r>
  <r>
    <x v="1"/>
    <s v="RS707"/>
  </r>
  <r>
    <x v="1"/>
    <s v="RS705"/>
  </r>
  <r>
    <x v="5"/>
    <s v="DS304"/>
  </r>
  <r>
    <x v="2"/>
    <s v="TV812"/>
  </r>
  <r>
    <x v="3"/>
    <s v="DK208"/>
  </r>
  <r>
    <x v="0"/>
    <s v="EB509"/>
  </r>
  <r>
    <x v="0"/>
    <s v="EB514"/>
  </r>
  <r>
    <x v="6"/>
    <s v="BP107"/>
  </r>
  <r>
    <x v="4"/>
    <s v="RK606"/>
  </r>
  <r>
    <x v="0"/>
    <s v="EB513"/>
  </r>
  <r>
    <x v="0"/>
    <s v="EB508"/>
  </r>
  <r>
    <x v="0"/>
    <s v="EB514"/>
  </r>
  <r>
    <x v="2"/>
    <s v="TV809"/>
  </r>
  <r>
    <x v="2"/>
    <s v="TV805"/>
  </r>
  <r>
    <x v="6"/>
    <s v="BP110"/>
  </r>
  <r>
    <x v="0"/>
    <s v="EB505"/>
  </r>
  <r>
    <x v="0"/>
    <s v="EB518"/>
  </r>
  <r>
    <x v="5"/>
    <s v="DS307"/>
  </r>
  <r>
    <x v="6"/>
    <s v="BP108"/>
  </r>
  <r>
    <x v="6"/>
    <s v="BP110"/>
  </r>
  <r>
    <x v="0"/>
    <s v="EB505"/>
  </r>
  <r>
    <x v="0"/>
    <s v="EB514"/>
  </r>
  <r>
    <x v="3"/>
    <s v="DK202"/>
  </r>
  <r>
    <x v="3"/>
    <s v="DK205"/>
  </r>
  <r>
    <x v="0"/>
    <s v="EB503"/>
  </r>
  <r>
    <x v="4"/>
    <s v="RK605"/>
  </r>
  <r>
    <x v="0"/>
    <s v="EB517"/>
  </r>
  <r>
    <x v="3"/>
    <s v="DK209"/>
  </r>
  <r>
    <x v="6"/>
    <s v="BP109"/>
  </r>
  <r>
    <x v="0"/>
    <s v="EB521"/>
  </r>
  <r>
    <x v="2"/>
    <s v="TV804"/>
  </r>
  <r>
    <x v="0"/>
    <s v="EB504"/>
  </r>
  <r>
    <x v="3"/>
    <s v="DK205"/>
  </r>
  <r>
    <x v="4"/>
    <s v="RK603"/>
  </r>
  <r>
    <x v="3"/>
    <s v="DK207"/>
  </r>
  <r>
    <x v="0"/>
    <s v="EB518"/>
  </r>
  <r>
    <x v="0"/>
    <s v="EB521"/>
  </r>
  <r>
    <x v="0"/>
    <s v="EB511"/>
  </r>
  <r>
    <x v="0"/>
    <s v="EB504"/>
  </r>
  <r>
    <x v="0"/>
    <s v="EB502"/>
  </r>
  <r>
    <x v="4"/>
    <s v="RK602"/>
  </r>
  <r>
    <x v="1"/>
    <s v="RS707"/>
  </r>
  <r>
    <x v="0"/>
    <s v="EB517"/>
  </r>
  <r>
    <x v="1"/>
    <s v="RS707"/>
  </r>
  <r>
    <x v="5"/>
    <s v="DS307"/>
  </r>
  <r>
    <x v="5"/>
    <s v="DS301"/>
  </r>
  <r>
    <x v="5"/>
    <s v="DS303"/>
  </r>
  <r>
    <x v="0"/>
    <s v="EB518"/>
  </r>
  <r>
    <x v="1"/>
    <s v="RS704"/>
  </r>
  <r>
    <x v="4"/>
    <s v="RK606"/>
  </r>
  <r>
    <x v="5"/>
    <s v="DS306"/>
  </r>
  <r>
    <x v="3"/>
    <s v="DK202"/>
  </r>
  <r>
    <x v="5"/>
    <s v="DS302"/>
  </r>
  <r>
    <x v="0"/>
    <s v="EB521"/>
  </r>
  <r>
    <x v="5"/>
    <s v="DS305"/>
  </r>
  <r>
    <x v="2"/>
    <s v="TV813"/>
  </r>
  <r>
    <x v="2"/>
    <s v="TV803"/>
  </r>
  <r>
    <x v="0"/>
    <s v="EB512"/>
  </r>
  <r>
    <x v="1"/>
    <s v="RS703"/>
  </r>
  <r>
    <x v="5"/>
    <s v="DS305"/>
  </r>
  <r>
    <x v="0"/>
    <s v="EB504"/>
  </r>
  <r>
    <x v="6"/>
    <s v="BP101"/>
  </r>
  <r>
    <x v="3"/>
    <s v="DK206"/>
  </r>
  <r>
    <x v="2"/>
    <s v="TV811"/>
  </r>
  <r>
    <x v="2"/>
    <s v="TV808"/>
  </r>
  <r>
    <x v="5"/>
    <s v="DS305"/>
  </r>
  <r>
    <x v="5"/>
    <s v="DS301"/>
  </r>
  <r>
    <x v="6"/>
    <s v="BP109"/>
  </r>
  <r>
    <x v="0"/>
    <s v="EB504"/>
  </r>
  <r>
    <x v="4"/>
    <s v="RK607"/>
  </r>
  <r>
    <x v="2"/>
    <s v="TV804"/>
  </r>
  <r>
    <x v="5"/>
    <s v="DS306"/>
  </r>
  <r>
    <x v="6"/>
    <s v="BP107"/>
  </r>
  <r>
    <x v="2"/>
    <s v="TV806"/>
  </r>
  <r>
    <x v="2"/>
    <s v="TV804"/>
  </r>
  <r>
    <x v="3"/>
    <s v="DK208"/>
  </r>
  <r>
    <x v="5"/>
    <s v="DS305"/>
  </r>
  <r>
    <x v="0"/>
    <s v="EB507"/>
  </r>
  <r>
    <x v="0"/>
    <s v="EB509"/>
  </r>
  <r>
    <x v="1"/>
    <s v="RS705"/>
  </r>
  <r>
    <x v="0"/>
    <s v="EB503"/>
  </r>
  <r>
    <x v="6"/>
    <s v="BP102"/>
  </r>
  <r>
    <x v="0"/>
    <s v="EB509"/>
  </r>
  <r>
    <x v="0"/>
    <s v="EB513"/>
  </r>
  <r>
    <x v="0"/>
    <s v="EB520"/>
  </r>
  <r>
    <x v="2"/>
    <s v="TV805"/>
  </r>
  <r>
    <x v="0"/>
    <s v="EB502"/>
  </r>
  <r>
    <x v="0"/>
    <s v="EB509"/>
  </r>
  <r>
    <x v="6"/>
    <s v="BP105"/>
  </r>
  <r>
    <x v="0"/>
    <s v="EB504"/>
  </r>
  <r>
    <x v="2"/>
    <s v="TV802"/>
  </r>
  <r>
    <x v="0"/>
    <s v="EB514"/>
  </r>
  <r>
    <x v="1"/>
    <s v="RS703"/>
  </r>
  <r>
    <x v="3"/>
    <s v="DK206"/>
  </r>
  <r>
    <x v="6"/>
    <s v="BP107"/>
  </r>
  <r>
    <x v="1"/>
    <s v="RS703"/>
  </r>
  <r>
    <x v="2"/>
    <s v="TV803"/>
  </r>
  <r>
    <x v="3"/>
    <s v="DK208"/>
  </r>
  <r>
    <x v="5"/>
    <s v="DS303"/>
  </r>
  <r>
    <x v="2"/>
    <s v="TV801"/>
  </r>
  <r>
    <x v="0"/>
    <s v="EB502"/>
  </r>
  <r>
    <x v="4"/>
    <s v="RK602"/>
  </r>
  <r>
    <x v="2"/>
    <s v="TV802"/>
  </r>
  <r>
    <x v="2"/>
    <s v="TV808"/>
  </r>
  <r>
    <x v="3"/>
    <s v="DK209"/>
  </r>
  <r>
    <x v="0"/>
    <s v="EB520"/>
  </r>
  <r>
    <x v="6"/>
    <s v="BP106"/>
  </r>
  <r>
    <x v="6"/>
    <s v="BP106"/>
  </r>
  <r>
    <x v="6"/>
    <s v="BP110"/>
  </r>
  <r>
    <x v="6"/>
    <s v="BP108"/>
  </r>
  <r>
    <x v="0"/>
    <s v="EB511"/>
  </r>
  <r>
    <x v="1"/>
    <s v="RS703"/>
  </r>
  <r>
    <x v="0"/>
    <s v="EB514"/>
  </r>
  <r>
    <x v="0"/>
    <s v="EB501"/>
  </r>
  <r>
    <x v="3"/>
    <s v="DK202"/>
  </r>
  <r>
    <x v="1"/>
    <s v="RS707"/>
  </r>
  <r>
    <x v="1"/>
    <s v="RS703"/>
  </r>
  <r>
    <x v="4"/>
    <s v="RK603"/>
  </r>
  <r>
    <x v="0"/>
    <s v="EB508"/>
  </r>
  <r>
    <x v="6"/>
    <s v="BP109"/>
  </r>
  <r>
    <x v="2"/>
    <s v="TV812"/>
  </r>
  <r>
    <x v="0"/>
    <s v="EB512"/>
  </r>
  <r>
    <x v="3"/>
    <s v="DK204"/>
  </r>
  <r>
    <x v="4"/>
    <s v="RK605"/>
  </r>
  <r>
    <x v="3"/>
    <s v="DK202"/>
  </r>
  <r>
    <x v="2"/>
    <s v="TV813"/>
  </r>
  <r>
    <x v="3"/>
    <s v="DK208"/>
  </r>
  <r>
    <x v="0"/>
    <s v="EB505"/>
  </r>
  <r>
    <x v="6"/>
    <s v="BP104"/>
  </r>
  <r>
    <x v="3"/>
    <s v="DK209"/>
  </r>
  <r>
    <x v="6"/>
    <s v="BP110"/>
  </r>
  <r>
    <x v="0"/>
    <s v="EB503"/>
  </r>
  <r>
    <x v="0"/>
    <s v="EB504"/>
  </r>
  <r>
    <x v="6"/>
    <s v="BP102"/>
  </r>
  <r>
    <x v="0"/>
    <s v="EB505"/>
  </r>
  <r>
    <x v="0"/>
    <s v="EB503"/>
  </r>
  <r>
    <x v="5"/>
    <s v="DS307"/>
  </r>
  <r>
    <x v="2"/>
    <s v="TV811"/>
  </r>
  <r>
    <x v="0"/>
    <s v="EB505"/>
  </r>
  <r>
    <x v="3"/>
    <s v="DK207"/>
  </r>
  <r>
    <x v="2"/>
    <s v="TV811"/>
  </r>
  <r>
    <x v="5"/>
    <s v="DS304"/>
  </r>
  <r>
    <x v="1"/>
    <s v="RS706"/>
  </r>
  <r>
    <x v="0"/>
    <s v="EB513"/>
  </r>
  <r>
    <x v="6"/>
    <s v="BP105"/>
  </r>
  <r>
    <x v="1"/>
    <s v="RS704"/>
  </r>
  <r>
    <x v="6"/>
    <s v="BP105"/>
  </r>
  <r>
    <x v="0"/>
    <s v="EB509"/>
  </r>
  <r>
    <x v="3"/>
    <s v="DK202"/>
  </r>
  <r>
    <x v="4"/>
    <s v="RK602"/>
  </r>
  <r>
    <x v="3"/>
    <s v="DK207"/>
  </r>
  <r>
    <x v="2"/>
    <s v="TV802"/>
  </r>
  <r>
    <x v="0"/>
    <s v="EB513"/>
  </r>
  <r>
    <x v="4"/>
    <s v="RK602"/>
  </r>
  <r>
    <x v="3"/>
    <s v="DK207"/>
  </r>
  <r>
    <x v="0"/>
    <s v="EB516"/>
  </r>
  <r>
    <x v="5"/>
    <s v="DS302"/>
  </r>
  <r>
    <x v="0"/>
    <s v="EB512"/>
  </r>
  <r>
    <x v="1"/>
    <s v="RS705"/>
  </r>
  <r>
    <x v="5"/>
    <s v="DS301"/>
  </r>
  <r>
    <x v="6"/>
    <s v="BP102"/>
  </r>
  <r>
    <x v="0"/>
    <s v="EB514"/>
  </r>
  <r>
    <x v="5"/>
    <s v="DS305"/>
  </r>
  <r>
    <x v="2"/>
    <s v="TV808"/>
  </r>
  <r>
    <x v="1"/>
    <s v="RS704"/>
  </r>
  <r>
    <x v="2"/>
    <s v="TV809"/>
  </r>
  <r>
    <x v="3"/>
    <s v="DK203"/>
  </r>
  <r>
    <x v="5"/>
    <s v="DS306"/>
  </r>
  <r>
    <x v="1"/>
    <s v="RS704"/>
  </r>
  <r>
    <x v="2"/>
    <s v="TV807"/>
  </r>
  <r>
    <x v="0"/>
    <s v="EB519"/>
  </r>
  <r>
    <x v="4"/>
    <s v="RK605"/>
  </r>
  <r>
    <x v="2"/>
    <s v="TV804"/>
  </r>
  <r>
    <x v="3"/>
    <s v="DK207"/>
  </r>
  <r>
    <x v="1"/>
    <s v="RS703"/>
  </r>
  <r>
    <x v="6"/>
    <s v="BP105"/>
  </r>
  <r>
    <x v="6"/>
    <s v="BP105"/>
  </r>
  <r>
    <x v="3"/>
    <s v="DK208"/>
  </r>
  <r>
    <x v="6"/>
    <s v="BP106"/>
  </r>
  <r>
    <x v="0"/>
    <s v="EB513"/>
  </r>
  <r>
    <x v="0"/>
    <s v="EB514"/>
  </r>
  <r>
    <x v="5"/>
    <s v="DS303"/>
  </r>
  <r>
    <x v="0"/>
    <s v="EB504"/>
  </r>
  <r>
    <x v="2"/>
    <s v="TV813"/>
  </r>
  <r>
    <x v="1"/>
    <s v="RS704"/>
  </r>
  <r>
    <x v="5"/>
    <s v="DS302"/>
  </r>
  <r>
    <x v="5"/>
    <s v="DS301"/>
  </r>
  <r>
    <x v="0"/>
    <s v="EB511"/>
  </r>
  <r>
    <x v="0"/>
    <s v="EB511"/>
  </r>
  <r>
    <x v="2"/>
    <s v="TV811"/>
  </r>
  <r>
    <x v="0"/>
    <s v="EB502"/>
  </r>
  <r>
    <x v="3"/>
    <s v="DK207"/>
  </r>
  <r>
    <x v="6"/>
    <s v="BP102"/>
  </r>
  <r>
    <x v="3"/>
    <s v="DK208"/>
  </r>
  <r>
    <x v="3"/>
    <s v="DK201"/>
  </r>
  <r>
    <x v="2"/>
    <s v="TV812"/>
  </r>
  <r>
    <x v="5"/>
    <s v="DS301"/>
  </r>
  <r>
    <x v="0"/>
    <s v="EB516"/>
  </r>
  <r>
    <x v="1"/>
    <s v="RS705"/>
  </r>
  <r>
    <x v="6"/>
    <s v="BP110"/>
  </r>
  <r>
    <x v="0"/>
    <s v="EB506"/>
  </r>
  <r>
    <x v="3"/>
    <s v="DK205"/>
  </r>
  <r>
    <x v="3"/>
    <s v="DK204"/>
  </r>
  <r>
    <x v="0"/>
    <s v="EB519"/>
  </r>
  <r>
    <x v="1"/>
    <s v="RS704"/>
  </r>
  <r>
    <x v="3"/>
    <s v="DK207"/>
  </r>
  <r>
    <x v="6"/>
    <s v="BP107"/>
  </r>
  <r>
    <x v="6"/>
    <s v="BP105"/>
  </r>
  <r>
    <x v="3"/>
    <s v="DK209"/>
  </r>
  <r>
    <x v="2"/>
    <s v="TV811"/>
  </r>
  <r>
    <x v="6"/>
    <s v="BP108"/>
  </r>
  <r>
    <x v="2"/>
    <s v="TV801"/>
  </r>
  <r>
    <x v="6"/>
    <s v="BP106"/>
  </r>
  <r>
    <x v="6"/>
    <s v="BP110"/>
  </r>
  <r>
    <x v="0"/>
    <s v="EB519"/>
  </r>
  <r>
    <x v="3"/>
    <s v="DK201"/>
  </r>
  <r>
    <x v="4"/>
    <s v="RK604"/>
  </r>
  <r>
    <x v="2"/>
    <s v="TV808"/>
  </r>
  <r>
    <x v="2"/>
    <s v="TV812"/>
  </r>
  <r>
    <x v="5"/>
    <s v="DS304"/>
  </r>
  <r>
    <x v="0"/>
    <s v="EB519"/>
  </r>
  <r>
    <x v="0"/>
    <s v="EB520"/>
  </r>
  <r>
    <x v="1"/>
    <s v="RS703"/>
  </r>
  <r>
    <x v="0"/>
    <s v="EB511"/>
  </r>
  <r>
    <x v="0"/>
    <s v="EB509"/>
  </r>
  <r>
    <x v="4"/>
    <s v="RK607"/>
  </r>
  <r>
    <x v="0"/>
    <s v="EB521"/>
  </r>
  <r>
    <x v="6"/>
    <s v="BP105"/>
  </r>
  <r>
    <x v="6"/>
    <s v="BP107"/>
  </r>
  <r>
    <x v="0"/>
    <s v="EB512"/>
  </r>
  <r>
    <x v="3"/>
    <s v="DK206"/>
  </r>
  <r>
    <x v="0"/>
    <s v="EB514"/>
  </r>
  <r>
    <x v="0"/>
    <s v="EB520"/>
  </r>
  <r>
    <x v="2"/>
    <s v="TV807"/>
  </r>
  <r>
    <x v="0"/>
    <s v="EB508"/>
  </r>
  <r>
    <x v="4"/>
    <s v="RK602"/>
  </r>
  <r>
    <x v="2"/>
    <s v="TV804"/>
  </r>
  <r>
    <x v="0"/>
    <s v="EB511"/>
  </r>
  <r>
    <x v="1"/>
    <s v="RS707"/>
  </r>
  <r>
    <x v="0"/>
    <s v="EB519"/>
  </r>
  <r>
    <x v="0"/>
    <s v="EB502"/>
  </r>
  <r>
    <x v="5"/>
    <s v="DS305"/>
  </r>
  <r>
    <x v="0"/>
    <s v="EB518"/>
  </r>
  <r>
    <x v="1"/>
    <s v="RS703"/>
  </r>
  <r>
    <x v="3"/>
    <s v="DK204"/>
  </r>
  <r>
    <x v="6"/>
    <s v="BP105"/>
  </r>
  <r>
    <x v="1"/>
    <s v="RS703"/>
  </r>
  <r>
    <x v="0"/>
    <s v="EB511"/>
  </r>
  <r>
    <x v="4"/>
    <s v="RK603"/>
  </r>
  <r>
    <x v="4"/>
    <s v="RK602"/>
  </r>
  <r>
    <x v="5"/>
    <s v="DS303"/>
  </r>
  <r>
    <x v="2"/>
    <s v="TV804"/>
  </r>
  <r>
    <x v="0"/>
    <s v="EB506"/>
  </r>
  <r>
    <x v="3"/>
    <s v="DK205"/>
  </r>
  <r>
    <x v="3"/>
    <s v="DK202"/>
  </r>
  <r>
    <x v="6"/>
    <s v="BP110"/>
  </r>
  <r>
    <x v="6"/>
    <s v="BP109"/>
  </r>
  <r>
    <x v="5"/>
    <s v="DS304"/>
  </r>
  <r>
    <x v="4"/>
    <s v="RK605"/>
  </r>
  <r>
    <x v="2"/>
    <s v="TV805"/>
  </r>
  <r>
    <x v="1"/>
    <s v="RS706"/>
  </r>
  <r>
    <x v="0"/>
    <s v="EB506"/>
  </r>
  <r>
    <x v="2"/>
    <s v="TV812"/>
  </r>
  <r>
    <x v="1"/>
    <s v="RS702"/>
  </r>
  <r>
    <x v="1"/>
    <s v="RS703"/>
  </r>
  <r>
    <x v="5"/>
    <s v="DS302"/>
  </r>
  <r>
    <x v="0"/>
    <s v="EB508"/>
  </r>
  <r>
    <x v="3"/>
    <s v="DK208"/>
  </r>
  <r>
    <x v="0"/>
    <s v="EB513"/>
  </r>
  <r>
    <x v="6"/>
    <s v="BP108"/>
  </r>
  <r>
    <x v="2"/>
    <s v="TV808"/>
  </r>
  <r>
    <x v="3"/>
    <s v="DK204"/>
  </r>
  <r>
    <x v="3"/>
    <s v="DK202"/>
  </r>
  <r>
    <x v="0"/>
    <s v="EB513"/>
  </r>
  <r>
    <x v="6"/>
    <s v="BP107"/>
  </r>
  <r>
    <x v="2"/>
    <s v="TV806"/>
  </r>
  <r>
    <x v="5"/>
    <s v="DS301"/>
  </r>
  <r>
    <x v="4"/>
    <s v="RK602"/>
  </r>
  <r>
    <x v="4"/>
    <s v="RK603"/>
  </r>
  <r>
    <x v="1"/>
    <s v="RS705"/>
  </r>
  <r>
    <x v="5"/>
    <s v="DS302"/>
  </r>
  <r>
    <x v="0"/>
    <s v="EB506"/>
  </r>
  <r>
    <x v="2"/>
    <s v="TV805"/>
  </r>
  <r>
    <x v="5"/>
    <s v="DS307"/>
  </r>
  <r>
    <x v="2"/>
    <s v="TV813"/>
  </r>
  <r>
    <x v="0"/>
    <s v="EB507"/>
  </r>
  <r>
    <x v="4"/>
    <s v="RK602"/>
  </r>
  <r>
    <x v="1"/>
    <s v="RS702"/>
  </r>
  <r>
    <x v="2"/>
    <s v="TV804"/>
  </r>
  <r>
    <x v="6"/>
    <s v="BP101"/>
  </r>
  <r>
    <x v="0"/>
    <s v="EB506"/>
  </r>
  <r>
    <x v="4"/>
    <s v="RK604"/>
  </r>
  <r>
    <x v="6"/>
    <s v="BP108"/>
  </r>
  <r>
    <x v="4"/>
    <s v="RK605"/>
  </r>
  <r>
    <x v="6"/>
    <s v="BP110"/>
  </r>
  <r>
    <x v="0"/>
    <s v="EB501"/>
  </r>
  <r>
    <x v="6"/>
    <s v="BP108"/>
  </r>
  <r>
    <x v="1"/>
    <s v="RS704"/>
  </r>
  <r>
    <x v="4"/>
    <s v="RK606"/>
  </r>
  <r>
    <x v="1"/>
    <s v="RS706"/>
  </r>
  <r>
    <x v="5"/>
    <s v="DS306"/>
  </r>
  <r>
    <x v="1"/>
    <s v="RS703"/>
  </r>
  <r>
    <x v="5"/>
    <s v="DS302"/>
  </r>
  <r>
    <x v="6"/>
    <s v="BP110"/>
  </r>
  <r>
    <x v="2"/>
    <s v="TV812"/>
  </r>
  <r>
    <x v="4"/>
    <s v="RK604"/>
  </r>
  <r>
    <x v="2"/>
    <s v="TV802"/>
  </r>
  <r>
    <x v="0"/>
    <s v="EB514"/>
  </r>
  <r>
    <x v="3"/>
    <s v="DK209"/>
  </r>
  <r>
    <x v="6"/>
    <s v="BP104"/>
  </r>
  <r>
    <x v="6"/>
    <s v="BP110"/>
  </r>
  <r>
    <x v="4"/>
    <s v="RK604"/>
  </r>
  <r>
    <x v="1"/>
    <s v="RS707"/>
  </r>
  <r>
    <x v="4"/>
    <s v="RK603"/>
  </r>
  <r>
    <x v="1"/>
    <s v="RS705"/>
  </r>
  <r>
    <x v="1"/>
    <s v="RS705"/>
  </r>
  <r>
    <x v="0"/>
    <s v="EB508"/>
  </r>
  <r>
    <x v="2"/>
    <s v="TV806"/>
  </r>
  <r>
    <x v="5"/>
    <s v="DS307"/>
  </r>
  <r>
    <x v="6"/>
    <s v="BP105"/>
  </r>
  <r>
    <x v="0"/>
    <s v="EB504"/>
  </r>
  <r>
    <x v="6"/>
    <s v="BP110"/>
  </r>
  <r>
    <x v="6"/>
    <s v="BP110"/>
  </r>
  <r>
    <x v="1"/>
    <s v="RS702"/>
  </r>
  <r>
    <x v="0"/>
    <s v="EB517"/>
  </r>
  <r>
    <x v="6"/>
    <s v="BP102"/>
  </r>
  <r>
    <x v="3"/>
    <s v="DK208"/>
  </r>
  <r>
    <x v="0"/>
    <s v="EB505"/>
  </r>
  <r>
    <x v="1"/>
    <s v="RS703"/>
  </r>
  <r>
    <x v="6"/>
    <s v="BP109"/>
  </r>
  <r>
    <x v="4"/>
    <s v="RK607"/>
  </r>
  <r>
    <x v="2"/>
    <s v="TV805"/>
  </r>
  <r>
    <x v="6"/>
    <s v="BP110"/>
  </r>
  <r>
    <x v="6"/>
    <s v="BP104"/>
  </r>
  <r>
    <x v="3"/>
    <s v="DK206"/>
  </r>
  <r>
    <x v="2"/>
    <s v="TV809"/>
  </r>
  <r>
    <x v="4"/>
    <s v="RK603"/>
  </r>
  <r>
    <x v="0"/>
    <s v="EB511"/>
  </r>
  <r>
    <x v="6"/>
    <s v="BP110"/>
  </r>
  <r>
    <x v="6"/>
    <s v="BP102"/>
  </r>
  <r>
    <x v="3"/>
    <s v="DK207"/>
  </r>
  <r>
    <x v="2"/>
    <s v="TV808"/>
  </r>
  <r>
    <x v="0"/>
    <s v="EB503"/>
  </r>
  <r>
    <x v="0"/>
    <s v="EB506"/>
  </r>
  <r>
    <x v="6"/>
    <s v="BP107"/>
  </r>
  <r>
    <x v="0"/>
    <s v="EB503"/>
  </r>
  <r>
    <x v="2"/>
    <s v="TV807"/>
  </r>
  <r>
    <x v="3"/>
    <s v="DK206"/>
  </r>
  <r>
    <x v="2"/>
    <s v="TV808"/>
  </r>
  <r>
    <x v="3"/>
    <s v="DK202"/>
  </r>
  <r>
    <x v="5"/>
    <s v="DS301"/>
  </r>
  <r>
    <x v="3"/>
    <s v="DK202"/>
  </r>
  <r>
    <x v="6"/>
    <s v="BP101"/>
  </r>
  <r>
    <x v="3"/>
    <s v="DK203"/>
  </r>
  <r>
    <x v="5"/>
    <s v="DS307"/>
  </r>
  <r>
    <x v="2"/>
    <s v="TV813"/>
  </r>
  <r>
    <x v="6"/>
    <s v="BP110"/>
  </r>
  <r>
    <x v="0"/>
    <s v="EB514"/>
  </r>
  <r>
    <x v="6"/>
    <s v="BP108"/>
  </r>
  <r>
    <x v="4"/>
    <s v="RK606"/>
  </r>
  <r>
    <x v="2"/>
    <s v="TV804"/>
  </r>
  <r>
    <x v="1"/>
    <s v="RS707"/>
  </r>
  <r>
    <x v="5"/>
    <s v="DS306"/>
  </r>
  <r>
    <x v="0"/>
    <s v="EB504"/>
  </r>
  <r>
    <x v="0"/>
    <s v="EB505"/>
  </r>
  <r>
    <x v="2"/>
    <s v="TV811"/>
  </r>
  <r>
    <x v="2"/>
    <s v="TV804"/>
  </r>
  <r>
    <x v="1"/>
    <s v="RS707"/>
  </r>
  <r>
    <x v="2"/>
    <s v="TV810"/>
  </r>
  <r>
    <x v="2"/>
    <s v="TV806"/>
  </r>
  <r>
    <x v="3"/>
    <s v="DK208"/>
  </r>
  <r>
    <x v="5"/>
    <s v="DS302"/>
  </r>
  <r>
    <x v="3"/>
    <s v="DK201"/>
  </r>
  <r>
    <x v="0"/>
    <s v="EB514"/>
  </r>
  <r>
    <x v="0"/>
    <s v="EB514"/>
  </r>
  <r>
    <x v="6"/>
    <s v="BP110"/>
  </r>
  <r>
    <x v="1"/>
    <s v="RS703"/>
  </r>
  <r>
    <x v="3"/>
    <s v="DK207"/>
  </r>
  <r>
    <x v="3"/>
    <s v="DK208"/>
  </r>
  <r>
    <x v="6"/>
    <s v="BP110"/>
  </r>
  <r>
    <x v="2"/>
    <s v="TV810"/>
  </r>
  <r>
    <x v="0"/>
    <s v="EB518"/>
  </r>
  <r>
    <x v="0"/>
    <s v="EB504"/>
  </r>
  <r>
    <x v="5"/>
    <s v="DS307"/>
  </r>
  <r>
    <x v="0"/>
    <s v="EB513"/>
  </r>
  <r>
    <x v="2"/>
    <s v="TV803"/>
  </r>
  <r>
    <x v="1"/>
    <s v="RS704"/>
  </r>
  <r>
    <x v="2"/>
    <s v="TV805"/>
  </r>
  <r>
    <x v="3"/>
    <s v="DK203"/>
  </r>
  <r>
    <x v="6"/>
    <s v="BP101"/>
  </r>
  <r>
    <x v="6"/>
    <s v="BP105"/>
  </r>
  <r>
    <x v="5"/>
    <s v="DS302"/>
  </r>
  <r>
    <x v="0"/>
    <s v="EB511"/>
  </r>
  <r>
    <x v="4"/>
    <s v="RK602"/>
  </r>
  <r>
    <x v="0"/>
    <s v="EB516"/>
  </r>
  <r>
    <x v="2"/>
    <s v="TV802"/>
  </r>
  <r>
    <x v="3"/>
    <s v="DK209"/>
  </r>
  <r>
    <x v="4"/>
    <s v="RK605"/>
  </r>
  <r>
    <x v="0"/>
    <s v="EB505"/>
  </r>
  <r>
    <x v="5"/>
    <s v="DS305"/>
  </r>
  <r>
    <x v="5"/>
    <s v="DS302"/>
  </r>
  <r>
    <x v="1"/>
    <s v="RS702"/>
  </r>
  <r>
    <x v="0"/>
    <s v="EB505"/>
  </r>
  <r>
    <x v="3"/>
    <s v="DK205"/>
  </r>
  <r>
    <x v="0"/>
    <s v="EB513"/>
  </r>
  <r>
    <x v="3"/>
    <s v="DK206"/>
  </r>
  <r>
    <x v="6"/>
    <s v="BP101"/>
  </r>
  <r>
    <x v="3"/>
    <s v="DK205"/>
  </r>
  <r>
    <x v="2"/>
    <s v="TV809"/>
  </r>
  <r>
    <x v="4"/>
    <s v="RK607"/>
  </r>
  <r>
    <x v="2"/>
    <s v="TV802"/>
  </r>
  <r>
    <x v="1"/>
    <s v="RS704"/>
  </r>
  <r>
    <x v="6"/>
    <s v="BP110"/>
  </r>
  <r>
    <x v="6"/>
    <s v="BP104"/>
  </r>
  <r>
    <x v="5"/>
    <s v="DS304"/>
  </r>
  <r>
    <x v="0"/>
    <s v="EB519"/>
  </r>
  <r>
    <x v="0"/>
    <s v="EB516"/>
  </r>
  <r>
    <x v="6"/>
    <s v="BP105"/>
  </r>
  <r>
    <x v="5"/>
    <s v="DS301"/>
  </r>
  <r>
    <x v="0"/>
    <s v="EB518"/>
  </r>
  <r>
    <x v="4"/>
    <s v="RK602"/>
  </r>
  <r>
    <x v="0"/>
    <s v="EB520"/>
  </r>
  <r>
    <x v="2"/>
    <s v="TV810"/>
  </r>
  <r>
    <x v="2"/>
    <s v="TV811"/>
  </r>
  <r>
    <x v="0"/>
    <s v="EB507"/>
  </r>
  <r>
    <x v="0"/>
    <s v="EB513"/>
  </r>
  <r>
    <x v="0"/>
    <s v="EB504"/>
  </r>
  <r>
    <x v="1"/>
    <s v="RS706"/>
  </r>
  <r>
    <x v="0"/>
    <s v="EB509"/>
  </r>
  <r>
    <x v="2"/>
    <s v="TV805"/>
  </r>
  <r>
    <x v="3"/>
    <s v="DK205"/>
  </r>
  <r>
    <x v="3"/>
    <s v="DK208"/>
  </r>
  <r>
    <x v="3"/>
    <s v="DK208"/>
  </r>
  <r>
    <x v="6"/>
    <s v="BP107"/>
  </r>
  <r>
    <x v="0"/>
    <s v="EB511"/>
  </r>
  <r>
    <x v="2"/>
    <s v="TV802"/>
  </r>
  <r>
    <x v="0"/>
    <s v="EB506"/>
  </r>
  <r>
    <x v="1"/>
    <s v="RS703"/>
  </r>
  <r>
    <x v="0"/>
    <s v="EB501"/>
  </r>
  <r>
    <x v="0"/>
    <s v="EB506"/>
  </r>
  <r>
    <x v="0"/>
    <s v="EB502"/>
  </r>
  <r>
    <x v="0"/>
    <s v="EB507"/>
  </r>
  <r>
    <x v="1"/>
    <s v="RS702"/>
  </r>
  <r>
    <x v="2"/>
    <s v="TV806"/>
  </r>
  <r>
    <x v="3"/>
    <s v="DK203"/>
  </r>
  <r>
    <x v="5"/>
    <s v="DS307"/>
  </r>
  <r>
    <x v="3"/>
    <s v="DK205"/>
  </r>
  <r>
    <x v="1"/>
    <s v="RS706"/>
  </r>
  <r>
    <x v="0"/>
    <s v="EB506"/>
  </r>
  <r>
    <x v="6"/>
    <s v="BP106"/>
  </r>
  <r>
    <x v="2"/>
    <s v="TV801"/>
  </r>
  <r>
    <x v="6"/>
    <s v="BP107"/>
  </r>
  <r>
    <x v="0"/>
    <s v="EB505"/>
  </r>
  <r>
    <x v="0"/>
    <s v="EB507"/>
  </r>
  <r>
    <x v="1"/>
    <s v="RS703"/>
  </r>
  <r>
    <x v="4"/>
    <s v="RK603"/>
  </r>
  <r>
    <x v="2"/>
    <s v="TV810"/>
  </r>
  <r>
    <x v="6"/>
    <s v="BP108"/>
  </r>
  <r>
    <x v="4"/>
    <s v="RK607"/>
  </r>
  <r>
    <x v="6"/>
    <s v="BP101"/>
  </r>
  <r>
    <x v="4"/>
    <s v="RK607"/>
  </r>
  <r>
    <x v="2"/>
    <s v="TV802"/>
  </r>
  <r>
    <x v="0"/>
    <s v="EB502"/>
  </r>
  <r>
    <x v="3"/>
    <s v="DK208"/>
  </r>
  <r>
    <x v="2"/>
    <s v="TV802"/>
  </r>
  <r>
    <x v="3"/>
    <s v="DK208"/>
  </r>
  <r>
    <x v="0"/>
    <s v="EB511"/>
  </r>
  <r>
    <x v="0"/>
    <s v="EB509"/>
  </r>
  <r>
    <x v="3"/>
    <s v="DK204"/>
  </r>
  <r>
    <x v="0"/>
    <s v="EB513"/>
  </r>
  <r>
    <x v="0"/>
    <s v="EB514"/>
  </r>
  <r>
    <x v="4"/>
    <s v="RK603"/>
  </r>
  <r>
    <x v="5"/>
    <s v="DS301"/>
  </r>
  <r>
    <x v="0"/>
    <s v="EB502"/>
  </r>
  <r>
    <x v="4"/>
    <s v="RK606"/>
  </r>
  <r>
    <x v="5"/>
    <s v="DS303"/>
  </r>
  <r>
    <x v="2"/>
    <s v="TV807"/>
  </r>
  <r>
    <x v="1"/>
    <s v="RS702"/>
  </r>
  <r>
    <x v="0"/>
    <s v="EB503"/>
  </r>
  <r>
    <x v="5"/>
    <s v="DS301"/>
  </r>
  <r>
    <x v="6"/>
    <s v="BP107"/>
  </r>
  <r>
    <x v="0"/>
    <s v="EB516"/>
  </r>
  <r>
    <x v="6"/>
    <s v="BP108"/>
  </r>
  <r>
    <x v="0"/>
    <s v="EB504"/>
  </r>
  <r>
    <x v="2"/>
    <s v="TV812"/>
  </r>
  <r>
    <x v="6"/>
    <s v="BP101"/>
  </r>
  <r>
    <x v="6"/>
    <s v="BP102"/>
  </r>
  <r>
    <x v="0"/>
    <s v="EB506"/>
  </r>
  <r>
    <x v="1"/>
    <s v="RS702"/>
  </r>
  <r>
    <x v="1"/>
    <s v="RS707"/>
  </r>
  <r>
    <x v="5"/>
    <s v="DS305"/>
  </r>
  <r>
    <x v="2"/>
    <s v="TV809"/>
  </r>
  <r>
    <x v="0"/>
    <s v="EB508"/>
  </r>
  <r>
    <x v="6"/>
    <s v="BP101"/>
  </r>
  <r>
    <x v="0"/>
    <s v="EB517"/>
  </r>
  <r>
    <x v="6"/>
    <s v="BP110"/>
  </r>
  <r>
    <x v="0"/>
    <s v="EB511"/>
  </r>
  <r>
    <x v="0"/>
    <s v="EB517"/>
  </r>
  <r>
    <x v="2"/>
    <s v="TV806"/>
  </r>
  <r>
    <x v="4"/>
    <s v="RK604"/>
  </r>
  <r>
    <x v="6"/>
    <s v="BP107"/>
  </r>
  <r>
    <x v="2"/>
    <s v="TV801"/>
  </r>
  <r>
    <x v="4"/>
    <s v="RK607"/>
  </r>
  <r>
    <x v="6"/>
    <s v="BP104"/>
  </r>
  <r>
    <x v="1"/>
    <s v="RS705"/>
  </r>
  <r>
    <x v="0"/>
    <s v="EB517"/>
  </r>
  <r>
    <x v="6"/>
    <s v="BP110"/>
  </r>
  <r>
    <x v="3"/>
    <s v="DK208"/>
  </r>
  <r>
    <x v="5"/>
    <s v="DS305"/>
  </r>
  <r>
    <x v="6"/>
    <s v="BP105"/>
  </r>
  <r>
    <x v="6"/>
    <s v="BP110"/>
  </r>
  <r>
    <x v="0"/>
    <s v="EB520"/>
  </r>
  <r>
    <x v="6"/>
    <s v="BP106"/>
  </r>
  <r>
    <x v="3"/>
    <s v="DK207"/>
  </r>
  <r>
    <x v="5"/>
    <s v="DS301"/>
  </r>
  <r>
    <x v="3"/>
    <s v="DK203"/>
  </r>
  <r>
    <x v="6"/>
    <s v="BP106"/>
  </r>
  <r>
    <x v="3"/>
    <s v="DK202"/>
  </r>
  <r>
    <x v="6"/>
    <s v="BP106"/>
  </r>
  <r>
    <x v="0"/>
    <s v="EB507"/>
  </r>
  <r>
    <x v="0"/>
    <s v="EB519"/>
  </r>
  <r>
    <x v="2"/>
    <s v="TV806"/>
  </r>
  <r>
    <x v="2"/>
    <s v="TV809"/>
  </r>
  <r>
    <x v="6"/>
    <s v="BP101"/>
  </r>
  <r>
    <x v="6"/>
    <s v="BP110"/>
  </r>
  <r>
    <x v="2"/>
    <s v="TV809"/>
  </r>
  <r>
    <x v="6"/>
    <s v="BP109"/>
  </r>
  <r>
    <x v="6"/>
    <s v="BP107"/>
  </r>
  <r>
    <x v="3"/>
    <s v="DK208"/>
  </r>
  <r>
    <x v="0"/>
    <s v="EB514"/>
  </r>
  <r>
    <x v="2"/>
    <s v="TV804"/>
  </r>
  <r>
    <x v="3"/>
    <s v="DK203"/>
  </r>
  <r>
    <x v="6"/>
    <s v="BP106"/>
  </r>
  <r>
    <x v="3"/>
    <s v="DK209"/>
  </r>
  <r>
    <x v="6"/>
    <s v="BP109"/>
  </r>
  <r>
    <x v="2"/>
    <s v="TV808"/>
  </r>
  <r>
    <x v="6"/>
    <s v="BP109"/>
  </r>
  <r>
    <x v="6"/>
    <s v="BP101"/>
  </r>
  <r>
    <x v="0"/>
    <s v="EB511"/>
  </r>
  <r>
    <x v="0"/>
    <s v="EB509"/>
  </r>
  <r>
    <x v="5"/>
    <s v="DS306"/>
  </r>
  <r>
    <x v="1"/>
    <s v="RS704"/>
  </r>
  <r>
    <x v="0"/>
    <s v="EB516"/>
  </r>
  <r>
    <x v="6"/>
    <s v="BP109"/>
  </r>
  <r>
    <x v="6"/>
    <s v="BP106"/>
  </r>
  <r>
    <x v="6"/>
    <s v="BP110"/>
  </r>
  <r>
    <x v="4"/>
    <s v="RK604"/>
  </r>
  <r>
    <x v="5"/>
    <s v="DS303"/>
  </r>
  <r>
    <x v="0"/>
    <s v="EB516"/>
  </r>
  <r>
    <x v="5"/>
    <s v="DS303"/>
  </r>
  <r>
    <x v="6"/>
    <s v="BP110"/>
  </r>
  <r>
    <x v="4"/>
    <s v="RK605"/>
  </r>
  <r>
    <x v="4"/>
    <s v="RK606"/>
  </r>
  <r>
    <x v="2"/>
    <s v="TV804"/>
  </r>
  <r>
    <x v="0"/>
    <s v="EB519"/>
  </r>
  <r>
    <x v="5"/>
    <s v="DS307"/>
  </r>
  <r>
    <x v="0"/>
    <s v="EB520"/>
  </r>
  <r>
    <x v="6"/>
    <s v="BP105"/>
  </r>
  <r>
    <x v="2"/>
    <s v="TV803"/>
  </r>
  <r>
    <x v="0"/>
    <s v="EB517"/>
  </r>
  <r>
    <x v="2"/>
    <s v="TV806"/>
  </r>
  <r>
    <x v="3"/>
    <s v="DK202"/>
  </r>
  <r>
    <x v="2"/>
    <s v="TV807"/>
  </r>
  <r>
    <x v="0"/>
    <s v="EB506"/>
  </r>
  <r>
    <x v="0"/>
    <s v="EB506"/>
  </r>
  <r>
    <x v="4"/>
    <s v="RK603"/>
  </r>
  <r>
    <x v="3"/>
    <s v="DK201"/>
  </r>
  <r>
    <x v="2"/>
    <s v="TV807"/>
  </r>
  <r>
    <x v="6"/>
    <s v="BP106"/>
  </r>
  <r>
    <x v="0"/>
    <s v="EB513"/>
  </r>
  <r>
    <x v="1"/>
    <s v="RS703"/>
  </r>
  <r>
    <x v="6"/>
    <s v="BP109"/>
  </r>
  <r>
    <x v="1"/>
    <s v="RS704"/>
  </r>
  <r>
    <x v="0"/>
    <s v="EB519"/>
  </r>
  <r>
    <x v="5"/>
    <s v="DS307"/>
  </r>
  <r>
    <x v="4"/>
    <s v="RK605"/>
  </r>
  <r>
    <x v="3"/>
    <s v="DK206"/>
  </r>
  <r>
    <x v="2"/>
    <s v="TV811"/>
  </r>
  <r>
    <x v="2"/>
    <s v="TV808"/>
  </r>
  <r>
    <x v="6"/>
    <s v="BP101"/>
  </r>
  <r>
    <x v="0"/>
    <s v="EB513"/>
  </r>
  <r>
    <x v="4"/>
    <s v="RK606"/>
  </r>
  <r>
    <x v="1"/>
    <s v="RS703"/>
  </r>
  <r>
    <x v="3"/>
    <s v="DK209"/>
  </r>
  <r>
    <x v="2"/>
    <s v="TV806"/>
  </r>
  <r>
    <x v="5"/>
    <s v="DS301"/>
  </r>
  <r>
    <x v="5"/>
    <s v="DS302"/>
  </r>
  <r>
    <x v="3"/>
    <s v="DK201"/>
  </r>
  <r>
    <x v="6"/>
    <s v="BP110"/>
  </r>
  <r>
    <x v="5"/>
    <s v="DS305"/>
  </r>
  <r>
    <x v="2"/>
    <s v="TV807"/>
  </r>
  <r>
    <x v="3"/>
    <s v="DK209"/>
  </r>
  <r>
    <x v="2"/>
    <s v="TV804"/>
  </r>
  <r>
    <x v="0"/>
    <s v="EB520"/>
  </r>
  <r>
    <x v="3"/>
    <s v="DK202"/>
  </r>
  <r>
    <x v="1"/>
    <s v="RS704"/>
  </r>
  <r>
    <x v="2"/>
    <s v="TV812"/>
  </r>
  <r>
    <x v="6"/>
    <s v="BP110"/>
  </r>
  <r>
    <x v="0"/>
    <s v="EB516"/>
  </r>
  <r>
    <x v="5"/>
    <s v="DS307"/>
  </r>
  <r>
    <x v="5"/>
    <s v="DS304"/>
  </r>
  <r>
    <x v="3"/>
    <s v="DK201"/>
  </r>
  <r>
    <x v="1"/>
    <s v="RS705"/>
  </r>
  <r>
    <x v="2"/>
    <s v="TV803"/>
  </r>
  <r>
    <x v="3"/>
    <s v="DK206"/>
  </r>
  <r>
    <x v="6"/>
    <s v="BP109"/>
  </r>
  <r>
    <x v="2"/>
    <s v="TV802"/>
  </r>
  <r>
    <x v="5"/>
    <s v="DS303"/>
  </r>
  <r>
    <x v="5"/>
    <s v="DS307"/>
  </r>
  <r>
    <x v="4"/>
    <s v="RK602"/>
  </r>
  <r>
    <x v="1"/>
    <s v="RS703"/>
  </r>
  <r>
    <x v="6"/>
    <s v="BP110"/>
  </r>
  <r>
    <x v="0"/>
    <s v="EB514"/>
  </r>
  <r>
    <x v="0"/>
    <s v="EB512"/>
  </r>
  <r>
    <x v="1"/>
    <s v="RS703"/>
  </r>
  <r>
    <x v="2"/>
    <s v="TV802"/>
  </r>
  <r>
    <x v="6"/>
    <s v="BP110"/>
  </r>
  <r>
    <x v="4"/>
    <s v="RK602"/>
  </r>
  <r>
    <x v="3"/>
    <s v="DK204"/>
  </r>
  <r>
    <x v="0"/>
    <s v="EB521"/>
  </r>
  <r>
    <x v="0"/>
    <s v="EB504"/>
  </r>
  <r>
    <x v="6"/>
    <s v="BP106"/>
  </r>
  <r>
    <x v="2"/>
    <s v="TV804"/>
  </r>
  <r>
    <x v="5"/>
    <s v="DS304"/>
  </r>
  <r>
    <x v="2"/>
    <s v="TV810"/>
  </r>
  <r>
    <x v="2"/>
    <s v="TV802"/>
  </r>
  <r>
    <x v="5"/>
    <s v="DS306"/>
  </r>
  <r>
    <x v="2"/>
    <s v="TV808"/>
  </r>
  <r>
    <x v="0"/>
    <s v="EB508"/>
  </r>
  <r>
    <x v="3"/>
    <s v="DK205"/>
  </r>
  <r>
    <x v="3"/>
    <s v="DK207"/>
  </r>
  <r>
    <x v="1"/>
    <s v="RS703"/>
  </r>
  <r>
    <x v="3"/>
    <s v="DK205"/>
  </r>
  <r>
    <x v="3"/>
    <s v="DK207"/>
  </r>
  <r>
    <x v="1"/>
    <s v="RS703"/>
  </r>
  <r>
    <x v="2"/>
    <s v="TV805"/>
  </r>
  <r>
    <x v="3"/>
    <s v="DK203"/>
  </r>
  <r>
    <x v="0"/>
    <s v="EB502"/>
  </r>
  <r>
    <x v="0"/>
    <s v="EB521"/>
  </r>
  <r>
    <x v="3"/>
    <s v="DK207"/>
  </r>
  <r>
    <x v="0"/>
    <s v="EB506"/>
  </r>
  <r>
    <x v="6"/>
    <s v="BP110"/>
  </r>
  <r>
    <x v="5"/>
    <s v="DS307"/>
  </r>
  <r>
    <x v="4"/>
    <s v="RK606"/>
  </r>
  <r>
    <x v="3"/>
    <s v="DK208"/>
  </r>
  <r>
    <x v="0"/>
    <s v="EB507"/>
  </r>
  <r>
    <x v="4"/>
    <s v="RK602"/>
  </r>
  <r>
    <x v="3"/>
    <s v="DK202"/>
  </r>
  <r>
    <x v="0"/>
    <s v="EB520"/>
  </r>
  <r>
    <x v="2"/>
    <s v="TV801"/>
  </r>
  <r>
    <x v="0"/>
    <s v="EB520"/>
  </r>
  <r>
    <x v="0"/>
    <s v="EB503"/>
  </r>
  <r>
    <x v="2"/>
    <s v="TV808"/>
  </r>
  <r>
    <x v="2"/>
    <s v="TV804"/>
  </r>
  <r>
    <x v="5"/>
    <s v="DS304"/>
  </r>
  <r>
    <x v="0"/>
    <s v="EB503"/>
  </r>
  <r>
    <x v="5"/>
    <s v="DS301"/>
  </r>
  <r>
    <x v="2"/>
    <s v="TV807"/>
  </r>
  <r>
    <x v="6"/>
    <s v="BP102"/>
  </r>
  <r>
    <x v="3"/>
    <s v="DK205"/>
  </r>
  <r>
    <x v="5"/>
    <s v="DS305"/>
  </r>
  <r>
    <x v="5"/>
    <s v="DS305"/>
  </r>
  <r>
    <x v="4"/>
    <s v="RK607"/>
  </r>
  <r>
    <x v="5"/>
    <s v="DS302"/>
  </r>
  <r>
    <x v="1"/>
    <s v="RS703"/>
  </r>
  <r>
    <x v="2"/>
    <s v="TV813"/>
  </r>
  <r>
    <x v="2"/>
    <s v="TV806"/>
  </r>
  <r>
    <x v="0"/>
    <s v="EB516"/>
  </r>
  <r>
    <x v="6"/>
    <s v="BP102"/>
  </r>
  <r>
    <x v="3"/>
    <s v="DK209"/>
  </r>
  <r>
    <x v="0"/>
    <s v="EB508"/>
  </r>
  <r>
    <x v="4"/>
    <s v="RK604"/>
  </r>
  <r>
    <x v="3"/>
    <s v="DK205"/>
  </r>
  <r>
    <x v="2"/>
    <s v="TV812"/>
  </r>
  <r>
    <x v="2"/>
    <s v="TV813"/>
  </r>
  <r>
    <x v="6"/>
    <s v="BP109"/>
  </r>
  <r>
    <x v="3"/>
    <s v="DK209"/>
  </r>
  <r>
    <x v="5"/>
    <s v="DS304"/>
  </r>
  <r>
    <x v="2"/>
    <s v="TV810"/>
  </r>
  <r>
    <x v="1"/>
    <s v="RS702"/>
  </r>
  <r>
    <x v="3"/>
    <s v="DK202"/>
  </r>
  <r>
    <x v="2"/>
    <s v="TV802"/>
  </r>
  <r>
    <x v="1"/>
    <s v="RS705"/>
  </r>
  <r>
    <x v="0"/>
    <s v="EB504"/>
  </r>
  <r>
    <x v="0"/>
    <s v="EB513"/>
  </r>
  <r>
    <x v="6"/>
    <s v="BP107"/>
  </r>
  <r>
    <x v="2"/>
    <s v="TV810"/>
  </r>
  <r>
    <x v="0"/>
    <s v="EB505"/>
  </r>
  <r>
    <x v="0"/>
    <s v="EB507"/>
  </r>
  <r>
    <x v="3"/>
    <s v="DK202"/>
  </r>
  <r>
    <x v="2"/>
    <s v="TV808"/>
  </r>
  <r>
    <x v="4"/>
    <s v="RK607"/>
  </r>
  <r>
    <x v="0"/>
    <s v="EB512"/>
  </r>
  <r>
    <x v="0"/>
    <s v="EB502"/>
  </r>
  <r>
    <x v="0"/>
    <s v="EB503"/>
  </r>
  <r>
    <x v="3"/>
    <s v="DK209"/>
  </r>
  <r>
    <x v="5"/>
    <s v="DS306"/>
  </r>
  <r>
    <x v="0"/>
    <s v="EB506"/>
  </r>
  <r>
    <x v="0"/>
    <s v="EB513"/>
  </r>
  <r>
    <x v="0"/>
    <s v="EB502"/>
  </r>
  <r>
    <x v="1"/>
    <s v="RS706"/>
  </r>
  <r>
    <x v="3"/>
    <s v="DK203"/>
  </r>
  <r>
    <x v="0"/>
    <s v="EB512"/>
  </r>
  <r>
    <x v="0"/>
    <s v="EB507"/>
  </r>
  <r>
    <x v="5"/>
    <s v="DS305"/>
  </r>
  <r>
    <x v="2"/>
    <s v="TV809"/>
  </r>
  <r>
    <x v="6"/>
    <s v="BP104"/>
  </r>
  <r>
    <x v="5"/>
    <s v="DS305"/>
  </r>
  <r>
    <x v="1"/>
    <s v="RS705"/>
  </r>
  <r>
    <x v="2"/>
    <s v="TV804"/>
  </r>
  <r>
    <x v="0"/>
    <s v="EB503"/>
  </r>
  <r>
    <x v="0"/>
    <s v="EB508"/>
  </r>
  <r>
    <x v="2"/>
    <s v="TV808"/>
  </r>
  <r>
    <x v="0"/>
    <s v="EB507"/>
  </r>
  <r>
    <x v="6"/>
    <s v="BP106"/>
  </r>
  <r>
    <x v="0"/>
    <s v="EB511"/>
  </r>
  <r>
    <x v="2"/>
    <s v="TV803"/>
  </r>
  <r>
    <x v="0"/>
    <s v="EB506"/>
  </r>
  <r>
    <x v="3"/>
    <s v="DK207"/>
  </r>
  <r>
    <x v="0"/>
    <s v="EB501"/>
  </r>
  <r>
    <x v="3"/>
    <s v="DK209"/>
  </r>
  <r>
    <x v="0"/>
    <s v="EB518"/>
  </r>
  <r>
    <x v="4"/>
    <s v="RK605"/>
  </r>
  <r>
    <x v="2"/>
    <s v="TV801"/>
  </r>
  <r>
    <x v="0"/>
    <s v="EB509"/>
  </r>
  <r>
    <x v="3"/>
    <s v="DK205"/>
  </r>
  <r>
    <x v="2"/>
    <s v="TV813"/>
  </r>
  <r>
    <x v="6"/>
    <s v="BP109"/>
  </r>
  <r>
    <x v="2"/>
    <s v="TV806"/>
  </r>
  <r>
    <x v="4"/>
    <s v="RK606"/>
  </r>
  <r>
    <x v="6"/>
    <s v="BP110"/>
  </r>
  <r>
    <x v="6"/>
    <s v="BP108"/>
  </r>
  <r>
    <x v="2"/>
    <s v="TV812"/>
  </r>
  <r>
    <x v="3"/>
    <s v="DK207"/>
  </r>
  <r>
    <x v="4"/>
    <s v="RK602"/>
  </r>
  <r>
    <x v="0"/>
    <s v="EB520"/>
  </r>
  <r>
    <x v="2"/>
    <s v="TV811"/>
  </r>
  <r>
    <x v="2"/>
    <s v="TV811"/>
  </r>
  <r>
    <x v="0"/>
    <s v="EB509"/>
  </r>
  <r>
    <x v="4"/>
    <s v="RK604"/>
  </r>
  <r>
    <x v="4"/>
    <s v="RK605"/>
  </r>
  <r>
    <x v="3"/>
    <s v="DK207"/>
  </r>
  <r>
    <x v="3"/>
    <s v="DK204"/>
  </r>
  <r>
    <x v="0"/>
    <s v="EB511"/>
  </r>
  <r>
    <x v="3"/>
    <s v="DK205"/>
  </r>
  <r>
    <x v="2"/>
    <s v="TV812"/>
  </r>
  <r>
    <x v="6"/>
    <s v="BP108"/>
  </r>
  <r>
    <x v="6"/>
    <s v="BP105"/>
  </r>
  <r>
    <x v="4"/>
    <s v="RK604"/>
  </r>
  <r>
    <x v="2"/>
    <s v="TV811"/>
  </r>
  <r>
    <x v="5"/>
    <s v="DS305"/>
  </r>
  <r>
    <x v="3"/>
    <s v="DK203"/>
  </r>
  <r>
    <x v="0"/>
    <s v="EB518"/>
  </r>
  <r>
    <x v="5"/>
    <s v="DS303"/>
  </r>
  <r>
    <x v="2"/>
    <s v="TV813"/>
  </r>
  <r>
    <x v="5"/>
    <s v="DS301"/>
  </r>
  <r>
    <x v="3"/>
    <s v="DK204"/>
  </r>
  <r>
    <x v="4"/>
    <s v="RK606"/>
  </r>
  <r>
    <x v="1"/>
    <s v="RS705"/>
  </r>
  <r>
    <x v="5"/>
    <s v="DS303"/>
  </r>
  <r>
    <x v="3"/>
    <s v="DK201"/>
  </r>
  <r>
    <x v="0"/>
    <s v="EB518"/>
  </r>
  <r>
    <x v="2"/>
    <s v="TV803"/>
  </r>
  <r>
    <x v="6"/>
    <s v="BP104"/>
  </r>
  <r>
    <x v="3"/>
    <s v="DK208"/>
  </r>
  <r>
    <x v="0"/>
    <s v="EB506"/>
  </r>
  <r>
    <x v="4"/>
    <s v="RK603"/>
  </r>
  <r>
    <x v="6"/>
    <s v="BP107"/>
  </r>
  <r>
    <x v="2"/>
    <s v="TV805"/>
  </r>
  <r>
    <x v="4"/>
    <s v="RK605"/>
  </r>
  <r>
    <x v="3"/>
    <s v="DK208"/>
  </r>
  <r>
    <x v="3"/>
    <s v="DK203"/>
  </r>
  <r>
    <x v="1"/>
    <s v="RS702"/>
  </r>
  <r>
    <x v="3"/>
    <s v="DK205"/>
  </r>
  <r>
    <x v="0"/>
    <s v="EB520"/>
  </r>
  <r>
    <x v="6"/>
    <s v="BP102"/>
  </r>
  <r>
    <x v="1"/>
    <s v="RS703"/>
  </r>
  <r>
    <x v="6"/>
    <s v="BP107"/>
  </r>
  <r>
    <x v="2"/>
    <s v="TV804"/>
  </r>
  <r>
    <x v="1"/>
    <s v="RS703"/>
  </r>
  <r>
    <x v="0"/>
    <s v="EB512"/>
  </r>
  <r>
    <x v="5"/>
    <s v="DS302"/>
  </r>
  <r>
    <x v="3"/>
    <s v="DK206"/>
  </r>
  <r>
    <x v="5"/>
    <s v="DS305"/>
  </r>
  <r>
    <x v="6"/>
    <s v="BP109"/>
  </r>
  <r>
    <x v="6"/>
    <s v="BP106"/>
  </r>
  <r>
    <x v="4"/>
    <s v="RK607"/>
  </r>
  <r>
    <x v="6"/>
    <s v="BP101"/>
  </r>
  <r>
    <x v="4"/>
    <s v="RK602"/>
  </r>
  <r>
    <x v="0"/>
    <s v="EB505"/>
  </r>
  <r>
    <x v="4"/>
    <s v="RK604"/>
  </r>
  <r>
    <x v="1"/>
    <s v="RS706"/>
  </r>
  <r>
    <x v="4"/>
    <s v="RK602"/>
  </r>
  <r>
    <x v="4"/>
    <s v="RK602"/>
  </r>
  <r>
    <x v="0"/>
    <s v="EB505"/>
  </r>
  <r>
    <x v="3"/>
    <s v="DK202"/>
  </r>
  <r>
    <x v="5"/>
    <s v="DS301"/>
  </r>
  <r>
    <x v="1"/>
    <s v="RS706"/>
  </r>
  <r>
    <x v="6"/>
    <s v="BP106"/>
  </r>
  <r>
    <x v="0"/>
    <s v="EB514"/>
  </r>
  <r>
    <x v="2"/>
    <s v="TV805"/>
  </r>
  <r>
    <x v="6"/>
    <s v="BP101"/>
  </r>
  <r>
    <x v="0"/>
    <s v="EB507"/>
  </r>
  <r>
    <x v="0"/>
    <s v="EB519"/>
  </r>
  <r>
    <x v="2"/>
    <s v="TV813"/>
  </r>
  <r>
    <x v="3"/>
    <s v="DK201"/>
  </r>
  <r>
    <x v="2"/>
    <s v="TV804"/>
  </r>
  <r>
    <x v="1"/>
    <s v="RS703"/>
  </r>
  <r>
    <x v="6"/>
    <s v="BP106"/>
  </r>
  <r>
    <x v="1"/>
    <s v="RS704"/>
  </r>
  <r>
    <x v="0"/>
    <s v="EB502"/>
  </r>
  <r>
    <x v="6"/>
    <s v="BP105"/>
  </r>
  <r>
    <x v="5"/>
    <s v="DS306"/>
  </r>
  <r>
    <x v="6"/>
    <s v="BP110"/>
  </r>
  <r>
    <x v="2"/>
    <s v="TV807"/>
  </r>
  <r>
    <x v="0"/>
    <s v="EB517"/>
  </r>
  <r>
    <x v="5"/>
    <s v="DS302"/>
  </r>
  <r>
    <x v="2"/>
    <s v="TV804"/>
  </r>
  <r>
    <x v="2"/>
    <s v="TV802"/>
  </r>
  <r>
    <x v="0"/>
    <s v="EB521"/>
  </r>
  <r>
    <x v="5"/>
    <s v="DS304"/>
  </r>
  <r>
    <x v="0"/>
    <s v="EB507"/>
  </r>
  <r>
    <x v="2"/>
    <s v="TV812"/>
  </r>
  <r>
    <x v="0"/>
    <s v="EB519"/>
  </r>
  <r>
    <x v="3"/>
    <s v="DK204"/>
  </r>
  <r>
    <x v="5"/>
    <s v="DS303"/>
  </r>
  <r>
    <x v="4"/>
    <s v="RK604"/>
  </r>
  <r>
    <x v="0"/>
    <s v="EB517"/>
  </r>
  <r>
    <x v="5"/>
    <s v="DS306"/>
  </r>
  <r>
    <x v="2"/>
    <s v="TV803"/>
  </r>
  <r>
    <x v="2"/>
    <s v="TV801"/>
  </r>
  <r>
    <x v="0"/>
    <s v="EB503"/>
  </r>
  <r>
    <x v="2"/>
    <s v="TV804"/>
  </r>
  <r>
    <x v="2"/>
    <s v="TV803"/>
  </r>
  <r>
    <x v="5"/>
    <s v="DS306"/>
  </r>
  <r>
    <x v="0"/>
    <s v="EB513"/>
  </r>
  <r>
    <x v="5"/>
    <s v="DS304"/>
  </r>
  <r>
    <x v="6"/>
    <s v="BP102"/>
  </r>
  <r>
    <x v="0"/>
    <s v="EB507"/>
  </r>
  <r>
    <x v="0"/>
    <s v="EB502"/>
  </r>
  <r>
    <x v="3"/>
    <s v="DK204"/>
  </r>
  <r>
    <x v="0"/>
    <s v="EB518"/>
  </r>
  <r>
    <x v="3"/>
    <s v="DK209"/>
  </r>
  <r>
    <x v="6"/>
    <s v="BP101"/>
  </r>
  <r>
    <x v="3"/>
    <s v="DK205"/>
  </r>
  <r>
    <x v="5"/>
    <s v="DS307"/>
  </r>
  <r>
    <x v="2"/>
    <s v="TV813"/>
  </r>
  <r>
    <x v="5"/>
    <s v="DS306"/>
  </r>
  <r>
    <x v="0"/>
    <s v="EB517"/>
  </r>
  <r>
    <x v="5"/>
    <s v="DS307"/>
  </r>
  <r>
    <x v="2"/>
    <s v="TV802"/>
  </r>
  <r>
    <x v="3"/>
    <s v="DK205"/>
  </r>
  <r>
    <x v="6"/>
    <s v="BP105"/>
  </r>
  <r>
    <x v="0"/>
    <s v="EB502"/>
  </r>
  <r>
    <x v="5"/>
    <s v="DS301"/>
  </r>
  <r>
    <x v="5"/>
    <s v="DS301"/>
  </r>
  <r>
    <x v="1"/>
    <s v="RS706"/>
  </r>
  <r>
    <x v="4"/>
    <s v="RK602"/>
  </r>
  <r>
    <x v="0"/>
    <s v="EB503"/>
  </r>
  <r>
    <x v="4"/>
    <s v="RK605"/>
  </r>
  <r>
    <x v="0"/>
    <s v="EB502"/>
  </r>
  <r>
    <x v="2"/>
    <s v="TV807"/>
  </r>
  <r>
    <x v="2"/>
    <s v="TV808"/>
  </r>
  <r>
    <x v="1"/>
    <s v="RS705"/>
  </r>
  <r>
    <x v="2"/>
    <s v="TV802"/>
  </r>
  <r>
    <x v="6"/>
    <s v="BP108"/>
  </r>
  <r>
    <x v="0"/>
    <s v="EB503"/>
  </r>
  <r>
    <x v="3"/>
    <s v="DK204"/>
  </r>
  <r>
    <x v="0"/>
    <s v="EB507"/>
  </r>
  <r>
    <x v="2"/>
    <s v="TV808"/>
  </r>
  <r>
    <x v="4"/>
    <s v="RK607"/>
  </r>
  <r>
    <x v="6"/>
    <s v="BP109"/>
  </r>
  <r>
    <x v="2"/>
    <s v="TV812"/>
  </r>
  <r>
    <x v="3"/>
    <s v="DK205"/>
  </r>
  <r>
    <x v="6"/>
    <s v="BP108"/>
  </r>
  <r>
    <x v="6"/>
    <s v="BP106"/>
  </r>
  <r>
    <x v="6"/>
    <s v="BP102"/>
  </r>
  <r>
    <x v="0"/>
    <s v="EB503"/>
  </r>
  <r>
    <x v="6"/>
    <s v="BP108"/>
  </r>
  <r>
    <x v="2"/>
    <s v="TV809"/>
  </r>
  <r>
    <x v="2"/>
    <s v="TV802"/>
  </r>
  <r>
    <x v="2"/>
    <s v="TV813"/>
  </r>
  <r>
    <x v="0"/>
    <s v="EB517"/>
  </r>
  <r>
    <x v="2"/>
    <s v="TV810"/>
  </r>
  <r>
    <x v="6"/>
    <s v="BP104"/>
  </r>
  <r>
    <x v="4"/>
    <s v="RK602"/>
  </r>
  <r>
    <x v="1"/>
    <s v="RS702"/>
  </r>
  <r>
    <x v="6"/>
    <s v="BP107"/>
  </r>
  <r>
    <x v="6"/>
    <s v="BP108"/>
  </r>
  <r>
    <x v="2"/>
    <s v="TV808"/>
  </r>
  <r>
    <x v="5"/>
    <s v="DS301"/>
  </r>
  <r>
    <x v="0"/>
    <s v="EB507"/>
  </r>
  <r>
    <x v="2"/>
    <s v="TV804"/>
  </r>
  <r>
    <x v="0"/>
    <s v="EB504"/>
  </r>
  <r>
    <x v="3"/>
    <s v="DK201"/>
  </r>
  <r>
    <x v="5"/>
    <s v="DS306"/>
  </r>
  <r>
    <x v="4"/>
    <s v="RK603"/>
  </r>
  <r>
    <x v="0"/>
    <s v="EB505"/>
  </r>
  <r>
    <x v="0"/>
    <s v="EB514"/>
  </r>
  <r>
    <x v="3"/>
    <s v="DK203"/>
  </r>
  <r>
    <x v="2"/>
    <s v="TV802"/>
  </r>
  <r>
    <x v="4"/>
    <s v="RK603"/>
  </r>
  <r>
    <x v="5"/>
    <s v="DS303"/>
  </r>
  <r>
    <x v="5"/>
    <s v="DS303"/>
  </r>
  <r>
    <x v="5"/>
    <s v="DS301"/>
  </r>
  <r>
    <x v="2"/>
    <s v="TV804"/>
  </r>
  <r>
    <x v="4"/>
    <s v="RK607"/>
  </r>
  <r>
    <x v="2"/>
    <s v="TV807"/>
  </r>
  <r>
    <x v="0"/>
    <s v="EB503"/>
  </r>
  <r>
    <x v="4"/>
    <s v="RK606"/>
  </r>
  <r>
    <x v="2"/>
    <s v="TV810"/>
  </r>
  <r>
    <x v="1"/>
    <s v="RS707"/>
  </r>
  <r>
    <x v="3"/>
    <s v="DK201"/>
  </r>
  <r>
    <x v="0"/>
    <s v="EB512"/>
  </r>
  <r>
    <x v="0"/>
    <s v="EB508"/>
  </r>
  <r>
    <x v="2"/>
    <s v="TV808"/>
  </r>
  <r>
    <x v="6"/>
    <s v="BP110"/>
  </r>
  <r>
    <x v="5"/>
    <s v="DS306"/>
  </r>
  <r>
    <x v="5"/>
    <s v="DS305"/>
  </r>
  <r>
    <x v="5"/>
    <s v="DS302"/>
  </r>
  <r>
    <x v="0"/>
    <s v="EB501"/>
  </r>
  <r>
    <x v="2"/>
    <s v="TV802"/>
  </r>
  <r>
    <x v="6"/>
    <s v="BP105"/>
  </r>
  <r>
    <x v="4"/>
    <s v="RK605"/>
  </r>
  <r>
    <x v="1"/>
    <s v="RS705"/>
  </r>
  <r>
    <x v="0"/>
    <s v="EB519"/>
  </r>
  <r>
    <x v="0"/>
    <s v="EB513"/>
  </r>
  <r>
    <x v="2"/>
    <s v="TV809"/>
  </r>
  <r>
    <x v="1"/>
    <s v="RS707"/>
  </r>
  <r>
    <x v="2"/>
    <s v="TV809"/>
  </r>
  <r>
    <x v="6"/>
    <s v="BP109"/>
  </r>
  <r>
    <x v="6"/>
    <s v="BP110"/>
  </r>
  <r>
    <x v="2"/>
    <s v="TV809"/>
  </r>
  <r>
    <x v="4"/>
    <s v="RK607"/>
  </r>
  <r>
    <x v="3"/>
    <s v="DK208"/>
  </r>
  <r>
    <x v="1"/>
    <s v="RS703"/>
  </r>
  <r>
    <x v="6"/>
    <s v="BP109"/>
  </r>
  <r>
    <x v="2"/>
    <s v="TV809"/>
  </r>
  <r>
    <x v="3"/>
    <s v="DK201"/>
  </r>
  <r>
    <x v="3"/>
    <s v="DK207"/>
  </r>
  <r>
    <x v="2"/>
    <s v="TV806"/>
  </r>
  <r>
    <x v="3"/>
    <s v="DK205"/>
  </r>
  <r>
    <x v="4"/>
    <s v="RK607"/>
  </r>
  <r>
    <x v="1"/>
    <s v="RS704"/>
  </r>
  <r>
    <x v="5"/>
    <s v="DS305"/>
  </r>
  <r>
    <x v="6"/>
    <s v="BP107"/>
  </r>
  <r>
    <x v="6"/>
    <s v="BP105"/>
  </r>
  <r>
    <x v="3"/>
    <s v="DK208"/>
  </r>
  <r>
    <x v="2"/>
    <s v="TV811"/>
  </r>
  <r>
    <x v="4"/>
    <s v="RK607"/>
  </r>
  <r>
    <x v="6"/>
    <s v="BP110"/>
  </r>
  <r>
    <x v="6"/>
    <s v="BP104"/>
  </r>
  <r>
    <x v="4"/>
    <s v="RK605"/>
  </r>
  <r>
    <x v="6"/>
    <s v="BP106"/>
  </r>
  <r>
    <x v="3"/>
    <s v="DK207"/>
  </r>
  <r>
    <x v="0"/>
    <s v="EB505"/>
  </r>
  <r>
    <x v="5"/>
    <s v="DS307"/>
  </r>
  <r>
    <x v="0"/>
    <s v="EB519"/>
  </r>
  <r>
    <x v="3"/>
    <s v="DK203"/>
  </r>
  <r>
    <x v="0"/>
    <s v="EB517"/>
  </r>
  <r>
    <x v="3"/>
    <s v="DK208"/>
  </r>
  <r>
    <x v="3"/>
    <s v="DK208"/>
  </r>
  <r>
    <x v="5"/>
    <s v="DS304"/>
  </r>
  <r>
    <x v="0"/>
    <s v="EB506"/>
  </r>
  <r>
    <x v="4"/>
    <s v="RK603"/>
  </r>
  <r>
    <x v="1"/>
    <s v="RS707"/>
  </r>
  <r>
    <x v="0"/>
    <s v="EB513"/>
  </r>
  <r>
    <x v="3"/>
    <s v="DK206"/>
  </r>
  <r>
    <x v="5"/>
    <s v="DS301"/>
  </r>
  <r>
    <x v="0"/>
    <s v="EB512"/>
  </r>
  <r>
    <x v="1"/>
    <s v="RS703"/>
  </r>
  <r>
    <x v="1"/>
    <s v="RS706"/>
  </r>
  <r>
    <x v="0"/>
    <s v="EB501"/>
  </r>
  <r>
    <x v="0"/>
    <s v="EB505"/>
  </r>
  <r>
    <x v="5"/>
    <s v="DS304"/>
  </r>
  <r>
    <x v="6"/>
    <s v="BP102"/>
  </r>
  <r>
    <x v="1"/>
    <s v="RS702"/>
  </r>
  <r>
    <x v="0"/>
    <s v="EB519"/>
  </r>
  <r>
    <x v="1"/>
    <s v="RS702"/>
  </r>
  <r>
    <x v="1"/>
    <s v="RS706"/>
  </r>
  <r>
    <x v="5"/>
    <s v="DS302"/>
  </r>
  <r>
    <x v="3"/>
    <s v="DK204"/>
  </r>
  <r>
    <x v="6"/>
    <s v="BP109"/>
  </r>
  <r>
    <x v="4"/>
    <s v="RK606"/>
  </r>
  <r>
    <x v="2"/>
    <s v="TV813"/>
  </r>
  <r>
    <x v="3"/>
    <s v="DK204"/>
  </r>
  <r>
    <x v="2"/>
    <s v="TV804"/>
  </r>
  <r>
    <x v="3"/>
    <s v="DK207"/>
  </r>
  <r>
    <x v="4"/>
    <s v="RK607"/>
  </r>
  <r>
    <x v="0"/>
    <s v="EB518"/>
  </r>
  <r>
    <x v="2"/>
    <s v="TV806"/>
  </r>
  <r>
    <x v="3"/>
    <s v="DK202"/>
  </r>
  <r>
    <x v="5"/>
    <s v="DS301"/>
  </r>
  <r>
    <x v="0"/>
    <s v="EB504"/>
  </r>
  <r>
    <x v="4"/>
    <s v="RK602"/>
  </r>
  <r>
    <x v="0"/>
    <s v="EB506"/>
  </r>
  <r>
    <x v="0"/>
    <s v="EB501"/>
  </r>
  <r>
    <x v="2"/>
    <s v="TV811"/>
  </r>
  <r>
    <x v="0"/>
    <s v="EB520"/>
  </r>
  <r>
    <x v="1"/>
    <s v="RS706"/>
  </r>
  <r>
    <x v="5"/>
    <s v="DS304"/>
  </r>
  <r>
    <x v="2"/>
    <s v="TV811"/>
  </r>
  <r>
    <x v="4"/>
    <s v="RK604"/>
  </r>
  <r>
    <x v="4"/>
    <s v="RK605"/>
  </r>
  <r>
    <x v="6"/>
    <s v="BP108"/>
  </r>
  <r>
    <x v="3"/>
    <s v="DK207"/>
  </r>
  <r>
    <x v="2"/>
    <s v="TV805"/>
  </r>
  <r>
    <x v="0"/>
    <s v="EB517"/>
  </r>
  <r>
    <x v="0"/>
    <s v="EB509"/>
  </r>
  <r>
    <x v="1"/>
    <s v="RS704"/>
  </r>
  <r>
    <x v="1"/>
    <s v="RS705"/>
  </r>
  <r>
    <x v="6"/>
    <s v="BP106"/>
  </r>
  <r>
    <x v="6"/>
    <s v="BP106"/>
  </r>
  <r>
    <x v="6"/>
    <s v="BP101"/>
  </r>
  <r>
    <x v="2"/>
    <s v="TV802"/>
  </r>
  <r>
    <x v="3"/>
    <s v="DK202"/>
  </r>
  <r>
    <x v="5"/>
    <s v="DS302"/>
  </r>
  <r>
    <x v="6"/>
    <s v="BP108"/>
  </r>
  <r>
    <x v="4"/>
    <s v="RK607"/>
  </r>
  <r>
    <x v="6"/>
    <s v="BP104"/>
  </r>
  <r>
    <x v="2"/>
    <s v="TV813"/>
  </r>
  <r>
    <x v="1"/>
    <s v="RS703"/>
  </r>
  <r>
    <x v="0"/>
    <s v="EB512"/>
  </r>
  <r>
    <x v="0"/>
    <s v="EB511"/>
  </r>
  <r>
    <x v="1"/>
    <s v="RS702"/>
  </r>
  <r>
    <x v="0"/>
    <s v="EB516"/>
  </r>
  <r>
    <x v="3"/>
    <s v="DK201"/>
  </r>
  <r>
    <x v="5"/>
    <s v="DS302"/>
  </r>
  <r>
    <x v="3"/>
    <s v="DK209"/>
  </r>
  <r>
    <x v="1"/>
    <s v="RS706"/>
  </r>
  <r>
    <x v="3"/>
    <s v="DK208"/>
  </r>
  <r>
    <x v="5"/>
    <s v="DS301"/>
  </r>
  <r>
    <x v="0"/>
    <s v="EB506"/>
  </r>
  <r>
    <x v="0"/>
    <s v="EB518"/>
  </r>
  <r>
    <x v="0"/>
    <s v="EB514"/>
  </r>
  <r>
    <x v="6"/>
    <s v="BP107"/>
  </r>
  <r>
    <x v="0"/>
    <s v="EB518"/>
  </r>
  <r>
    <x v="0"/>
    <s v="EB520"/>
  </r>
  <r>
    <x v="3"/>
    <s v="DK201"/>
  </r>
  <r>
    <x v="6"/>
    <s v="BP110"/>
  </r>
  <r>
    <x v="4"/>
    <s v="RK604"/>
  </r>
  <r>
    <x v="3"/>
    <s v="DK205"/>
  </r>
  <r>
    <x v="4"/>
    <s v="RK602"/>
  </r>
  <r>
    <x v="3"/>
    <s v="DK203"/>
  </r>
  <r>
    <x v="3"/>
    <s v="DK202"/>
  </r>
  <r>
    <x v="0"/>
    <s v="EB516"/>
  </r>
  <r>
    <x v="6"/>
    <s v="BP101"/>
  </r>
  <r>
    <x v="2"/>
    <s v="TV803"/>
  </r>
  <r>
    <x v="3"/>
    <s v="DK206"/>
  </r>
  <r>
    <x v="6"/>
    <s v="BP108"/>
  </r>
  <r>
    <x v="3"/>
    <s v="DK204"/>
  </r>
  <r>
    <x v="5"/>
    <s v="DS303"/>
  </r>
  <r>
    <x v="4"/>
    <s v="RK604"/>
  </r>
  <r>
    <x v="0"/>
    <s v="EB504"/>
  </r>
  <r>
    <x v="0"/>
    <s v="EB519"/>
  </r>
  <r>
    <x v="4"/>
    <s v="RK606"/>
  </r>
  <r>
    <x v="5"/>
    <s v="DS301"/>
  </r>
  <r>
    <x v="2"/>
    <s v="TV801"/>
  </r>
  <r>
    <x v="2"/>
    <s v="TV804"/>
  </r>
  <r>
    <x v="5"/>
    <s v="DS301"/>
  </r>
  <r>
    <x v="1"/>
    <s v="RS702"/>
  </r>
  <r>
    <x v="1"/>
    <s v="RS707"/>
  </r>
  <r>
    <x v="0"/>
    <s v="EB511"/>
  </r>
  <r>
    <x v="5"/>
    <s v="DS305"/>
  </r>
  <r>
    <x v="4"/>
    <s v="RK607"/>
  </r>
  <r>
    <x v="6"/>
    <s v="BP108"/>
  </r>
  <r>
    <x v="0"/>
    <s v="EB511"/>
  </r>
  <r>
    <x v="1"/>
    <s v="RS704"/>
  </r>
  <r>
    <x v="3"/>
    <s v="DK208"/>
  </r>
  <r>
    <x v="0"/>
    <s v="EB505"/>
  </r>
  <r>
    <x v="3"/>
    <s v="DK202"/>
  </r>
  <r>
    <x v="2"/>
    <s v="TV808"/>
  </r>
  <r>
    <x v="6"/>
    <s v="BP106"/>
  </r>
  <r>
    <x v="5"/>
    <s v="DS304"/>
  </r>
  <r>
    <x v="0"/>
    <s v="EB504"/>
  </r>
  <r>
    <x v="3"/>
    <s v="DK205"/>
  </r>
  <r>
    <x v="0"/>
    <s v="EB509"/>
  </r>
  <r>
    <x v="0"/>
    <s v="EB509"/>
  </r>
  <r>
    <x v="0"/>
    <s v="EB509"/>
  </r>
  <r>
    <x v="6"/>
    <s v="BP101"/>
  </r>
  <r>
    <x v="0"/>
    <s v="EB503"/>
  </r>
  <r>
    <x v="1"/>
    <s v="RS703"/>
  </r>
  <r>
    <x v="1"/>
    <s v="RS702"/>
  </r>
  <r>
    <x v="6"/>
    <s v="BP108"/>
  </r>
  <r>
    <x v="6"/>
    <s v="BP105"/>
  </r>
  <r>
    <x v="2"/>
    <s v="TV806"/>
  </r>
  <r>
    <x v="1"/>
    <s v="RS703"/>
  </r>
  <r>
    <x v="5"/>
    <s v="DS306"/>
  </r>
  <r>
    <x v="4"/>
    <s v="RK606"/>
  </r>
  <r>
    <x v="1"/>
    <s v="RS707"/>
  </r>
  <r>
    <x v="2"/>
    <s v="TV813"/>
  </r>
  <r>
    <x v="5"/>
    <s v="DS307"/>
  </r>
  <r>
    <x v="2"/>
    <s v="TV813"/>
  </r>
  <r>
    <x v="1"/>
    <s v="RS707"/>
  </r>
  <r>
    <x v="2"/>
    <s v="TV809"/>
  </r>
  <r>
    <x v="3"/>
    <s v="DK207"/>
  </r>
  <r>
    <x v="4"/>
    <s v="RK602"/>
  </r>
  <r>
    <x v="0"/>
    <s v="EB504"/>
  </r>
  <r>
    <x v="6"/>
    <s v="BP105"/>
  </r>
  <r>
    <x v="0"/>
    <s v="EB519"/>
  </r>
  <r>
    <x v="5"/>
    <s v="DS303"/>
  </r>
  <r>
    <x v="0"/>
    <s v="EB520"/>
  </r>
  <r>
    <x v="3"/>
    <s v="DK201"/>
  </r>
  <r>
    <x v="3"/>
    <s v="DK207"/>
  </r>
  <r>
    <x v="2"/>
    <s v="TV811"/>
  </r>
  <r>
    <x v="6"/>
    <s v="BP101"/>
  </r>
  <r>
    <x v="0"/>
    <s v="EB518"/>
  </r>
  <r>
    <x v="6"/>
    <s v="BP110"/>
  </r>
  <r>
    <x v="1"/>
    <s v="RS702"/>
  </r>
  <r>
    <x v="1"/>
    <s v="RS707"/>
  </r>
  <r>
    <x v="0"/>
    <s v="EB503"/>
  </r>
  <r>
    <x v="0"/>
    <s v="EB511"/>
  </r>
  <r>
    <x v="2"/>
    <s v="TV807"/>
  </r>
  <r>
    <x v="2"/>
    <s v="TV808"/>
  </r>
  <r>
    <x v="6"/>
    <s v="BP102"/>
  </r>
  <r>
    <x v="4"/>
    <s v="RK602"/>
  </r>
  <r>
    <x v="0"/>
    <s v="EB513"/>
  </r>
  <r>
    <x v="0"/>
    <s v="EB516"/>
  </r>
  <r>
    <x v="6"/>
    <s v="BP102"/>
  </r>
  <r>
    <x v="0"/>
    <s v="EB502"/>
  </r>
  <r>
    <x v="0"/>
    <s v="EB509"/>
  </r>
  <r>
    <x v="2"/>
    <s v="TV809"/>
  </r>
  <r>
    <x v="2"/>
    <s v="TV810"/>
  </r>
  <r>
    <x v="3"/>
    <s v="DK209"/>
  </r>
  <r>
    <x v="3"/>
    <s v="DK209"/>
  </r>
  <r>
    <x v="1"/>
    <s v="RS706"/>
  </r>
  <r>
    <x v="2"/>
    <s v="TV809"/>
  </r>
  <r>
    <x v="4"/>
    <s v="RK606"/>
  </r>
  <r>
    <x v="2"/>
    <s v="TV807"/>
  </r>
  <r>
    <x v="3"/>
    <s v="DK202"/>
  </r>
  <r>
    <x v="1"/>
    <s v="RS702"/>
  </r>
  <r>
    <x v="0"/>
    <s v="EB504"/>
  </r>
  <r>
    <x v="2"/>
    <s v="TV808"/>
  </r>
  <r>
    <x v="1"/>
    <s v="RS707"/>
  </r>
  <r>
    <x v="1"/>
    <s v="RS703"/>
  </r>
  <r>
    <x v="0"/>
    <s v="EB519"/>
  </r>
  <r>
    <x v="0"/>
    <s v="EB509"/>
  </r>
  <r>
    <x v="3"/>
    <s v="DK208"/>
  </r>
  <r>
    <x v="0"/>
    <s v="EB513"/>
  </r>
  <r>
    <x v="2"/>
    <s v="TV804"/>
  </r>
  <r>
    <x v="2"/>
    <s v="TV804"/>
  </r>
  <r>
    <x v="0"/>
    <s v="EB503"/>
  </r>
  <r>
    <x v="5"/>
    <s v="DS304"/>
  </r>
  <r>
    <x v="0"/>
    <s v="EB506"/>
  </r>
  <r>
    <x v="1"/>
    <s v="RS707"/>
  </r>
  <r>
    <x v="0"/>
    <s v="EB507"/>
  </r>
  <r>
    <x v="0"/>
    <s v="EB509"/>
  </r>
  <r>
    <x v="6"/>
    <s v="BP110"/>
  </r>
  <r>
    <x v="3"/>
    <s v="DK202"/>
  </r>
  <r>
    <x v="2"/>
    <s v="TV807"/>
  </r>
  <r>
    <x v="6"/>
    <s v="BP106"/>
  </r>
  <r>
    <x v="3"/>
    <s v="DK206"/>
  </r>
  <r>
    <x v="2"/>
    <s v="TV810"/>
  </r>
  <r>
    <x v="0"/>
    <s v="EB503"/>
  </r>
  <r>
    <x v="6"/>
    <s v="BP104"/>
  </r>
  <r>
    <x v="2"/>
    <s v="TV805"/>
  </r>
  <r>
    <x v="6"/>
    <s v="BP110"/>
  </r>
  <r>
    <x v="3"/>
    <s v="DK202"/>
  </r>
  <r>
    <x v="1"/>
    <s v="RS704"/>
  </r>
  <r>
    <x v="2"/>
    <s v="TV809"/>
  </r>
  <r>
    <x v="3"/>
    <s v="DK207"/>
  </r>
  <r>
    <x v="4"/>
    <s v="RK605"/>
  </r>
  <r>
    <x v="2"/>
    <s v="TV808"/>
  </r>
  <r>
    <x v="0"/>
    <s v="EB519"/>
  </r>
  <r>
    <x v="2"/>
    <s v="TV809"/>
  </r>
  <r>
    <x v="0"/>
    <s v="EB512"/>
  </r>
  <r>
    <x v="6"/>
    <s v="BP101"/>
  </r>
  <r>
    <x v="0"/>
    <s v="EB512"/>
  </r>
  <r>
    <x v="0"/>
    <s v="EB514"/>
  </r>
  <r>
    <x v="1"/>
    <s v="RS704"/>
  </r>
  <r>
    <x v="1"/>
    <s v="RS703"/>
  </r>
  <r>
    <x v="5"/>
    <s v="DS304"/>
  </r>
  <r>
    <x v="6"/>
    <s v="BP105"/>
  </r>
  <r>
    <x v="0"/>
    <s v="EB504"/>
  </r>
  <r>
    <x v="2"/>
    <s v="TV811"/>
  </r>
  <r>
    <x v="0"/>
    <s v="EB514"/>
  </r>
  <r>
    <x v="0"/>
    <s v="EB511"/>
  </r>
  <r>
    <x v="0"/>
    <s v="EB509"/>
  </r>
  <r>
    <x v="2"/>
    <s v="TV805"/>
  </r>
  <r>
    <x v="0"/>
    <s v="EB503"/>
  </r>
  <r>
    <x v="0"/>
    <s v="EB514"/>
  </r>
  <r>
    <x v="1"/>
    <s v="RS706"/>
  </r>
  <r>
    <x v="3"/>
    <s v="DK202"/>
  </r>
  <r>
    <x v="6"/>
    <s v="BP110"/>
  </r>
  <r>
    <x v="4"/>
    <s v="RK605"/>
  </r>
  <r>
    <x v="2"/>
    <s v="TV803"/>
  </r>
  <r>
    <x v="2"/>
    <s v="TV801"/>
  </r>
  <r>
    <x v="0"/>
    <s v="EB508"/>
  </r>
  <r>
    <x v="6"/>
    <s v="BP110"/>
  </r>
  <r>
    <x v="6"/>
    <s v="BP105"/>
  </r>
  <r>
    <x v="3"/>
    <s v="DK202"/>
  </r>
  <r>
    <x v="4"/>
    <s v="RK606"/>
  </r>
  <r>
    <x v="6"/>
    <s v="BP106"/>
  </r>
  <r>
    <x v="2"/>
    <s v="TV803"/>
  </r>
  <r>
    <x v="1"/>
    <s v="RS704"/>
  </r>
  <r>
    <x v="6"/>
    <s v="BP107"/>
  </r>
  <r>
    <x v="2"/>
    <s v="TV812"/>
  </r>
  <r>
    <x v="1"/>
    <s v="RS702"/>
  </r>
  <r>
    <x v="0"/>
    <s v="EB518"/>
  </r>
  <r>
    <x v="2"/>
    <s v="TV807"/>
  </r>
  <r>
    <x v="4"/>
    <s v="RK606"/>
  </r>
  <r>
    <x v="0"/>
    <s v="EB516"/>
  </r>
  <r>
    <x v="0"/>
    <s v="EB521"/>
  </r>
  <r>
    <x v="2"/>
    <s v="TV806"/>
  </r>
  <r>
    <x v="0"/>
    <s v="EB513"/>
  </r>
  <r>
    <x v="2"/>
    <s v="TV801"/>
  </r>
  <r>
    <x v="3"/>
    <s v="DK203"/>
  </r>
  <r>
    <x v="3"/>
    <s v="DK203"/>
  </r>
  <r>
    <x v="2"/>
    <s v="TV807"/>
  </r>
  <r>
    <x v="1"/>
    <s v="RS703"/>
  </r>
  <r>
    <x v="2"/>
    <s v="TV804"/>
  </r>
  <r>
    <x v="0"/>
    <s v="EB520"/>
  </r>
  <r>
    <x v="3"/>
    <s v="DK206"/>
  </r>
  <r>
    <x v="2"/>
    <s v="TV803"/>
  </r>
  <r>
    <x v="5"/>
    <s v="DS305"/>
  </r>
  <r>
    <x v="2"/>
    <s v="TV807"/>
  </r>
  <r>
    <x v="2"/>
    <s v="TV811"/>
  </r>
  <r>
    <x v="0"/>
    <s v="EB513"/>
  </r>
  <r>
    <x v="4"/>
    <s v="RK603"/>
  </r>
  <r>
    <x v="2"/>
    <s v="TV804"/>
  </r>
  <r>
    <x v="0"/>
    <s v="EB511"/>
  </r>
  <r>
    <x v="5"/>
    <s v="DS307"/>
  </r>
  <r>
    <x v="0"/>
    <s v="EB517"/>
  </r>
  <r>
    <x v="0"/>
    <s v="EB517"/>
  </r>
  <r>
    <x v="2"/>
    <s v="TV809"/>
  </r>
  <r>
    <x v="3"/>
    <s v="DK204"/>
  </r>
  <r>
    <x v="3"/>
    <s v="DK202"/>
  </r>
  <r>
    <x v="0"/>
    <s v="EB520"/>
  </r>
  <r>
    <x v="4"/>
    <s v="RK603"/>
  </r>
  <r>
    <x v="4"/>
    <s v="RK606"/>
  </r>
  <r>
    <x v="4"/>
    <s v="RK605"/>
  </r>
  <r>
    <x v="0"/>
    <s v="EB501"/>
  </r>
  <r>
    <x v="4"/>
    <s v="RK607"/>
  </r>
  <r>
    <x v="3"/>
    <s v="DK206"/>
  </r>
  <r>
    <x v="0"/>
    <s v="EB519"/>
  </r>
  <r>
    <x v="3"/>
    <s v="DK204"/>
  </r>
  <r>
    <x v="4"/>
    <s v="RK606"/>
  </r>
  <r>
    <x v="2"/>
    <s v="TV808"/>
  </r>
  <r>
    <x v="3"/>
    <s v="DK204"/>
  </r>
  <r>
    <x v="3"/>
    <s v="DK204"/>
  </r>
  <r>
    <x v="2"/>
    <s v="TV802"/>
  </r>
  <r>
    <x v="6"/>
    <s v="BP108"/>
  </r>
  <r>
    <x v="0"/>
    <s v="EB506"/>
  </r>
  <r>
    <x v="2"/>
    <s v="TV810"/>
  </r>
  <r>
    <x v="1"/>
    <s v="RS704"/>
  </r>
  <r>
    <x v="0"/>
    <s v="EB517"/>
  </r>
  <r>
    <x v="6"/>
    <s v="BP105"/>
  </r>
  <r>
    <x v="5"/>
    <s v="DS301"/>
  </r>
  <r>
    <x v="6"/>
    <s v="BP105"/>
  </r>
  <r>
    <x v="0"/>
    <s v="EB520"/>
  </r>
  <r>
    <x v="0"/>
    <s v="EB518"/>
  </r>
  <r>
    <x v="6"/>
    <s v="BP107"/>
  </r>
  <r>
    <x v="0"/>
    <s v="EB502"/>
  </r>
  <r>
    <x v="4"/>
    <s v="RK606"/>
  </r>
  <r>
    <x v="1"/>
    <s v="RS702"/>
  </r>
  <r>
    <x v="5"/>
    <s v="DS307"/>
  </r>
  <r>
    <x v="0"/>
    <s v="EB519"/>
  </r>
  <r>
    <x v="3"/>
    <s v="DK206"/>
  </r>
  <r>
    <x v="6"/>
    <s v="BP104"/>
  </r>
  <r>
    <x v="4"/>
    <s v="RK604"/>
  </r>
  <r>
    <x v="0"/>
    <s v="EB512"/>
  </r>
  <r>
    <x v="0"/>
    <s v="EB504"/>
  </r>
  <r>
    <x v="0"/>
    <s v="EB519"/>
  </r>
  <r>
    <x v="2"/>
    <s v="TV803"/>
  </r>
  <r>
    <x v="3"/>
    <s v="DK203"/>
  </r>
  <r>
    <x v="2"/>
    <s v="TV802"/>
  </r>
  <r>
    <x v="2"/>
    <s v="TV804"/>
  </r>
  <r>
    <x v="2"/>
    <s v="TV805"/>
  </r>
  <r>
    <x v="6"/>
    <s v="BP101"/>
  </r>
  <r>
    <x v="6"/>
    <s v="BP106"/>
  </r>
  <r>
    <x v="3"/>
    <s v="DK207"/>
  </r>
  <r>
    <x v="4"/>
    <s v="RK605"/>
  </r>
  <r>
    <x v="6"/>
    <s v="BP102"/>
  </r>
  <r>
    <x v="2"/>
    <s v="TV802"/>
  </r>
  <r>
    <x v="2"/>
    <s v="TV810"/>
  </r>
  <r>
    <x v="3"/>
    <s v="DK206"/>
  </r>
  <r>
    <x v="6"/>
    <s v="BP105"/>
  </r>
  <r>
    <x v="4"/>
    <s v="RK604"/>
  </r>
  <r>
    <x v="3"/>
    <s v="DK204"/>
  </r>
  <r>
    <x v="0"/>
    <s v="EB521"/>
  </r>
  <r>
    <x v="5"/>
    <s v="DS306"/>
  </r>
  <r>
    <x v="0"/>
    <s v="EB508"/>
  </r>
  <r>
    <x v="5"/>
    <s v="DS305"/>
  </r>
  <r>
    <x v="5"/>
    <s v="DS305"/>
  </r>
  <r>
    <x v="2"/>
    <s v="TV808"/>
  </r>
  <r>
    <x v="1"/>
    <s v="RS704"/>
  </r>
  <r>
    <x v="0"/>
    <s v="EB508"/>
  </r>
  <r>
    <x v="0"/>
    <s v="EB505"/>
  </r>
  <r>
    <x v="1"/>
    <s v="RS705"/>
  </r>
  <r>
    <x v="2"/>
    <s v="TV806"/>
  </r>
  <r>
    <x v="2"/>
    <s v="TV810"/>
  </r>
  <r>
    <x v="0"/>
    <s v="EB520"/>
  </r>
  <r>
    <x v="5"/>
    <s v="DS303"/>
  </r>
  <r>
    <x v="0"/>
    <s v="EB521"/>
  </r>
  <r>
    <x v="2"/>
    <s v="TV812"/>
  </r>
  <r>
    <x v="3"/>
    <s v="DK208"/>
  </r>
  <r>
    <x v="6"/>
    <s v="BP105"/>
  </r>
  <r>
    <x v="0"/>
    <s v="EB514"/>
  </r>
  <r>
    <x v="0"/>
    <s v="EB513"/>
  </r>
  <r>
    <x v="6"/>
    <s v="BP104"/>
  </r>
  <r>
    <x v="4"/>
    <s v="RK607"/>
  </r>
  <r>
    <x v="6"/>
    <s v="BP110"/>
  </r>
  <r>
    <x v="3"/>
    <s v="DK204"/>
  </r>
  <r>
    <x v="5"/>
    <s v="DS305"/>
  </r>
  <r>
    <x v="2"/>
    <s v="TV813"/>
  </r>
  <r>
    <x v="5"/>
    <s v="DS303"/>
  </r>
  <r>
    <x v="0"/>
    <s v="EB517"/>
  </r>
  <r>
    <x v="6"/>
    <s v="BP105"/>
  </r>
  <r>
    <x v="6"/>
    <s v="BP108"/>
  </r>
  <r>
    <x v="6"/>
    <s v="BP104"/>
  </r>
  <r>
    <x v="5"/>
    <s v="DS306"/>
  </r>
  <r>
    <x v="2"/>
    <s v="TV809"/>
  </r>
  <r>
    <x v="0"/>
    <s v="EB520"/>
  </r>
  <r>
    <x v="0"/>
    <s v="EB502"/>
  </r>
  <r>
    <x v="0"/>
    <s v="EB511"/>
  </r>
  <r>
    <x v="4"/>
    <s v="RK607"/>
  </r>
  <r>
    <x v="3"/>
    <s v="DK207"/>
  </r>
  <r>
    <x v="5"/>
    <s v="DS307"/>
  </r>
  <r>
    <x v="0"/>
    <s v="EB502"/>
  </r>
  <r>
    <x v="0"/>
    <s v="EB505"/>
  </r>
  <r>
    <x v="5"/>
    <s v="DS305"/>
  </r>
  <r>
    <x v="0"/>
    <s v="EB511"/>
  </r>
  <r>
    <x v="3"/>
    <s v="DK202"/>
  </r>
  <r>
    <x v="4"/>
    <s v="RK604"/>
  </r>
  <r>
    <x v="1"/>
    <s v="RS704"/>
  </r>
  <r>
    <x v="2"/>
    <s v="TV810"/>
  </r>
  <r>
    <x v="0"/>
    <s v="EB509"/>
  </r>
  <r>
    <x v="2"/>
    <s v="TV801"/>
  </r>
  <r>
    <x v="6"/>
    <s v="BP110"/>
  </r>
  <r>
    <x v="2"/>
    <s v="TV806"/>
  </r>
  <r>
    <x v="4"/>
    <s v="RK605"/>
  </r>
  <r>
    <x v="0"/>
    <s v="EB504"/>
  </r>
  <r>
    <x v="1"/>
    <s v="RS707"/>
  </r>
  <r>
    <x v="1"/>
    <s v="RS707"/>
  </r>
  <r>
    <x v="0"/>
    <s v="EB520"/>
  </r>
  <r>
    <x v="0"/>
    <s v="EB507"/>
  </r>
  <r>
    <x v="0"/>
    <s v="EB503"/>
  </r>
  <r>
    <x v="2"/>
    <s v="TV811"/>
  </r>
  <r>
    <x v="5"/>
    <s v="DS304"/>
  </r>
  <r>
    <x v="2"/>
    <s v="TV813"/>
  </r>
  <r>
    <x v="2"/>
    <s v="TV807"/>
  </r>
  <r>
    <x v="6"/>
    <s v="BP108"/>
  </r>
  <r>
    <x v="0"/>
    <s v="EB504"/>
  </r>
  <r>
    <x v="4"/>
    <s v="RK603"/>
  </r>
  <r>
    <x v="2"/>
    <s v="TV808"/>
  </r>
  <r>
    <x v="2"/>
    <s v="TV801"/>
  </r>
  <r>
    <x v="6"/>
    <s v="BP107"/>
  </r>
  <r>
    <x v="2"/>
    <s v="TV802"/>
  </r>
  <r>
    <x v="6"/>
    <s v="BP110"/>
  </r>
  <r>
    <x v="4"/>
    <s v="RK602"/>
  </r>
  <r>
    <x v="5"/>
    <s v="DS301"/>
  </r>
  <r>
    <x v="0"/>
    <s v="EB514"/>
  </r>
  <r>
    <x v="1"/>
    <s v="RS702"/>
  </r>
  <r>
    <x v="3"/>
    <s v="DK209"/>
  </r>
  <r>
    <x v="2"/>
    <s v="TV812"/>
  </r>
  <r>
    <x v="0"/>
    <s v="EB511"/>
  </r>
  <r>
    <x v="6"/>
    <s v="BP110"/>
  </r>
  <r>
    <x v="1"/>
    <s v="RS704"/>
  </r>
  <r>
    <x v="0"/>
    <s v="EB508"/>
  </r>
  <r>
    <x v="1"/>
    <s v="RS703"/>
  </r>
  <r>
    <x v="3"/>
    <s v="DK201"/>
  </r>
  <r>
    <x v="4"/>
    <s v="RK607"/>
  </r>
  <r>
    <x v="0"/>
    <s v="EB513"/>
  </r>
  <r>
    <x v="5"/>
    <s v="DS307"/>
  </r>
  <r>
    <x v="2"/>
    <s v="TV811"/>
  </r>
  <r>
    <x v="6"/>
    <s v="BP110"/>
  </r>
  <r>
    <x v="0"/>
    <s v="EB518"/>
  </r>
  <r>
    <x v="0"/>
    <s v="EB503"/>
  </r>
  <r>
    <x v="3"/>
    <s v="DK209"/>
  </r>
  <r>
    <x v="1"/>
    <s v="RS703"/>
  </r>
  <r>
    <x v="3"/>
    <s v="DK207"/>
  </r>
  <r>
    <x v="3"/>
    <s v="DK203"/>
  </r>
  <r>
    <x v="2"/>
    <s v="TV807"/>
  </r>
  <r>
    <x v="2"/>
    <s v="TV810"/>
  </r>
  <r>
    <x v="0"/>
    <s v="EB521"/>
  </r>
  <r>
    <x v="2"/>
    <s v="TV808"/>
  </r>
  <r>
    <x v="0"/>
    <s v="EB502"/>
  </r>
  <r>
    <x v="3"/>
    <s v="DK204"/>
  </r>
  <r>
    <x v="6"/>
    <s v="BP102"/>
  </r>
  <r>
    <x v="0"/>
    <s v="EB503"/>
  </r>
  <r>
    <x v="0"/>
    <s v="EB506"/>
  </r>
  <r>
    <x v="3"/>
    <s v="DK205"/>
  </r>
  <r>
    <x v="2"/>
    <s v="TV805"/>
  </r>
  <r>
    <x v="2"/>
    <s v="TV801"/>
  </r>
  <r>
    <x v="2"/>
    <s v="TV808"/>
  </r>
  <r>
    <x v="6"/>
    <s v="BP108"/>
  </r>
  <r>
    <x v="4"/>
    <s v="RK602"/>
  </r>
  <r>
    <x v="5"/>
    <s v="DS307"/>
  </r>
  <r>
    <x v="5"/>
    <s v="DS306"/>
  </r>
  <r>
    <x v="5"/>
    <s v="DS305"/>
  </r>
  <r>
    <x v="2"/>
    <s v="TV804"/>
  </r>
  <r>
    <x v="4"/>
    <s v="RK604"/>
  </r>
  <r>
    <x v="1"/>
    <s v="RS705"/>
  </r>
  <r>
    <x v="6"/>
    <s v="BP101"/>
  </r>
  <r>
    <x v="3"/>
    <s v="DK202"/>
  </r>
  <r>
    <x v="3"/>
    <s v="DK201"/>
  </r>
  <r>
    <x v="2"/>
    <s v="TV803"/>
  </r>
  <r>
    <x v="4"/>
    <s v="RK606"/>
  </r>
  <r>
    <x v="0"/>
    <s v="EB521"/>
  </r>
  <r>
    <x v="0"/>
    <s v="EB516"/>
  </r>
  <r>
    <x v="6"/>
    <s v="BP107"/>
  </r>
  <r>
    <x v="2"/>
    <s v="TV802"/>
  </r>
  <r>
    <x v="2"/>
    <s v="TV806"/>
  </r>
  <r>
    <x v="1"/>
    <s v="RS705"/>
  </r>
  <r>
    <x v="3"/>
    <s v="DK205"/>
  </r>
  <r>
    <x v="4"/>
    <s v="RK604"/>
  </r>
  <r>
    <x v="4"/>
    <s v="RK607"/>
  </r>
  <r>
    <x v="2"/>
    <s v="TV804"/>
  </r>
  <r>
    <x v="4"/>
    <s v="RK602"/>
  </r>
  <r>
    <x v="0"/>
    <s v="EB506"/>
  </r>
  <r>
    <x v="4"/>
    <s v="RK606"/>
  </r>
  <r>
    <x v="2"/>
    <s v="TV811"/>
  </r>
  <r>
    <x v="1"/>
    <s v="RS703"/>
  </r>
  <r>
    <x v="2"/>
    <s v="TV809"/>
  </r>
  <r>
    <x v="3"/>
    <s v="DK209"/>
  </r>
  <r>
    <x v="2"/>
    <s v="TV812"/>
  </r>
  <r>
    <x v="4"/>
    <s v="RK606"/>
  </r>
  <r>
    <x v="0"/>
    <s v="EB516"/>
  </r>
  <r>
    <x v="0"/>
    <s v="EB514"/>
  </r>
  <r>
    <x v="3"/>
    <s v="DK202"/>
  </r>
  <r>
    <x v="2"/>
    <s v="TV803"/>
  </r>
  <r>
    <x v="0"/>
    <s v="EB521"/>
  </r>
  <r>
    <x v="3"/>
    <s v="DK202"/>
  </r>
  <r>
    <x v="0"/>
    <s v="EB503"/>
  </r>
  <r>
    <x v="0"/>
    <s v="EB516"/>
  </r>
  <r>
    <x v="4"/>
    <s v="RK602"/>
  </r>
  <r>
    <x v="6"/>
    <s v="BP104"/>
  </r>
  <r>
    <x v="5"/>
    <s v="DS305"/>
  </r>
  <r>
    <x v="3"/>
    <s v="DK205"/>
  </r>
  <r>
    <x v="4"/>
    <s v="RK603"/>
  </r>
  <r>
    <x v="5"/>
    <s v="DS306"/>
  </r>
  <r>
    <x v="6"/>
    <s v="BP105"/>
  </r>
  <r>
    <x v="0"/>
    <s v="EB505"/>
  </r>
  <r>
    <x v="2"/>
    <s v="TV812"/>
  </r>
  <r>
    <x v="4"/>
    <s v="RK603"/>
  </r>
  <r>
    <x v="4"/>
    <s v="RK603"/>
  </r>
  <r>
    <x v="0"/>
    <s v="EB505"/>
  </r>
  <r>
    <x v="2"/>
    <s v="TV802"/>
  </r>
  <r>
    <x v="4"/>
    <s v="RK604"/>
  </r>
  <r>
    <x v="0"/>
    <s v="EB518"/>
  </r>
  <r>
    <x v="0"/>
    <s v="EB520"/>
  </r>
  <r>
    <x v="1"/>
    <s v="RS707"/>
  </r>
  <r>
    <x v="2"/>
    <s v="TV808"/>
  </r>
  <r>
    <x v="4"/>
    <s v="RK602"/>
  </r>
  <r>
    <x v="4"/>
    <s v="RK604"/>
  </r>
  <r>
    <x v="0"/>
    <s v="EB505"/>
  </r>
  <r>
    <x v="4"/>
    <s v="RK603"/>
  </r>
  <r>
    <x v="5"/>
    <s v="DS304"/>
  </r>
  <r>
    <x v="6"/>
    <s v="BP109"/>
  </r>
  <r>
    <x v="2"/>
    <s v="TV812"/>
  </r>
  <r>
    <x v="3"/>
    <s v="DK203"/>
  </r>
  <r>
    <x v="1"/>
    <s v="RS702"/>
  </r>
  <r>
    <x v="2"/>
    <s v="TV813"/>
  </r>
  <r>
    <x v="1"/>
    <s v="RS705"/>
  </r>
  <r>
    <x v="1"/>
    <s v="RS705"/>
  </r>
  <r>
    <x v="2"/>
    <s v="TV802"/>
  </r>
  <r>
    <x v="1"/>
    <s v="RS702"/>
  </r>
  <r>
    <x v="3"/>
    <s v="DK205"/>
  </r>
  <r>
    <x v="6"/>
    <s v="BP104"/>
  </r>
  <r>
    <x v="2"/>
    <s v="TV807"/>
  </r>
  <r>
    <x v="0"/>
    <s v="EB514"/>
  </r>
  <r>
    <x v="0"/>
    <s v="EB516"/>
  </r>
  <r>
    <x v="6"/>
    <s v="BP102"/>
  </r>
  <r>
    <x v="6"/>
    <s v="BP110"/>
  </r>
  <r>
    <x v="2"/>
    <s v="TV809"/>
  </r>
  <r>
    <x v="0"/>
    <s v="EB501"/>
  </r>
  <r>
    <x v="0"/>
    <s v="EB511"/>
  </r>
  <r>
    <x v="0"/>
    <s v="EB519"/>
  </r>
  <r>
    <x v="2"/>
    <s v="TV808"/>
  </r>
  <r>
    <x v="1"/>
    <s v="RS707"/>
  </r>
  <r>
    <x v="5"/>
    <s v="DS305"/>
  </r>
  <r>
    <x v="3"/>
    <s v="DK205"/>
  </r>
  <r>
    <x v="0"/>
    <s v="EB521"/>
  </r>
  <r>
    <x v="2"/>
    <s v="TV813"/>
  </r>
  <r>
    <x v="4"/>
    <s v="RK605"/>
  </r>
  <r>
    <x v="0"/>
    <s v="EB503"/>
  </r>
  <r>
    <x v="6"/>
    <s v="BP104"/>
  </r>
  <r>
    <x v="4"/>
    <s v="RK607"/>
  </r>
  <r>
    <x v="0"/>
    <s v="EB506"/>
  </r>
  <r>
    <x v="1"/>
    <s v="RS702"/>
  </r>
  <r>
    <x v="2"/>
    <s v="TV804"/>
  </r>
  <r>
    <x v="0"/>
    <s v="EB505"/>
  </r>
  <r>
    <x v="0"/>
    <s v="EB519"/>
  </r>
  <r>
    <x v="0"/>
    <s v="EB502"/>
  </r>
  <r>
    <x v="6"/>
    <s v="BP110"/>
  </r>
  <r>
    <x v="6"/>
    <s v="BP106"/>
  </r>
  <r>
    <x v="5"/>
    <s v="DS304"/>
  </r>
  <r>
    <x v="2"/>
    <s v="TV802"/>
  </r>
  <r>
    <x v="4"/>
    <s v="RK605"/>
  </r>
  <r>
    <x v="5"/>
    <s v="DS301"/>
  </r>
  <r>
    <x v="1"/>
    <s v="RS702"/>
  </r>
  <r>
    <x v="1"/>
    <s v="RS703"/>
  </r>
  <r>
    <x v="2"/>
    <s v="TV801"/>
  </r>
  <r>
    <x v="3"/>
    <s v="DK209"/>
  </r>
  <r>
    <x v="5"/>
    <s v="DS303"/>
  </r>
  <r>
    <x v="5"/>
    <s v="DS307"/>
  </r>
  <r>
    <x v="2"/>
    <s v="TV805"/>
  </r>
  <r>
    <x v="4"/>
    <s v="RK604"/>
  </r>
  <r>
    <x v="4"/>
    <s v="RK605"/>
  </r>
  <r>
    <x v="3"/>
    <s v="DK208"/>
  </r>
  <r>
    <x v="0"/>
    <s v="EB521"/>
  </r>
  <r>
    <x v="0"/>
    <s v="EB504"/>
  </r>
  <r>
    <x v="3"/>
    <s v="DK207"/>
  </r>
  <r>
    <x v="4"/>
    <s v="RK607"/>
  </r>
  <r>
    <x v="2"/>
    <s v="TV808"/>
  </r>
  <r>
    <x v="6"/>
    <s v="BP105"/>
  </r>
  <r>
    <x v="0"/>
    <s v="EB516"/>
  </r>
  <r>
    <x v="0"/>
    <s v="EB516"/>
  </r>
  <r>
    <x v="4"/>
    <s v="RK606"/>
  </r>
  <r>
    <x v="3"/>
    <s v="DK201"/>
  </r>
  <r>
    <x v="3"/>
    <s v="DK206"/>
  </r>
  <r>
    <x v="0"/>
    <s v="EB506"/>
  </r>
  <r>
    <x v="0"/>
    <s v="EB509"/>
  </r>
  <r>
    <x v="3"/>
    <s v="DK209"/>
  </r>
  <r>
    <x v="2"/>
    <s v="TV808"/>
  </r>
  <r>
    <x v="0"/>
    <s v="EB514"/>
  </r>
  <r>
    <x v="3"/>
    <s v="DK207"/>
  </r>
  <r>
    <x v="0"/>
    <s v="EB503"/>
  </r>
  <r>
    <x v="5"/>
    <s v="DS307"/>
  </r>
  <r>
    <x v="6"/>
    <s v="BP110"/>
  </r>
  <r>
    <x v="0"/>
    <s v="EB512"/>
  </r>
  <r>
    <x v="2"/>
    <s v="TV804"/>
  </r>
  <r>
    <x v="3"/>
    <s v="DK203"/>
  </r>
  <r>
    <x v="2"/>
    <s v="TV812"/>
  </r>
  <r>
    <x v="5"/>
    <s v="DS307"/>
  </r>
  <r>
    <x v="0"/>
    <s v="EB517"/>
  </r>
  <r>
    <x v="2"/>
    <s v="TV801"/>
  </r>
  <r>
    <x v="2"/>
    <s v="TV802"/>
  </r>
  <r>
    <x v="2"/>
    <s v="TV804"/>
  </r>
  <r>
    <x v="6"/>
    <s v="BP101"/>
  </r>
  <r>
    <x v="0"/>
    <s v="EB512"/>
  </r>
  <r>
    <x v="0"/>
    <s v="EB516"/>
  </r>
  <r>
    <x v="0"/>
    <s v="EB504"/>
  </r>
  <r>
    <x v="4"/>
    <s v="RK607"/>
  </r>
  <r>
    <x v="2"/>
    <s v="TV809"/>
  </r>
  <r>
    <x v="6"/>
    <s v="BP105"/>
  </r>
  <r>
    <x v="3"/>
    <s v="DK203"/>
  </r>
  <r>
    <x v="5"/>
    <s v="DS305"/>
  </r>
  <r>
    <x v="2"/>
    <s v="TV805"/>
  </r>
  <r>
    <x v="2"/>
    <s v="TV810"/>
  </r>
  <r>
    <x v="0"/>
    <s v="EB505"/>
  </r>
  <r>
    <x v="2"/>
    <s v="TV804"/>
  </r>
  <r>
    <x v="0"/>
    <s v="EB508"/>
  </r>
  <r>
    <x v="1"/>
    <s v="RS702"/>
  </r>
  <r>
    <x v="1"/>
    <s v="RS706"/>
  </r>
  <r>
    <x v="0"/>
    <s v="EB507"/>
  </r>
  <r>
    <x v="0"/>
    <s v="EB519"/>
  </r>
  <r>
    <x v="1"/>
    <s v="RS705"/>
  </r>
  <r>
    <x v="4"/>
    <s v="RK607"/>
  </r>
  <r>
    <x v="5"/>
    <s v="DS304"/>
  </r>
  <r>
    <x v="2"/>
    <s v="TV808"/>
  </r>
  <r>
    <x v="2"/>
    <s v="TV801"/>
  </r>
  <r>
    <x v="1"/>
    <s v="RS703"/>
  </r>
  <r>
    <x v="0"/>
    <s v="EB516"/>
  </r>
  <r>
    <x v="5"/>
    <s v="DS306"/>
  </r>
  <r>
    <x v="0"/>
    <s v="EB514"/>
  </r>
  <r>
    <x v="1"/>
    <s v="RS704"/>
  </r>
  <r>
    <x v="0"/>
    <s v="EB521"/>
  </r>
  <r>
    <x v="6"/>
    <s v="BP106"/>
  </r>
  <r>
    <x v="1"/>
    <s v="RS707"/>
  </r>
  <r>
    <x v="3"/>
    <s v="DK208"/>
  </r>
  <r>
    <x v="2"/>
    <s v="TV812"/>
  </r>
  <r>
    <x v="5"/>
    <s v="DS307"/>
  </r>
  <r>
    <x v="0"/>
    <s v="EB505"/>
  </r>
  <r>
    <x v="2"/>
    <s v="TV803"/>
  </r>
  <r>
    <x v="0"/>
    <s v="EB519"/>
  </r>
  <r>
    <x v="0"/>
    <s v="EB521"/>
  </r>
  <r>
    <x v="0"/>
    <s v="EB517"/>
  </r>
  <r>
    <x v="3"/>
    <s v="DK206"/>
  </r>
  <r>
    <x v="2"/>
    <s v="TV810"/>
  </r>
  <r>
    <x v="0"/>
    <s v="EB516"/>
  </r>
  <r>
    <x v="5"/>
    <s v="DS304"/>
  </r>
  <r>
    <x v="0"/>
    <s v="EB503"/>
  </r>
  <r>
    <x v="6"/>
    <s v="BP104"/>
  </r>
  <r>
    <x v="3"/>
    <s v="DK209"/>
  </r>
  <r>
    <x v="4"/>
    <s v="RK603"/>
  </r>
  <r>
    <x v="0"/>
    <s v="EB518"/>
  </r>
  <r>
    <x v="6"/>
    <s v="BP108"/>
  </r>
  <r>
    <x v="5"/>
    <s v="DS307"/>
  </r>
  <r>
    <x v="0"/>
    <s v="EB517"/>
  </r>
  <r>
    <x v="5"/>
    <s v="DS306"/>
  </r>
  <r>
    <x v="4"/>
    <s v="RK603"/>
  </r>
  <r>
    <x v="2"/>
    <s v="TV812"/>
  </r>
  <r>
    <x v="0"/>
    <s v="EB513"/>
  </r>
  <r>
    <x v="1"/>
    <s v="RS706"/>
  </r>
  <r>
    <x v="1"/>
    <s v="RS705"/>
  </r>
  <r>
    <x v="6"/>
    <s v="BP110"/>
  </r>
  <r>
    <x v="1"/>
    <s v="RS705"/>
  </r>
  <r>
    <x v="1"/>
    <s v="RS707"/>
  </r>
  <r>
    <x v="3"/>
    <s v="DK208"/>
  </r>
  <r>
    <x v="5"/>
    <s v="DS305"/>
  </r>
  <r>
    <x v="4"/>
    <s v="RK606"/>
  </r>
  <r>
    <x v="2"/>
    <s v="TV809"/>
  </r>
  <r>
    <x v="0"/>
    <s v="EB517"/>
  </r>
  <r>
    <x v="2"/>
    <s v="TV810"/>
  </r>
  <r>
    <x v="5"/>
    <s v="DS306"/>
  </r>
  <r>
    <x v="6"/>
    <s v="BP105"/>
  </r>
  <r>
    <x v="1"/>
    <s v="RS702"/>
  </r>
  <r>
    <x v="2"/>
    <s v="TV813"/>
  </r>
  <r>
    <x v="2"/>
    <s v="TV810"/>
  </r>
  <r>
    <x v="4"/>
    <s v="RK603"/>
  </r>
  <r>
    <x v="6"/>
    <s v="BP108"/>
  </r>
  <r>
    <x v="6"/>
    <s v="BP106"/>
  </r>
  <r>
    <x v="0"/>
    <s v="EB507"/>
  </r>
  <r>
    <x v="4"/>
    <s v="RK605"/>
  </r>
  <r>
    <x v="2"/>
    <s v="TV805"/>
  </r>
  <r>
    <x v="0"/>
    <s v="EB501"/>
  </r>
  <r>
    <x v="0"/>
    <s v="EB503"/>
  </r>
  <r>
    <x v="4"/>
    <s v="RK606"/>
  </r>
  <r>
    <x v="2"/>
    <s v="TV801"/>
  </r>
  <r>
    <x v="4"/>
    <s v="RK603"/>
  </r>
  <r>
    <x v="0"/>
    <s v="EB505"/>
  </r>
  <r>
    <x v="0"/>
    <s v="EB519"/>
  </r>
  <r>
    <x v="0"/>
    <s v="EB509"/>
  </r>
  <r>
    <x v="2"/>
    <s v="TV804"/>
  </r>
  <r>
    <x v="0"/>
    <s v="EB511"/>
  </r>
  <r>
    <x v="2"/>
    <s v="TV811"/>
  </r>
  <r>
    <x v="2"/>
    <s v="TV808"/>
  </r>
  <r>
    <x v="2"/>
    <s v="TV801"/>
  </r>
  <r>
    <x v="2"/>
    <s v="TV809"/>
  </r>
  <r>
    <x v="5"/>
    <s v="DS305"/>
  </r>
  <r>
    <x v="2"/>
    <s v="TV809"/>
  </r>
  <r>
    <x v="5"/>
    <s v="DS306"/>
  </r>
  <r>
    <x v="3"/>
    <s v="DK201"/>
  </r>
  <r>
    <x v="2"/>
    <s v="TV806"/>
  </r>
  <r>
    <x v="0"/>
    <s v="EB517"/>
  </r>
  <r>
    <x v="5"/>
    <s v="DS306"/>
  </r>
  <r>
    <x v="6"/>
    <s v="BP102"/>
  </r>
  <r>
    <x v="3"/>
    <s v="DK202"/>
  </r>
  <r>
    <x v="0"/>
    <s v="EB517"/>
  </r>
  <r>
    <x v="2"/>
    <s v="TV813"/>
  </r>
  <r>
    <x v="6"/>
    <s v="BP110"/>
  </r>
  <r>
    <x v="2"/>
    <s v="TV803"/>
  </r>
  <r>
    <x v="6"/>
    <s v="BP104"/>
  </r>
  <r>
    <x v="0"/>
    <s v="EB521"/>
  </r>
  <r>
    <x v="4"/>
    <s v="RK606"/>
  </r>
  <r>
    <x v="5"/>
    <s v="DS307"/>
  </r>
  <r>
    <x v="0"/>
    <s v="EB517"/>
  </r>
  <r>
    <x v="0"/>
    <s v="EB506"/>
  </r>
  <r>
    <x v="5"/>
    <s v="DS304"/>
  </r>
  <r>
    <x v="0"/>
    <s v="EB509"/>
  </r>
  <r>
    <x v="6"/>
    <s v="BP105"/>
  </r>
  <r>
    <x v="0"/>
    <s v="EB505"/>
  </r>
  <r>
    <x v="0"/>
    <s v="EB512"/>
  </r>
  <r>
    <x v="5"/>
    <s v="DS302"/>
  </r>
  <r>
    <x v="0"/>
    <s v="EB509"/>
  </r>
  <r>
    <x v="5"/>
    <s v="DS304"/>
  </r>
  <r>
    <x v="4"/>
    <s v="RK603"/>
  </r>
  <r>
    <x v="6"/>
    <s v="BP102"/>
  </r>
  <r>
    <x v="0"/>
    <s v="EB507"/>
  </r>
  <r>
    <x v="4"/>
    <s v="RK605"/>
  </r>
  <r>
    <x v="2"/>
    <s v="TV802"/>
  </r>
  <r>
    <x v="1"/>
    <s v="RS706"/>
  </r>
  <r>
    <x v="2"/>
    <s v="TV809"/>
  </r>
  <r>
    <x v="3"/>
    <s v="DK206"/>
  </r>
  <r>
    <x v="0"/>
    <s v="EB504"/>
  </r>
  <r>
    <x v="0"/>
    <s v="EB501"/>
  </r>
  <r>
    <x v="5"/>
    <s v="DS306"/>
  </r>
  <r>
    <x v="0"/>
    <s v="EB502"/>
  </r>
  <r>
    <x v="3"/>
    <s v="DK208"/>
  </r>
  <r>
    <x v="5"/>
    <s v="DS307"/>
  </r>
  <r>
    <x v="3"/>
    <s v="DK205"/>
  </r>
  <r>
    <x v="2"/>
    <s v="TV806"/>
  </r>
  <r>
    <x v="0"/>
    <s v="EB511"/>
  </r>
  <r>
    <x v="0"/>
    <s v="EB508"/>
  </r>
  <r>
    <x v="2"/>
    <s v="TV812"/>
  </r>
  <r>
    <x v="2"/>
    <s v="TV801"/>
  </r>
  <r>
    <x v="0"/>
    <s v="EB519"/>
  </r>
  <r>
    <x v="6"/>
    <s v="BP102"/>
  </r>
  <r>
    <x v="0"/>
    <s v="EB508"/>
  </r>
  <r>
    <x v="3"/>
    <s v="DK206"/>
  </r>
  <r>
    <x v="2"/>
    <s v="TV804"/>
  </r>
  <r>
    <x v="0"/>
    <s v="EB508"/>
  </r>
  <r>
    <x v="4"/>
    <s v="RK605"/>
  </r>
  <r>
    <x v="5"/>
    <s v="DS305"/>
  </r>
  <r>
    <x v="5"/>
    <s v="DS304"/>
  </r>
  <r>
    <x v="5"/>
    <s v="DS304"/>
  </r>
  <r>
    <x v="0"/>
    <s v="EB513"/>
  </r>
  <r>
    <x v="0"/>
    <s v="EB512"/>
  </r>
  <r>
    <x v="5"/>
    <s v="DS305"/>
  </r>
  <r>
    <x v="5"/>
    <s v="DS306"/>
  </r>
  <r>
    <x v="1"/>
    <s v="RS702"/>
  </r>
  <r>
    <x v="0"/>
    <s v="EB509"/>
  </r>
  <r>
    <x v="4"/>
    <s v="RK602"/>
  </r>
  <r>
    <x v="0"/>
    <s v="EB513"/>
  </r>
  <r>
    <x v="0"/>
    <s v="EB508"/>
  </r>
  <r>
    <x v="2"/>
    <s v="TV803"/>
  </r>
  <r>
    <x v="5"/>
    <s v="DS303"/>
  </r>
  <r>
    <x v="2"/>
    <s v="TV809"/>
  </r>
  <r>
    <x v="1"/>
    <s v="RS702"/>
  </r>
  <r>
    <x v="2"/>
    <s v="TV806"/>
  </r>
  <r>
    <x v="1"/>
    <s v="RS707"/>
  </r>
  <r>
    <x v="4"/>
    <s v="RK606"/>
  </r>
  <r>
    <x v="6"/>
    <s v="BP107"/>
  </r>
  <r>
    <x v="2"/>
    <s v="TV808"/>
  </r>
  <r>
    <x v="6"/>
    <s v="BP102"/>
  </r>
  <r>
    <x v="6"/>
    <s v="BP106"/>
  </r>
  <r>
    <x v="4"/>
    <s v="RK607"/>
  </r>
  <r>
    <x v="0"/>
    <s v="EB508"/>
  </r>
  <r>
    <x v="0"/>
    <s v="EB506"/>
  </r>
  <r>
    <x v="6"/>
    <s v="BP110"/>
  </r>
  <r>
    <x v="0"/>
    <s v="EB513"/>
  </r>
  <r>
    <x v="0"/>
    <s v="EB501"/>
  </r>
  <r>
    <x v="6"/>
    <s v="BP101"/>
  </r>
  <r>
    <x v="6"/>
    <s v="BP101"/>
  </r>
  <r>
    <x v="5"/>
    <s v="DS302"/>
  </r>
  <r>
    <x v="6"/>
    <s v="BP101"/>
  </r>
  <r>
    <x v="2"/>
    <s v="TV802"/>
  </r>
  <r>
    <x v="4"/>
    <s v="RK604"/>
  </r>
  <r>
    <x v="3"/>
    <s v="DK201"/>
  </r>
  <r>
    <x v="6"/>
    <s v="BP104"/>
  </r>
  <r>
    <x v="0"/>
    <s v="EB502"/>
  </r>
  <r>
    <x v="0"/>
    <s v="EB514"/>
  </r>
  <r>
    <x v="2"/>
    <s v="TV804"/>
  </r>
  <r>
    <x v="6"/>
    <s v="BP106"/>
  </r>
  <r>
    <x v="3"/>
    <s v="DK203"/>
  </r>
  <r>
    <x v="1"/>
    <s v="RS707"/>
  </r>
  <r>
    <x v="3"/>
    <s v="DK204"/>
  </r>
  <r>
    <x v="6"/>
    <s v="BP110"/>
  </r>
  <r>
    <x v="2"/>
    <s v="TV801"/>
  </r>
  <r>
    <x v="0"/>
    <s v="EB506"/>
  </r>
  <r>
    <x v="4"/>
    <s v="RK605"/>
  </r>
  <r>
    <x v="2"/>
    <s v="TV813"/>
  </r>
  <r>
    <x v="1"/>
    <s v="RS705"/>
  </r>
  <r>
    <x v="1"/>
    <s v="RS704"/>
  </r>
  <r>
    <x v="5"/>
    <s v="DS301"/>
  </r>
  <r>
    <x v="2"/>
    <s v="TV813"/>
  </r>
  <r>
    <x v="4"/>
    <s v="RK607"/>
  </r>
  <r>
    <x v="5"/>
    <s v="DS307"/>
  </r>
  <r>
    <x v="3"/>
    <s v="DK202"/>
  </r>
  <r>
    <x v="5"/>
    <s v="DS304"/>
  </r>
  <r>
    <x v="2"/>
    <s v="TV807"/>
  </r>
  <r>
    <x v="3"/>
    <s v="DK205"/>
  </r>
  <r>
    <x v="2"/>
    <s v="TV811"/>
  </r>
  <r>
    <x v="2"/>
    <s v="TV807"/>
  </r>
  <r>
    <x v="0"/>
    <s v="EB519"/>
  </r>
  <r>
    <x v="2"/>
    <s v="TV802"/>
  </r>
  <r>
    <x v="0"/>
    <s v="EB505"/>
  </r>
  <r>
    <x v="0"/>
    <s v="EB507"/>
  </r>
  <r>
    <x v="2"/>
    <s v="TV806"/>
  </r>
  <r>
    <x v="3"/>
    <s v="DK206"/>
  </r>
  <r>
    <x v="0"/>
    <s v="EB521"/>
  </r>
  <r>
    <x v="0"/>
    <s v="EB512"/>
  </r>
  <r>
    <x v="0"/>
    <s v="EB501"/>
  </r>
  <r>
    <x v="1"/>
    <s v="RS705"/>
  </r>
  <r>
    <x v="5"/>
    <s v="DS302"/>
  </r>
  <r>
    <x v="4"/>
    <s v="RK604"/>
  </r>
  <r>
    <x v="1"/>
    <s v="RS707"/>
  </r>
  <r>
    <x v="0"/>
    <s v="EB514"/>
  </r>
  <r>
    <x v="0"/>
    <s v="EB503"/>
  </r>
  <r>
    <x v="2"/>
    <s v="TV810"/>
  </r>
  <r>
    <x v="3"/>
    <s v="DK204"/>
  </r>
  <r>
    <x v="5"/>
    <s v="DS305"/>
  </r>
  <r>
    <x v="2"/>
    <s v="TV812"/>
  </r>
  <r>
    <x v="5"/>
    <s v="DS301"/>
  </r>
  <r>
    <x v="5"/>
    <s v="DS302"/>
  </r>
  <r>
    <x v="4"/>
    <s v="RK605"/>
  </r>
  <r>
    <x v="3"/>
    <s v="DK202"/>
  </r>
  <r>
    <x v="0"/>
    <s v="EB513"/>
  </r>
  <r>
    <x v="3"/>
    <s v="DK204"/>
  </r>
  <r>
    <x v="0"/>
    <s v="EB501"/>
  </r>
  <r>
    <x v="6"/>
    <s v="BP108"/>
  </r>
  <r>
    <x v="2"/>
    <s v="TV803"/>
  </r>
  <r>
    <x v="0"/>
    <s v="EB518"/>
  </r>
  <r>
    <x v="0"/>
    <s v="EB508"/>
  </r>
  <r>
    <x v="3"/>
    <s v="DK208"/>
  </r>
  <r>
    <x v="3"/>
    <s v="DK205"/>
  </r>
  <r>
    <x v="6"/>
    <s v="BP109"/>
  </r>
  <r>
    <x v="0"/>
    <s v="EB507"/>
  </r>
  <r>
    <x v="2"/>
    <s v="TV812"/>
  </r>
  <r>
    <x v="2"/>
    <s v="TV808"/>
  </r>
  <r>
    <x v="4"/>
    <s v="RK604"/>
  </r>
  <r>
    <x v="3"/>
    <s v="DK207"/>
  </r>
  <r>
    <x v="3"/>
    <s v="DK207"/>
  </r>
  <r>
    <x v="3"/>
    <s v="DK204"/>
  </r>
  <r>
    <x v="1"/>
    <s v="RS704"/>
  </r>
  <r>
    <x v="1"/>
    <s v="RS707"/>
  </r>
  <r>
    <x v="2"/>
    <s v="TV810"/>
  </r>
  <r>
    <x v="2"/>
    <s v="TV804"/>
  </r>
  <r>
    <x v="5"/>
    <s v="DS305"/>
  </r>
  <r>
    <x v="4"/>
    <s v="RK607"/>
  </r>
  <r>
    <x v="6"/>
    <s v="BP109"/>
  </r>
  <r>
    <x v="3"/>
    <s v="DK209"/>
  </r>
  <r>
    <x v="5"/>
    <s v="DS302"/>
  </r>
  <r>
    <x v="0"/>
    <s v="EB501"/>
  </r>
  <r>
    <x v="6"/>
    <s v="BP101"/>
  </r>
  <r>
    <x v="0"/>
    <s v="EB501"/>
  </r>
  <r>
    <x v="3"/>
    <s v="DK209"/>
  </r>
  <r>
    <x v="0"/>
    <s v="EB517"/>
  </r>
  <r>
    <x v="3"/>
    <s v="DK202"/>
  </r>
  <r>
    <x v="0"/>
    <s v="EB507"/>
  </r>
  <r>
    <x v="4"/>
    <s v="RK602"/>
  </r>
  <r>
    <x v="2"/>
    <s v="TV808"/>
  </r>
  <r>
    <x v="0"/>
    <s v="EB503"/>
  </r>
  <r>
    <x v="0"/>
    <s v="EB518"/>
  </r>
  <r>
    <x v="0"/>
    <s v="EB504"/>
  </r>
  <r>
    <x v="2"/>
    <s v="TV804"/>
  </r>
  <r>
    <x v="2"/>
    <s v="TV805"/>
  </r>
  <r>
    <x v="0"/>
    <s v="EB504"/>
  </r>
  <r>
    <x v="4"/>
    <s v="RK602"/>
  </r>
  <r>
    <x v="3"/>
    <s v="DK202"/>
  </r>
  <r>
    <x v="3"/>
    <s v="DK204"/>
  </r>
  <r>
    <x v="6"/>
    <s v="BP106"/>
  </r>
  <r>
    <x v="0"/>
    <s v="EB506"/>
  </r>
  <r>
    <x v="6"/>
    <s v="BP104"/>
  </r>
  <r>
    <x v="0"/>
    <s v="EB509"/>
  </r>
  <r>
    <x v="3"/>
    <s v="DK203"/>
  </r>
  <r>
    <x v="0"/>
    <s v="EB520"/>
  </r>
  <r>
    <x v="0"/>
    <s v="EB503"/>
  </r>
  <r>
    <x v="4"/>
    <s v="RK607"/>
  </r>
  <r>
    <x v="1"/>
    <s v="RS705"/>
  </r>
  <r>
    <x v="1"/>
    <s v="RS703"/>
  </r>
  <r>
    <x v="6"/>
    <s v="BP102"/>
  </r>
  <r>
    <x v="5"/>
    <s v="DS302"/>
  </r>
  <r>
    <x v="3"/>
    <s v="DK208"/>
  </r>
  <r>
    <x v="5"/>
    <s v="DS302"/>
  </r>
  <r>
    <x v="0"/>
    <s v="EB506"/>
  </r>
  <r>
    <x v="3"/>
    <s v="DK208"/>
  </r>
  <r>
    <x v="0"/>
    <s v="EB512"/>
  </r>
  <r>
    <x v="0"/>
    <s v="EB501"/>
  </r>
  <r>
    <x v="2"/>
    <s v="TV803"/>
  </r>
  <r>
    <x v="1"/>
    <s v="RS702"/>
  </r>
  <r>
    <x v="3"/>
    <s v="DK207"/>
  </r>
  <r>
    <x v="0"/>
    <s v="EB517"/>
  </r>
  <r>
    <x v="4"/>
    <s v="RK603"/>
  </r>
  <r>
    <x v="0"/>
    <s v="EB521"/>
  </r>
  <r>
    <x v="1"/>
    <s v="RS707"/>
  </r>
  <r>
    <x v="0"/>
    <s v="EB512"/>
  </r>
  <r>
    <x v="0"/>
    <s v="EB519"/>
  </r>
  <r>
    <x v="3"/>
    <s v="DK203"/>
  </r>
  <r>
    <x v="6"/>
    <s v="BP104"/>
  </r>
  <r>
    <x v="3"/>
    <s v="DK206"/>
  </r>
  <r>
    <x v="2"/>
    <s v="TV809"/>
  </r>
  <r>
    <x v="0"/>
    <s v="EB511"/>
  </r>
  <r>
    <x v="3"/>
    <s v="DK209"/>
  </r>
  <r>
    <x v="3"/>
    <s v="DK203"/>
  </r>
  <r>
    <x v="0"/>
    <s v="EB504"/>
  </r>
  <r>
    <x v="2"/>
    <s v="TV803"/>
  </r>
  <r>
    <x v="0"/>
    <s v="EB511"/>
  </r>
  <r>
    <x v="0"/>
    <s v="EB514"/>
  </r>
  <r>
    <x v="0"/>
    <s v="EB517"/>
  </r>
  <r>
    <x v="1"/>
    <s v="RS707"/>
  </r>
  <r>
    <x v="6"/>
    <s v="BP107"/>
  </r>
  <r>
    <x v="6"/>
    <s v="BP101"/>
  </r>
  <r>
    <x v="3"/>
    <s v="DK201"/>
  </r>
  <r>
    <x v="0"/>
    <s v="EB511"/>
  </r>
  <r>
    <x v="6"/>
    <s v="BP110"/>
  </r>
  <r>
    <x v="2"/>
    <s v="TV810"/>
  </r>
  <r>
    <x v="0"/>
    <s v="EB509"/>
  </r>
  <r>
    <x v="0"/>
    <s v="EB517"/>
  </r>
  <r>
    <x v="1"/>
    <s v="RS707"/>
  </r>
  <r>
    <x v="6"/>
    <s v="BP104"/>
  </r>
  <r>
    <x v="0"/>
    <s v="EB521"/>
  </r>
  <r>
    <x v="0"/>
    <s v="EB514"/>
  </r>
  <r>
    <x v="0"/>
    <s v="EB502"/>
  </r>
  <r>
    <x v="0"/>
    <s v="EB505"/>
  </r>
  <r>
    <x v="6"/>
    <s v="BP107"/>
  </r>
  <r>
    <x v="4"/>
    <s v="RK603"/>
  </r>
  <r>
    <x v="4"/>
    <s v="RK602"/>
  </r>
  <r>
    <x v="6"/>
    <s v="BP102"/>
  </r>
  <r>
    <x v="3"/>
    <s v="DK203"/>
  </r>
  <r>
    <x v="6"/>
    <s v="BP110"/>
  </r>
  <r>
    <x v="0"/>
    <s v="EB502"/>
  </r>
  <r>
    <x v="4"/>
    <s v="RK607"/>
  </r>
  <r>
    <x v="5"/>
    <s v="DS304"/>
  </r>
  <r>
    <x v="5"/>
    <s v="DS302"/>
  </r>
  <r>
    <x v="3"/>
    <s v="DK201"/>
  </r>
  <r>
    <x v="2"/>
    <s v="TV808"/>
  </r>
  <r>
    <x v="0"/>
    <s v="EB504"/>
  </r>
  <r>
    <x v="3"/>
    <s v="DK208"/>
  </r>
  <r>
    <x v="1"/>
    <s v="RS702"/>
  </r>
  <r>
    <x v="2"/>
    <s v="TV813"/>
  </r>
  <r>
    <x v="0"/>
    <s v="EB517"/>
  </r>
  <r>
    <x v="3"/>
    <s v="DK204"/>
  </r>
  <r>
    <x v="6"/>
    <s v="BP107"/>
  </r>
  <r>
    <x v="2"/>
    <s v="TV811"/>
  </r>
  <r>
    <x v="5"/>
    <s v="DS305"/>
  </r>
  <r>
    <x v="2"/>
    <s v="TV804"/>
  </r>
  <r>
    <x v="3"/>
    <s v="DK208"/>
  </r>
  <r>
    <x v="6"/>
    <s v="BP101"/>
  </r>
  <r>
    <x v="0"/>
    <s v="EB507"/>
  </r>
  <r>
    <x v="1"/>
    <s v="RS704"/>
  </r>
  <r>
    <x v="1"/>
    <s v="RS705"/>
  </r>
  <r>
    <x v="0"/>
    <s v="EB509"/>
  </r>
  <r>
    <x v="4"/>
    <s v="RK607"/>
  </r>
  <r>
    <x v="2"/>
    <s v="TV802"/>
  </r>
  <r>
    <x v="5"/>
    <s v="DS303"/>
  </r>
  <r>
    <x v="5"/>
    <s v="DS303"/>
  </r>
  <r>
    <x v="1"/>
    <s v="RS705"/>
  </r>
  <r>
    <x v="1"/>
    <s v="RS705"/>
  </r>
  <r>
    <x v="2"/>
    <s v="TV801"/>
  </r>
  <r>
    <x v="3"/>
    <s v="DK205"/>
  </r>
  <r>
    <x v="3"/>
    <s v="DK202"/>
  </r>
  <r>
    <x v="2"/>
    <s v="TV812"/>
  </r>
  <r>
    <x v="0"/>
    <s v="EB514"/>
  </r>
  <r>
    <x v="2"/>
    <s v="TV802"/>
  </r>
  <r>
    <x v="0"/>
    <s v="EB503"/>
  </r>
  <r>
    <x v="0"/>
    <s v="EB505"/>
  </r>
  <r>
    <x v="0"/>
    <s v="EB519"/>
  </r>
  <r>
    <x v="0"/>
    <s v="EB521"/>
  </r>
  <r>
    <x v="0"/>
    <s v="EB508"/>
  </r>
  <r>
    <x v="1"/>
    <s v="RS702"/>
  </r>
  <r>
    <x v="3"/>
    <s v="DK203"/>
  </r>
  <r>
    <x v="4"/>
    <s v="RK604"/>
  </r>
  <r>
    <x v="0"/>
    <s v="EB514"/>
  </r>
  <r>
    <x v="2"/>
    <s v="TV805"/>
  </r>
  <r>
    <x v="5"/>
    <s v="DS302"/>
  </r>
  <r>
    <x v="6"/>
    <s v="BP107"/>
  </r>
  <r>
    <x v="1"/>
    <s v="RS704"/>
  </r>
  <r>
    <x v="6"/>
    <s v="BP104"/>
  </r>
  <r>
    <x v="5"/>
    <s v="DS301"/>
  </r>
  <r>
    <x v="6"/>
    <s v="BP104"/>
  </r>
  <r>
    <x v="0"/>
    <s v="EB519"/>
  </r>
  <r>
    <x v="2"/>
    <s v="TV809"/>
  </r>
  <r>
    <x v="6"/>
    <s v="BP108"/>
  </r>
  <r>
    <x v="5"/>
    <s v="DS304"/>
  </r>
  <r>
    <x v="2"/>
    <s v="TV804"/>
  </r>
  <r>
    <x v="6"/>
    <s v="BP107"/>
  </r>
  <r>
    <x v="6"/>
    <s v="BP108"/>
  </r>
  <r>
    <x v="0"/>
    <s v="EB507"/>
  </r>
  <r>
    <x v="0"/>
    <s v="EB518"/>
  </r>
  <r>
    <x v="5"/>
    <s v="DS306"/>
  </r>
  <r>
    <x v="5"/>
    <s v="DS301"/>
  </r>
  <r>
    <x v="0"/>
    <s v="EB501"/>
  </r>
  <r>
    <x v="2"/>
    <s v="TV807"/>
  </r>
  <r>
    <x v="1"/>
    <s v="RS704"/>
  </r>
  <r>
    <x v="4"/>
    <s v="RK607"/>
  </r>
  <r>
    <x v="2"/>
    <s v="TV809"/>
  </r>
  <r>
    <x v="4"/>
    <s v="RK602"/>
  </r>
  <r>
    <x v="3"/>
    <s v="DK205"/>
  </r>
  <r>
    <x v="5"/>
    <s v="DS305"/>
  </r>
  <r>
    <x v="3"/>
    <s v="DK208"/>
  </r>
  <r>
    <x v="2"/>
    <s v="TV804"/>
  </r>
  <r>
    <x v="3"/>
    <s v="DK208"/>
  </r>
  <r>
    <x v="3"/>
    <s v="DK207"/>
  </r>
  <r>
    <x v="5"/>
    <s v="DS303"/>
  </r>
  <r>
    <x v="5"/>
    <s v="DS302"/>
  </r>
  <r>
    <x v="1"/>
    <s v="RS703"/>
  </r>
  <r>
    <x v="3"/>
    <s v="DK204"/>
  </r>
  <r>
    <x v="5"/>
    <s v="DS305"/>
  </r>
  <r>
    <x v="6"/>
    <s v="BP110"/>
  </r>
  <r>
    <x v="2"/>
    <s v="TV801"/>
  </r>
  <r>
    <x v="4"/>
    <s v="RK606"/>
  </r>
  <r>
    <x v="2"/>
    <s v="TV805"/>
  </r>
  <r>
    <x v="1"/>
    <s v="RS707"/>
  </r>
  <r>
    <x v="4"/>
    <s v="RK606"/>
  </r>
  <r>
    <x v="3"/>
    <s v="DK205"/>
  </r>
  <r>
    <x v="0"/>
    <s v="EB521"/>
  </r>
  <r>
    <x v="0"/>
    <s v="EB506"/>
  </r>
  <r>
    <x v="0"/>
    <s v="EB505"/>
  </r>
  <r>
    <x v="2"/>
    <s v="TV810"/>
  </r>
  <r>
    <x v="0"/>
    <s v="EB514"/>
  </r>
  <r>
    <x v="3"/>
    <s v="DK203"/>
  </r>
  <r>
    <x v="1"/>
    <s v="RS702"/>
  </r>
  <r>
    <x v="2"/>
    <s v="TV807"/>
  </r>
  <r>
    <x v="4"/>
    <s v="RK604"/>
  </r>
  <r>
    <x v="2"/>
    <s v="TV802"/>
  </r>
  <r>
    <x v="2"/>
    <s v="TV803"/>
  </r>
  <r>
    <x v="0"/>
    <s v="EB506"/>
  </r>
  <r>
    <x v="6"/>
    <s v="BP107"/>
  </r>
  <r>
    <x v="3"/>
    <s v="DK208"/>
  </r>
  <r>
    <x v="0"/>
    <s v="EB505"/>
  </r>
  <r>
    <x v="0"/>
    <s v="EB516"/>
  </r>
  <r>
    <x v="6"/>
    <s v="BP110"/>
  </r>
  <r>
    <x v="6"/>
    <s v="BP104"/>
  </r>
  <r>
    <x v="5"/>
    <s v="DS301"/>
  </r>
  <r>
    <x v="5"/>
    <s v="DS305"/>
  </r>
  <r>
    <x v="3"/>
    <s v="DK206"/>
  </r>
  <r>
    <x v="6"/>
    <s v="BP102"/>
  </r>
  <r>
    <x v="2"/>
    <s v="TV809"/>
  </r>
  <r>
    <x v="5"/>
    <s v="DS301"/>
  </r>
  <r>
    <x v="0"/>
    <s v="EB504"/>
  </r>
  <r>
    <x v="3"/>
    <s v="DK202"/>
  </r>
  <r>
    <x v="0"/>
    <s v="EB513"/>
  </r>
  <r>
    <x v="0"/>
    <s v="EB516"/>
  </r>
  <r>
    <x v="4"/>
    <s v="RK604"/>
  </r>
  <r>
    <x v="2"/>
    <s v="TV806"/>
  </r>
  <r>
    <x v="6"/>
    <s v="BP101"/>
  </r>
  <r>
    <x v="0"/>
    <s v="EB505"/>
  </r>
  <r>
    <x v="1"/>
    <s v="RS706"/>
  </r>
  <r>
    <x v="2"/>
    <s v="TV807"/>
  </r>
  <r>
    <x v="0"/>
    <s v="EB503"/>
  </r>
  <r>
    <x v="0"/>
    <s v="EB508"/>
  </r>
  <r>
    <x v="0"/>
    <s v="EB507"/>
  </r>
  <r>
    <x v="6"/>
    <s v="BP102"/>
  </r>
  <r>
    <x v="5"/>
    <s v="DS302"/>
  </r>
  <r>
    <x v="2"/>
    <s v="TV812"/>
  </r>
  <r>
    <x v="2"/>
    <s v="TV802"/>
  </r>
  <r>
    <x v="0"/>
    <s v="EB520"/>
  </r>
  <r>
    <x v="1"/>
    <s v="RS703"/>
  </r>
  <r>
    <x v="2"/>
    <s v="TV810"/>
  </r>
  <r>
    <x v="2"/>
    <s v="TV802"/>
  </r>
  <r>
    <x v="2"/>
    <s v="TV813"/>
  </r>
  <r>
    <x v="0"/>
    <s v="EB519"/>
  </r>
  <r>
    <x v="0"/>
    <s v="EB506"/>
  </r>
  <r>
    <x v="3"/>
    <s v="DK201"/>
  </r>
  <r>
    <x v="0"/>
    <s v="EB507"/>
  </r>
  <r>
    <x v="5"/>
    <s v="DS306"/>
  </r>
  <r>
    <x v="2"/>
    <s v="TV808"/>
  </r>
  <r>
    <x v="6"/>
    <s v="BP107"/>
  </r>
  <r>
    <x v="5"/>
    <s v="DS304"/>
  </r>
  <r>
    <x v="1"/>
    <s v="RS704"/>
  </r>
  <r>
    <x v="2"/>
    <s v="TV811"/>
  </r>
  <r>
    <x v="6"/>
    <s v="BP101"/>
  </r>
  <r>
    <x v="3"/>
    <s v="DK201"/>
  </r>
  <r>
    <x v="3"/>
    <s v="DK204"/>
  </r>
  <r>
    <x v="4"/>
    <s v="RK606"/>
  </r>
  <r>
    <x v="0"/>
    <s v="EB512"/>
  </r>
  <r>
    <x v="2"/>
    <s v="TV812"/>
  </r>
  <r>
    <x v="6"/>
    <s v="BP104"/>
  </r>
  <r>
    <x v="5"/>
    <s v="DS306"/>
  </r>
  <r>
    <x v="2"/>
    <s v="TV811"/>
  </r>
  <r>
    <x v="0"/>
    <s v="EB501"/>
  </r>
  <r>
    <x v="2"/>
    <s v="TV812"/>
  </r>
  <r>
    <x v="0"/>
    <s v="EB504"/>
  </r>
  <r>
    <x v="0"/>
    <s v="EB501"/>
  </r>
  <r>
    <x v="5"/>
    <s v="DS307"/>
  </r>
  <r>
    <x v="0"/>
    <s v="EB508"/>
  </r>
  <r>
    <x v="6"/>
    <s v="BP108"/>
  </r>
  <r>
    <x v="0"/>
    <s v="EB511"/>
  </r>
  <r>
    <x v="6"/>
    <s v="BP110"/>
  </r>
  <r>
    <x v="3"/>
    <s v="DK203"/>
  </r>
  <r>
    <x v="3"/>
    <s v="DK206"/>
  </r>
  <r>
    <x v="5"/>
    <s v="DS305"/>
  </r>
  <r>
    <x v="6"/>
    <s v="BP101"/>
  </r>
  <r>
    <x v="4"/>
    <s v="RK602"/>
  </r>
  <r>
    <x v="5"/>
    <s v="DS306"/>
  </r>
  <r>
    <x v="5"/>
    <s v="DS307"/>
  </r>
  <r>
    <x v="1"/>
    <s v="RS705"/>
  </r>
  <r>
    <x v="2"/>
    <s v="TV801"/>
  </r>
  <r>
    <x v="3"/>
    <s v="DK206"/>
  </r>
  <r>
    <x v="3"/>
    <s v="DK207"/>
  </r>
  <r>
    <x v="1"/>
    <s v="RS707"/>
  </r>
  <r>
    <x v="2"/>
    <s v="TV807"/>
  </r>
  <r>
    <x v="3"/>
    <s v="DK203"/>
  </r>
  <r>
    <x v="6"/>
    <s v="BP109"/>
  </r>
  <r>
    <x v="0"/>
    <s v="EB516"/>
  </r>
  <r>
    <x v="5"/>
    <s v="DS303"/>
  </r>
  <r>
    <x v="6"/>
    <s v="BP109"/>
  </r>
  <r>
    <x v="0"/>
    <s v="EB511"/>
  </r>
  <r>
    <x v="3"/>
    <s v="DK203"/>
  </r>
  <r>
    <x v="0"/>
    <s v="EB521"/>
  </r>
  <r>
    <x v="3"/>
    <s v="DK206"/>
  </r>
  <r>
    <x v="0"/>
    <s v="EB514"/>
  </r>
  <r>
    <x v="0"/>
    <s v="EB502"/>
  </r>
  <r>
    <x v="0"/>
    <s v="EB504"/>
  </r>
  <r>
    <x v="3"/>
    <s v="DK201"/>
  </r>
  <r>
    <x v="0"/>
    <s v="EB502"/>
  </r>
  <r>
    <x v="0"/>
    <s v="EB512"/>
  </r>
  <r>
    <x v="3"/>
    <s v="DK208"/>
  </r>
  <r>
    <x v="3"/>
    <s v="DK203"/>
  </r>
  <r>
    <x v="0"/>
    <s v="EB513"/>
  </r>
  <r>
    <x v="5"/>
    <s v="DS303"/>
  </r>
  <r>
    <x v="5"/>
    <s v="DS307"/>
  </r>
  <r>
    <x v="2"/>
    <s v="TV812"/>
  </r>
  <r>
    <x v="0"/>
    <s v="EB520"/>
  </r>
  <r>
    <x v="5"/>
    <s v="DS301"/>
  </r>
  <r>
    <x v="2"/>
    <s v="TV801"/>
  </r>
  <r>
    <x v="4"/>
    <s v="RK605"/>
  </r>
  <r>
    <x v="3"/>
    <s v="DK206"/>
  </r>
  <r>
    <x v="6"/>
    <s v="BP108"/>
  </r>
  <r>
    <x v="5"/>
    <s v="DS305"/>
  </r>
  <r>
    <x v="3"/>
    <s v="DK202"/>
  </r>
  <r>
    <x v="0"/>
    <s v="EB503"/>
  </r>
  <r>
    <x v="1"/>
    <s v="RS705"/>
  </r>
  <r>
    <x v="0"/>
    <s v="EB507"/>
  </r>
  <r>
    <x v="0"/>
    <s v="EB505"/>
  </r>
  <r>
    <x v="0"/>
    <s v="EB514"/>
  </r>
  <r>
    <x v="6"/>
    <s v="BP110"/>
  </r>
  <r>
    <x v="3"/>
    <s v="DK204"/>
  </r>
  <r>
    <x v="2"/>
    <s v="TV813"/>
  </r>
  <r>
    <x v="1"/>
    <s v="RS707"/>
  </r>
  <r>
    <x v="3"/>
    <s v="DK203"/>
  </r>
  <r>
    <x v="4"/>
    <s v="RK605"/>
  </r>
  <r>
    <x v="5"/>
    <s v="DS306"/>
  </r>
  <r>
    <x v="5"/>
    <s v="DS305"/>
  </r>
  <r>
    <x v="2"/>
    <s v="TV802"/>
  </r>
  <r>
    <x v="0"/>
    <s v="EB512"/>
  </r>
  <r>
    <x v="0"/>
    <s v="EB503"/>
  </r>
  <r>
    <x v="6"/>
    <s v="BP107"/>
  </r>
  <r>
    <x v="1"/>
    <s v="RS704"/>
  </r>
  <r>
    <x v="0"/>
    <s v="EB505"/>
  </r>
  <r>
    <x v="0"/>
    <s v="EB503"/>
  </r>
  <r>
    <x v="0"/>
    <s v="EB519"/>
  </r>
  <r>
    <x v="6"/>
    <s v="BP105"/>
  </r>
  <r>
    <x v="5"/>
    <s v="DS305"/>
  </r>
  <r>
    <x v="6"/>
    <s v="BP110"/>
  </r>
  <r>
    <x v="2"/>
    <s v="TV811"/>
  </r>
  <r>
    <x v="0"/>
    <s v="EB502"/>
  </r>
  <r>
    <x v="2"/>
    <s v="TV806"/>
  </r>
  <r>
    <x v="0"/>
    <s v="EB507"/>
  </r>
  <r>
    <x v="4"/>
    <s v="RK605"/>
  </r>
  <r>
    <x v="2"/>
    <s v="TV810"/>
  </r>
  <r>
    <x v="6"/>
    <s v="BP107"/>
  </r>
  <r>
    <x v="2"/>
    <s v="TV806"/>
  </r>
  <r>
    <x v="3"/>
    <s v="DK201"/>
  </r>
  <r>
    <x v="4"/>
    <s v="RK607"/>
  </r>
  <r>
    <x v="4"/>
    <s v="RK606"/>
  </r>
  <r>
    <x v="6"/>
    <s v="BP110"/>
  </r>
  <r>
    <x v="3"/>
    <s v="DK204"/>
  </r>
  <r>
    <x v="2"/>
    <s v="TV806"/>
  </r>
  <r>
    <x v="6"/>
    <s v="BP110"/>
  </r>
  <r>
    <x v="4"/>
    <s v="RK604"/>
  </r>
  <r>
    <x v="0"/>
    <s v="EB509"/>
  </r>
  <r>
    <x v="0"/>
    <s v="EB507"/>
  </r>
  <r>
    <x v="0"/>
    <s v="EB507"/>
  </r>
  <r>
    <x v="4"/>
    <s v="RK603"/>
  </r>
  <r>
    <x v="2"/>
    <s v="TV809"/>
  </r>
  <r>
    <x v="0"/>
    <s v="EB518"/>
  </r>
  <r>
    <x v="2"/>
    <s v="TV810"/>
  </r>
  <r>
    <x v="6"/>
    <s v="BP110"/>
  </r>
  <r>
    <x v="2"/>
    <s v="TV808"/>
  </r>
  <r>
    <x v="0"/>
    <s v="EB506"/>
  </r>
  <r>
    <x v="1"/>
    <s v="RS706"/>
  </r>
  <r>
    <x v="3"/>
    <s v="DK205"/>
  </r>
  <r>
    <x v="6"/>
    <s v="BP101"/>
  </r>
  <r>
    <x v="5"/>
    <s v="DS303"/>
  </r>
  <r>
    <x v="3"/>
    <s v="DK209"/>
  </r>
  <r>
    <x v="0"/>
    <s v="EB514"/>
  </r>
  <r>
    <x v="0"/>
    <s v="EB504"/>
  </r>
  <r>
    <x v="2"/>
    <s v="TV802"/>
  </r>
  <r>
    <x v="6"/>
    <s v="BP108"/>
  </r>
  <r>
    <x v="0"/>
    <s v="EB518"/>
  </r>
  <r>
    <x v="5"/>
    <s v="DS302"/>
  </r>
  <r>
    <x v="3"/>
    <s v="DK208"/>
  </r>
  <r>
    <x v="6"/>
    <s v="BP102"/>
  </r>
  <r>
    <x v="5"/>
    <s v="DS305"/>
  </r>
  <r>
    <x v="5"/>
    <s v="DS304"/>
  </r>
  <r>
    <x v="0"/>
    <s v="EB505"/>
  </r>
  <r>
    <x v="0"/>
    <s v="EB501"/>
  </r>
  <r>
    <x v="4"/>
    <s v="RK602"/>
  </r>
  <r>
    <x v="3"/>
    <s v="DK206"/>
  </r>
  <r>
    <x v="6"/>
    <s v="BP102"/>
  </r>
  <r>
    <x v="3"/>
    <s v="DK208"/>
  </r>
  <r>
    <x v="0"/>
    <s v="EB501"/>
  </r>
  <r>
    <x v="5"/>
    <s v="DS301"/>
  </r>
  <r>
    <x v="6"/>
    <s v="BP110"/>
  </r>
  <r>
    <x v="6"/>
    <s v="BP108"/>
  </r>
  <r>
    <x v="2"/>
    <s v="TV812"/>
  </r>
  <r>
    <x v="1"/>
    <s v="RS705"/>
  </r>
  <r>
    <x v="1"/>
    <s v="RS705"/>
  </r>
  <r>
    <x v="4"/>
    <s v="RK603"/>
  </r>
  <r>
    <x v="4"/>
    <s v="RK605"/>
  </r>
  <r>
    <x v="3"/>
    <s v="DK208"/>
  </r>
  <r>
    <x v="5"/>
    <s v="DS306"/>
  </r>
  <r>
    <x v="2"/>
    <s v="TV812"/>
  </r>
  <r>
    <x v="0"/>
    <s v="EB514"/>
  </r>
  <r>
    <x v="5"/>
    <s v="DS305"/>
  </r>
  <r>
    <x v="0"/>
    <s v="EB519"/>
  </r>
  <r>
    <x v="0"/>
    <s v="EB506"/>
  </r>
  <r>
    <x v="6"/>
    <s v="BP109"/>
  </r>
  <r>
    <x v="3"/>
    <s v="DK208"/>
  </r>
  <r>
    <x v="5"/>
    <s v="DS303"/>
  </r>
  <r>
    <x v="2"/>
    <s v="TV813"/>
  </r>
  <r>
    <x v="0"/>
    <s v="EB521"/>
  </r>
  <r>
    <x v="2"/>
    <s v="TV807"/>
  </r>
  <r>
    <x v="6"/>
    <s v="BP101"/>
  </r>
  <r>
    <x v="2"/>
    <s v="TV812"/>
  </r>
  <r>
    <x v="2"/>
    <s v="TV803"/>
  </r>
  <r>
    <x v="1"/>
    <s v="RS703"/>
  </r>
  <r>
    <x v="3"/>
    <s v="DK207"/>
  </r>
  <r>
    <x v="0"/>
    <s v="EB504"/>
  </r>
  <r>
    <x v="6"/>
    <s v="BP109"/>
  </r>
  <r>
    <x v="3"/>
    <s v="DK203"/>
  </r>
  <r>
    <x v="4"/>
    <s v="RK607"/>
  </r>
  <r>
    <x v="5"/>
    <s v="DS302"/>
  </r>
  <r>
    <x v="6"/>
    <s v="BP108"/>
  </r>
  <r>
    <x v="5"/>
    <s v="DS302"/>
  </r>
  <r>
    <x v="0"/>
    <s v="EB514"/>
  </r>
  <r>
    <x v="2"/>
    <s v="TV803"/>
  </r>
  <r>
    <x v="6"/>
    <s v="BP107"/>
  </r>
  <r>
    <x v="3"/>
    <s v="DK208"/>
  </r>
  <r>
    <x v="4"/>
    <s v="RK605"/>
  </r>
  <r>
    <x v="0"/>
    <s v="EB503"/>
  </r>
  <r>
    <x v="3"/>
    <s v="DK206"/>
  </r>
  <r>
    <x v="6"/>
    <s v="BP110"/>
  </r>
  <r>
    <x v="0"/>
    <s v="EB512"/>
  </r>
  <r>
    <x v="0"/>
    <s v="EB502"/>
  </r>
  <r>
    <x v="2"/>
    <s v="TV809"/>
  </r>
  <r>
    <x v="5"/>
    <s v="DS301"/>
  </r>
  <r>
    <x v="2"/>
    <s v="TV801"/>
  </r>
  <r>
    <x v="2"/>
    <s v="TV802"/>
  </r>
  <r>
    <x v="2"/>
    <s v="TV808"/>
  </r>
  <r>
    <x v="2"/>
    <s v="TV807"/>
  </r>
  <r>
    <x v="0"/>
    <s v="EB502"/>
  </r>
  <r>
    <x v="6"/>
    <s v="BP107"/>
  </r>
  <r>
    <x v="6"/>
    <s v="BP107"/>
  </r>
  <r>
    <x v="2"/>
    <s v="TV810"/>
  </r>
  <r>
    <x v="0"/>
    <s v="EB514"/>
  </r>
  <r>
    <x v="0"/>
    <s v="EB516"/>
  </r>
  <r>
    <x v="0"/>
    <s v="EB503"/>
  </r>
  <r>
    <x v="4"/>
    <s v="RK606"/>
  </r>
  <r>
    <x v="0"/>
    <s v="EB506"/>
  </r>
  <r>
    <x v="6"/>
    <s v="BP102"/>
  </r>
  <r>
    <x v="5"/>
    <s v="DS304"/>
  </r>
  <r>
    <x v="3"/>
    <s v="DK207"/>
  </r>
  <r>
    <x v="2"/>
    <s v="TV812"/>
  </r>
  <r>
    <x v="1"/>
    <s v="RS706"/>
  </r>
  <r>
    <x v="1"/>
    <s v="RS707"/>
  </r>
  <r>
    <x v="1"/>
    <s v="RS703"/>
  </r>
  <r>
    <x v="0"/>
    <s v="EB513"/>
  </r>
  <r>
    <x v="0"/>
    <s v="EB505"/>
  </r>
  <r>
    <x v="3"/>
    <s v="DK204"/>
  </r>
  <r>
    <x v="0"/>
    <s v="EB516"/>
  </r>
  <r>
    <x v="5"/>
    <s v="DS301"/>
  </r>
  <r>
    <x v="4"/>
    <s v="RK607"/>
  </r>
  <r>
    <x v="2"/>
    <s v="TV813"/>
  </r>
  <r>
    <x v="0"/>
    <s v="EB520"/>
  </r>
  <r>
    <x v="0"/>
    <s v="EB506"/>
  </r>
  <r>
    <x v="2"/>
    <s v="TV806"/>
  </r>
  <r>
    <x v="6"/>
    <s v="BP108"/>
  </r>
  <r>
    <x v="0"/>
    <s v="EB508"/>
  </r>
  <r>
    <x v="0"/>
    <s v="EB521"/>
  </r>
  <r>
    <x v="2"/>
    <s v="TV811"/>
  </r>
  <r>
    <x v="2"/>
    <s v="TV812"/>
  </r>
  <r>
    <x v="4"/>
    <s v="RK605"/>
  </r>
  <r>
    <x v="2"/>
    <s v="TV803"/>
  </r>
  <r>
    <x v="0"/>
    <s v="EB514"/>
  </r>
  <r>
    <x v="1"/>
    <s v="RS704"/>
  </r>
  <r>
    <x v="5"/>
    <s v="DS301"/>
  </r>
  <r>
    <x v="0"/>
    <s v="EB512"/>
  </r>
  <r>
    <x v="1"/>
    <s v="RS702"/>
  </r>
  <r>
    <x v="1"/>
    <s v="RS706"/>
  </r>
  <r>
    <x v="0"/>
    <s v="EB514"/>
  </r>
  <r>
    <x v="4"/>
    <s v="RK605"/>
  </r>
  <r>
    <x v="2"/>
    <s v="TV813"/>
  </r>
  <r>
    <x v="3"/>
    <s v="DK206"/>
  </r>
  <r>
    <x v="5"/>
    <s v="DS305"/>
  </r>
  <r>
    <x v="6"/>
    <s v="BP104"/>
  </r>
  <r>
    <x v="2"/>
    <s v="TV801"/>
  </r>
  <r>
    <x v="5"/>
    <s v="DS307"/>
  </r>
  <r>
    <x v="2"/>
    <s v="TV801"/>
  </r>
  <r>
    <x v="4"/>
    <s v="RK604"/>
  </r>
  <r>
    <x v="2"/>
    <s v="TV812"/>
  </r>
  <r>
    <x v="0"/>
    <s v="EB516"/>
  </r>
  <r>
    <x v="0"/>
    <s v="EB507"/>
  </r>
  <r>
    <x v="3"/>
    <s v="DK209"/>
  </r>
  <r>
    <x v="0"/>
    <s v="EB512"/>
  </r>
  <r>
    <x v="0"/>
    <s v="EB521"/>
  </r>
  <r>
    <x v="3"/>
    <s v="DK202"/>
  </r>
  <r>
    <x v="0"/>
    <s v="EB516"/>
  </r>
  <r>
    <x v="0"/>
    <s v="EB516"/>
  </r>
  <r>
    <x v="6"/>
    <s v="BP101"/>
  </r>
  <r>
    <x v="6"/>
    <s v="BP107"/>
  </r>
  <r>
    <x v="4"/>
    <s v="RK604"/>
  </r>
  <r>
    <x v="2"/>
    <s v="TV804"/>
  </r>
  <r>
    <x v="0"/>
    <s v="EB504"/>
  </r>
  <r>
    <x v="6"/>
    <s v="BP104"/>
  </r>
  <r>
    <x v="0"/>
    <s v="EB514"/>
  </r>
  <r>
    <x v="0"/>
    <s v="EB502"/>
  </r>
  <r>
    <x v="3"/>
    <s v="DK207"/>
  </r>
  <r>
    <x v="2"/>
    <s v="TV809"/>
  </r>
  <r>
    <x v="3"/>
    <s v="DK206"/>
  </r>
  <r>
    <x v="0"/>
    <s v="EB508"/>
  </r>
  <r>
    <x v="6"/>
    <s v="BP109"/>
  </r>
  <r>
    <x v="0"/>
    <s v="EB502"/>
  </r>
  <r>
    <x v="1"/>
    <s v="RS703"/>
  </r>
  <r>
    <x v="0"/>
    <s v="EB519"/>
  </r>
  <r>
    <x v="2"/>
    <s v="TV806"/>
  </r>
  <r>
    <x v="6"/>
    <s v="BP109"/>
  </r>
  <r>
    <x v="2"/>
    <s v="TV806"/>
  </r>
  <r>
    <x v="4"/>
    <s v="RK604"/>
  </r>
  <r>
    <x v="0"/>
    <s v="EB503"/>
  </r>
  <r>
    <x v="4"/>
    <s v="RK607"/>
  </r>
  <r>
    <x v="3"/>
    <s v="DK204"/>
  </r>
  <r>
    <x v="6"/>
    <s v="BP102"/>
  </r>
  <r>
    <x v="2"/>
    <s v="TV810"/>
  </r>
  <r>
    <x v="5"/>
    <s v="DS302"/>
  </r>
  <r>
    <x v="3"/>
    <s v="DK203"/>
  </r>
  <r>
    <x v="0"/>
    <s v="EB520"/>
  </r>
  <r>
    <x v="0"/>
    <s v="EB514"/>
  </r>
  <r>
    <x v="0"/>
    <s v="EB516"/>
  </r>
  <r>
    <x v="0"/>
    <s v="EB508"/>
  </r>
  <r>
    <x v="2"/>
    <s v="TV801"/>
  </r>
  <r>
    <x v="2"/>
    <s v="TV812"/>
  </r>
  <r>
    <x v="5"/>
    <s v="DS301"/>
  </r>
  <r>
    <x v="6"/>
    <s v="BP101"/>
  </r>
  <r>
    <x v="4"/>
    <s v="RK606"/>
  </r>
  <r>
    <x v="6"/>
    <s v="BP107"/>
  </r>
  <r>
    <x v="0"/>
    <s v="EB507"/>
  </r>
  <r>
    <x v="2"/>
    <s v="TV811"/>
  </r>
  <r>
    <x v="1"/>
    <s v="RS705"/>
  </r>
  <r>
    <x v="2"/>
    <s v="TV807"/>
  </r>
  <r>
    <x v="0"/>
    <s v="EB513"/>
  </r>
  <r>
    <x v="4"/>
    <s v="RK604"/>
  </r>
  <r>
    <x v="0"/>
    <s v="EB504"/>
  </r>
  <r>
    <x v="1"/>
    <s v="RS702"/>
  </r>
  <r>
    <x v="1"/>
    <s v="RS706"/>
  </r>
  <r>
    <x v="2"/>
    <s v="TV802"/>
  </r>
  <r>
    <x v="2"/>
    <s v="TV805"/>
  </r>
  <r>
    <x v="0"/>
    <s v="EB504"/>
  </r>
  <r>
    <x v="2"/>
    <s v="TV811"/>
  </r>
  <r>
    <x v="5"/>
    <s v="DS304"/>
  </r>
  <r>
    <x v="2"/>
    <s v="TV804"/>
  </r>
  <r>
    <x v="1"/>
    <s v="RS704"/>
  </r>
  <r>
    <x v="0"/>
    <s v="EB521"/>
  </r>
  <r>
    <x v="0"/>
    <s v="EB509"/>
  </r>
  <r>
    <x v="3"/>
    <s v="DK204"/>
  </r>
  <r>
    <x v="3"/>
    <s v="DK204"/>
  </r>
  <r>
    <x v="5"/>
    <s v="DS307"/>
  </r>
  <r>
    <x v="0"/>
    <s v="EB511"/>
  </r>
  <r>
    <x v="0"/>
    <s v="EB503"/>
  </r>
  <r>
    <x v="6"/>
    <s v="BP101"/>
  </r>
  <r>
    <x v="0"/>
    <s v="EB513"/>
  </r>
  <r>
    <x v="1"/>
    <s v="RS706"/>
  </r>
  <r>
    <x v="1"/>
    <s v="RS706"/>
  </r>
  <r>
    <x v="5"/>
    <s v="DS303"/>
  </r>
  <r>
    <x v="6"/>
    <s v="BP110"/>
  </r>
  <r>
    <x v="4"/>
    <s v="RK603"/>
  </r>
  <r>
    <x v="6"/>
    <s v="BP108"/>
  </r>
  <r>
    <x v="0"/>
    <s v="EB507"/>
  </r>
  <r>
    <x v="0"/>
    <s v="EB502"/>
  </r>
  <r>
    <x v="0"/>
    <s v="EB503"/>
  </r>
  <r>
    <x v="5"/>
    <s v="DS302"/>
  </r>
  <r>
    <x v="5"/>
    <s v="DS306"/>
  </r>
  <r>
    <x v="5"/>
    <s v="DS303"/>
  </r>
  <r>
    <x v="4"/>
    <s v="RK602"/>
  </r>
  <r>
    <x v="0"/>
    <s v="EB513"/>
  </r>
  <r>
    <x v="4"/>
    <s v="RK605"/>
  </r>
  <r>
    <x v="3"/>
    <s v="DK209"/>
  </r>
  <r>
    <x v="4"/>
    <s v="RK602"/>
  </r>
  <r>
    <x v="0"/>
    <s v="EB512"/>
  </r>
  <r>
    <x v="0"/>
    <s v="EB517"/>
  </r>
  <r>
    <x v="3"/>
    <s v="DK201"/>
  </r>
  <r>
    <x v="3"/>
    <s v="DK203"/>
  </r>
  <r>
    <x v="0"/>
    <s v="EB520"/>
  </r>
  <r>
    <x v="5"/>
    <s v="DS303"/>
  </r>
  <r>
    <x v="6"/>
    <s v="BP101"/>
  </r>
  <r>
    <x v="6"/>
    <s v="BP110"/>
  </r>
  <r>
    <x v="4"/>
    <s v="RK602"/>
  </r>
  <r>
    <x v="3"/>
    <s v="DK209"/>
  </r>
  <r>
    <x v="0"/>
    <s v="EB518"/>
  </r>
  <r>
    <x v="2"/>
    <s v="TV812"/>
  </r>
  <r>
    <x v="3"/>
    <s v="DK203"/>
  </r>
  <r>
    <x v="1"/>
    <s v="RS705"/>
  </r>
  <r>
    <x v="4"/>
    <s v="RK607"/>
  </r>
  <r>
    <x v="2"/>
    <s v="TV808"/>
  </r>
  <r>
    <x v="3"/>
    <s v="DK201"/>
  </r>
  <r>
    <x v="2"/>
    <s v="TV801"/>
  </r>
  <r>
    <x v="4"/>
    <s v="RK602"/>
  </r>
  <r>
    <x v="0"/>
    <s v="EB513"/>
  </r>
  <r>
    <x v="2"/>
    <s v="TV809"/>
  </r>
  <r>
    <x v="0"/>
    <s v="EB507"/>
  </r>
  <r>
    <x v="0"/>
    <s v="EB518"/>
  </r>
  <r>
    <x v="6"/>
    <s v="BP110"/>
  </r>
  <r>
    <x v="5"/>
    <s v="DS303"/>
  </r>
  <r>
    <x v="0"/>
    <s v="EB520"/>
  </r>
  <r>
    <x v="6"/>
    <s v="BP104"/>
  </r>
  <r>
    <x v="2"/>
    <s v="TV805"/>
  </r>
  <r>
    <x v="1"/>
    <s v="RS702"/>
  </r>
  <r>
    <x v="5"/>
    <s v="DS305"/>
  </r>
  <r>
    <x v="0"/>
    <s v="EB518"/>
  </r>
  <r>
    <x v="3"/>
    <s v="DK205"/>
  </r>
  <r>
    <x v="0"/>
    <s v="EB509"/>
  </r>
  <r>
    <x v="3"/>
    <s v="DK202"/>
  </r>
  <r>
    <x v="2"/>
    <s v="TV808"/>
  </r>
  <r>
    <x v="4"/>
    <s v="RK603"/>
  </r>
  <r>
    <x v="6"/>
    <s v="BP110"/>
  </r>
  <r>
    <x v="0"/>
    <s v="EB511"/>
  </r>
  <r>
    <x v="2"/>
    <s v="TV804"/>
  </r>
  <r>
    <x v="5"/>
    <s v="DS302"/>
  </r>
  <r>
    <x v="2"/>
    <s v="TV813"/>
  </r>
  <r>
    <x v="0"/>
    <s v="EB516"/>
  </r>
  <r>
    <x v="2"/>
    <s v="TV810"/>
  </r>
  <r>
    <x v="5"/>
    <s v="DS304"/>
  </r>
  <r>
    <x v="0"/>
    <s v="EB508"/>
  </r>
  <r>
    <x v="6"/>
    <s v="BP105"/>
  </r>
  <r>
    <x v="0"/>
    <s v="EB512"/>
  </r>
  <r>
    <x v="4"/>
    <s v="RK604"/>
  </r>
  <r>
    <x v="4"/>
    <s v="RK605"/>
  </r>
  <r>
    <x v="2"/>
    <s v="TV810"/>
  </r>
  <r>
    <x v="4"/>
    <s v="RK605"/>
  </r>
  <r>
    <x v="3"/>
    <s v="DK205"/>
  </r>
  <r>
    <x v="5"/>
    <s v="DS304"/>
  </r>
  <r>
    <x v="3"/>
    <s v="DK203"/>
  </r>
  <r>
    <x v="5"/>
    <s v="DS304"/>
  </r>
  <r>
    <x v="0"/>
    <s v="EB514"/>
  </r>
  <r>
    <x v="3"/>
    <s v="DK206"/>
  </r>
  <r>
    <x v="1"/>
    <s v="RS702"/>
  </r>
  <r>
    <x v="6"/>
    <s v="BP102"/>
  </r>
  <r>
    <x v="0"/>
    <s v="EB502"/>
  </r>
  <r>
    <x v="0"/>
    <s v="EB508"/>
  </r>
  <r>
    <x v="0"/>
    <s v="EB503"/>
  </r>
  <r>
    <x v="6"/>
    <s v="BP110"/>
  </r>
  <r>
    <x v="4"/>
    <s v="RK602"/>
  </r>
  <r>
    <x v="0"/>
    <s v="EB505"/>
  </r>
  <r>
    <x v="0"/>
    <s v="EB519"/>
  </r>
  <r>
    <x v="0"/>
    <s v="EB508"/>
  </r>
  <r>
    <x v="4"/>
    <s v="RK606"/>
  </r>
  <r>
    <x v="2"/>
    <s v="TV805"/>
  </r>
  <r>
    <x v="3"/>
    <s v="DK204"/>
  </r>
  <r>
    <x v="6"/>
    <s v="BP110"/>
  </r>
  <r>
    <x v="1"/>
    <s v="RS706"/>
  </r>
  <r>
    <x v="0"/>
    <s v="EB520"/>
  </r>
  <r>
    <x v="0"/>
    <s v="EB520"/>
  </r>
  <r>
    <x v="5"/>
    <s v="DS306"/>
  </r>
  <r>
    <x v="3"/>
    <s v="DK209"/>
  </r>
  <r>
    <x v="1"/>
    <s v="RS704"/>
  </r>
  <r>
    <x v="1"/>
    <s v="RS707"/>
  </r>
  <r>
    <x v="4"/>
    <s v="RK602"/>
  </r>
  <r>
    <x v="5"/>
    <s v="DS303"/>
  </r>
  <r>
    <x v="6"/>
    <s v="BP109"/>
  </r>
  <r>
    <x v="0"/>
    <s v="EB513"/>
  </r>
  <r>
    <x v="2"/>
    <s v="TV804"/>
  </r>
  <r>
    <x v="0"/>
    <s v="EB507"/>
  </r>
  <r>
    <x v="6"/>
    <s v="BP102"/>
  </r>
  <r>
    <x v="5"/>
    <s v="DS307"/>
  </r>
  <r>
    <x v="3"/>
    <s v="DK208"/>
  </r>
  <r>
    <x v="1"/>
    <s v="RS705"/>
  </r>
  <r>
    <x v="0"/>
    <s v="EB514"/>
  </r>
  <r>
    <x v="1"/>
    <s v="RS703"/>
  </r>
  <r>
    <x v="2"/>
    <s v="TV805"/>
  </r>
  <r>
    <x v="4"/>
    <s v="RK606"/>
  </r>
  <r>
    <x v="0"/>
    <s v="EB504"/>
  </r>
  <r>
    <x v="0"/>
    <s v="EB502"/>
  </r>
  <r>
    <x v="5"/>
    <s v="DS302"/>
  </r>
  <r>
    <x v="6"/>
    <s v="BP108"/>
  </r>
  <r>
    <x v="0"/>
    <s v="EB517"/>
  </r>
  <r>
    <x v="1"/>
    <s v="RS703"/>
  </r>
  <r>
    <x v="0"/>
    <s v="EB502"/>
  </r>
  <r>
    <x v="0"/>
    <s v="EB503"/>
  </r>
  <r>
    <x v="2"/>
    <s v="TV813"/>
  </r>
  <r>
    <x v="0"/>
    <s v="EB517"/>
  </r>
  <r>
    <x v="6"/>
    <s v="BP107"/>
  </r>
  <r>
    <x v="5"/>
    <s v="DS305"/>
  </r>
  <r>
    <x v="6"/>
    <s v="BP105"/>
  </r>
  <r>
    <x v="0"/>
    <s v="EB518"/>
  </r>
  <r>
    <x v="5"/>
    <s v="DS306"/>
  </r>
  <r>
    <x v="1"/>
    <s v="RS703"/>
  </r>
  <r>
    <x v="0"/>
    <s v="EB507"/>
  </r>
  <r>
    <x v="6"/>
    <s v="BP107"/>
  </r>
  <r>
    <x v="0"/>
    <s v="EB514"/>
  </r>
  <r>
    <x v="2"/>
    <s v="TV805"/>
  </r>
  <r>
    <x v="6"/>
    <s v="BP109"/>
  </r>
  <r>
    <x v="0"/>
    <s v="EB508"/>
  </r>
  <r>
    <x v="2"/>
    <s v="TV808"/>
  </r>
  <r>
    <x v="6"/>
    <s v="BP106"/>
  </r>
  <r>
    <x v="4"/>
    <s v="RK603"/>
  </r>
  <r>
    <x v="3"/>
    <s v="DK205"/>
  </r>
  <r>
    <x v="2"/>
    <s v="TV810"/>
  </r>
  <r>
    <x v="2"/>
    <s v="TV810"/>
  </r>
  <r>
    <x v="1"/>
    <s v="RS705"/>
  </r>
  <r>
    <x v="1"/>
    <s v="RS702"/>
  </r>
  <r>
    <x v="0"/>
    <s v="EB507"/>
  </r>
  <r>
    <x v="0"/>
    <s v="EB503"/>
  </r>
  <r>
    <x v="3"/>
    <s v="DK205"/>
  </r>
  <r>
    <x v="6"/>
    <s v="BP104"/>
  </r>
  <r>
    <x v="2"/>
    <s v="TV803"/>
  </r>
  <r>
    <x v="4"/>
    <s v="RK604"/>
  </r>
  <r>
    <x v="3"/>
    <s v="DK202"/>
  </r>
  <r>
    <x v="2"/>
    <s v="TV806"/>
  </r>
  <r>
    <x v="2"/>
    <s v="TV806"/>
  </r>
  <r>
    <x v="2"/>
    <s v="TV809"/>
  </r>
  <r>
    <x v="6"/>
    <s v="BP110"/>
  </r>
  <r>
    <x v="2"/>
    <s v="TV802"/>
  </r>
  <r>
    <x v="5"/>
    <s v="DS301"/>
  </r>
  <r>
    <x v="6"/>
    <s v="BP110"/>
  </r>
  <r>
    <x v="1"/>
    <s v="RS705"/>
  </r>
  <r>
    <x v="3"/>
    <s v="DK206"/>
  </r>
  <r>
    <x v="6"/>
    <s v="BP109"/>
  </r>
  <r>
    <x v="4"/>
    <s v="RK602"/>
  </r>
  <r>
    <x v="1"/>
    <s v="RS704"/>
  </r>
  <r>
    <x v="5"/>
    <s v="DS305"/>
  </r>
  <r>
    <x v="2"/>
    <s v="TV804"/>
  </r>
  <r>
    <x v="6"/>
    <s v="BP107"/>
  </r>
  <r>
    <x v="1"/>
    <s v="RS707"/>
  </r>
  <r>
    <x v="6"/>
    <s v="BP102"/>
  </r>
  <r>
    <x v="0"/>
    <s v="EB513"/>
  </r>
  <r>
    <x v="3"/>
    <s v="DK203"/>
  </r>
  <r>
    <x v="0"/>
    <s v="EB503"/>
  </r>
  <r>
    <x v="4"/>
    <s v="RK602"/>
  </r>
  <r>
    <x v="0"/>
    <s v="EB505"/>
  </r>
  <r>
    <x v="6"/>
    <s v="BP104"/>
  </r>
  <r>
    <x v="0"/>
    <s v="EB503"/>
  </r>
  <r>
    <x v="3"/>
    <s v="DK208"/>
  </r>
  <r>
    <x v="3"/>
    <s v="DK208"/>
  </r>
  <r>
    <x v="5"/>
    <s v="DS307"/>
  </r>
  <r>
    <x v="0"/>
    <s v="EB502"/>
  </r>
  <r>
    <x v="2"/>
    <s v="TV809"/>
  </r>
  <r>
    <x v="6"/>
    <s v="BP107"/>
  </r>
  <r>
    <x v="5"/>
    <s v="DS306"/>
  </r>
  <r>
    <x v="1"/>
    <s v="RS702"/>
  </r>
  <r>
    <x v="0"/>
    <s v="EB513"/>
  </r>
  <r>
    <x v="1"/>
    <s v="RS706"/>
  </r>
  <r>
    <x v="0"/>
    <s v="EB503"/>
  </r>
  <r>
    <x v="0"/>
    <s v="EB506"/>
  </r>
  <r>
    <x v="4"/>
    <s v="RK607"/>
  </r>
  <r>
    <x v="0"/>
    <s v="EB505"/>
  </r>
  <r>
    <x v="5"/>
    <s v="DS305"/>
  </r>
  <r>
    <x v="3"/>
    <s v="DK209"/>
  </r>
  <r>
    <x v="5"/>
    <s v="DS302"/>
  </r>
  <r>
    <x v="0"/>
    <s v="EB521"/>
  </r>
  <r>
    <x v="3"/>
    <s v="DK202"/>
  </r>
  <r>
    <x v="5"/>
    <s v="DS303"/>
  </r>
  <r>
    <x v="0"/>
    <s v="EB512"/>
  </r>
  <r>
    <x v="2"/>
    <s v="TV805"/>
  </r>
  <r>
    <x v="2"/>
    <s v="TV804"/>
  </r>
  <r>
    <x v="6"/>
    <s v="BP102"/>
  </r>
  <r>
    <x v="3"/>
    <s v="DK201"/>
  </r>
  <r>
    <x v="6"/>
    <s v="BP105"/>
  </r>
  <r>
    <x v="0"/>
    <s v="EB508"/>
  </r>
  <r>
    <x v="0"/>
    <s v="EB502"/>
  </r>
  <r>
    <x v="6"/>
    <s v="BP105"/>
  </r>
  <r>
    <x v="2"/>
    <s v="TV806"/>
  </r>
  <r>
    <x v="0"/>
    <s v="EB516"/>
  </r>
  <r>
    <x v="3"/>
    <s v="DK209"/>
  </r>
  <r>
    <x v="3"/>
    <s v="DK201"/>
  </r>
  <r>
    <x v="0"/>
    <s v="EB518"/>
  </r>
  <r>
    <x v="1"/>
    <s v="RS706"/>
  </r>
  <r>
    <x v="0"/>
    <s v="EB521"/>
  </r>
  <r>
    <x v="5"/>
    <s v="DS303"/>
  </r>
  <r>
    <x v="6"/>
    <s v="BP107"/>
  </r>
  <r>
    <x v="4"/>
    <s v="RK605"/>
  </r>
  <r>
    <x v="0"/>
    <s v="EB511"/>
  </r>
  <r>
    <x v="2"/>
    <s v="TV802"/>
  </r>
  <r>
    <x v="0"/>
    <s v="EB511"/>
  </r>
  <r>
    <x v="0"/>
    <s v="EB501"/>
  </r>
  <r>
    <x v="4"/>
    <s v="RK605"/>
  </r>
  <r>
    <x v="0"/>
    <s v="EB521"/>
  </r>
  <r>
    <x v="2"/>
    <s v="TV812"/>
  </r>
  <r>
    <x v="2"/>
    <s v="TV813"/>
  </r>
  <r>
    <x v="0"/>
    <s v="EB505"/>
  </r>
  <r>
    <x v="2"/>
    <s v="TV808"/>
  </r>
  <r>
    <x v="2"/>
    <s v="TV808"/>
  </r>
  <r>
    <x v="6"/>
    <s v="BP105"/>
  </r>
  <r>
    <x v="2"/>
    <s v="TV805"/>
  </r>
  <r>
    <x v="6"/>
    <s v="BP109"/>
  </r>
  <r>
    <x v="2"/>
    <s v="TV803"/>
  </r>
  <r>
    <x v="5"/>
    <s v="DS303"/>
  </r>
  <r>
    <x v="0"/>
    <s v="EB503"/>
  </r>
  <r>
    <x v="4"/>
    <s v="RK605"/>
  </r>
  <r>
    <x v="5"/>
    <s v="DS303"/>
  </r>
  <r>
    <x v="6"/>
    <s v="BP109"/>
  </r>
  <r>
    <x v="4"/>
    <s v="RK602"/>
  </r>
  <r>
    <x v="0"/>
    <s v="EB503"/>
  </r>
  <r>
    <x v="5"/>
    <s v="DS303"/>
  </r>
  <r>
    <x v="3"/>
    <s v="DK209"/>
  </r>
  <r>
    <x v="0"/>
    <s v="EB519"/>
  </r>
  <r>
    <x v="2"/>
    <s v="TV801"/>
  </r>
  <r>
    <x v="4"/>
    <s v="RK604"/>
  </r>
  <r>
    <x v="0"/>
    <s v="EB518"/>
  </r>
  <r>
    <x v="6"/>
    <s v="BP105"/>
  </r>
  <r>
    <x v="6"/>
    <s v="BP109"/>
  </r>
  <r>
    <x v="5"/>
    <s v="DS302"/>
  </r>
  <r>
    <x v="3"/>
    <s v="DK202"/>
  </r>
  <r>
    <x v="6"/>
    <s v="BP106"/>
  </r>
  <r>
    <x v="0"/>
    <s v="EB508"/>
  </r>
  <r>
    <x v="2"/>
    <s v="TV802"/>
  </r>
  <r>
    <x v="6"/>
    <s v="BP109"/>
  </r>
  <r>
    <x v="5"/>
    <s v="DS305"/>
  </r>
  <r>
    <x v="0"/>
    <s v="EB507"/>
  </r>
  <r>
    <x v="4"/>
    <s v="RK605"/>
  </r>
  <r>
    <x v="2"/>
    <s v="TV811"/>
  </r>
  <r>
    <x v="6"/>
    <s v="BP109"/>
  </r>
  <r>
    <x v="0"/>
    <s v="EB512"/>
  </r>
  <r>
    <x v="6"/>
    <s v="BP110"/>
  </r>
  <r>
    <x v="0"/>
    <s v="EB502"/>
  </r>
  <r>
    <x v="2"/>
    <s v="TV809"/>
  </r>
  <r>
    <x v="0"/>
    <s v="EB508"/>
  </r>
  <r>
    <x v="3"/>
    <s v="DK209"/>
  </r>
  <r>
    <x v="4"/>
    <s v="RK606"/>
  </r>
  <r>
    <x v="1"/>
    <s v="RS707"/>
  </r>
  <r>
    <x v="1"/>
    <s v="RS707"/>
  </r>
  <r>
    <x v="4"/>
    <s v="RK607"/>
  </r>
  <r>
    <x v="2"/>
    <s v="TV804"/>
  </r>
  <r>
    <x v="2"/>
    <s v="TV808"/>
  </r>
  <r>
    <x v="2"/>
    <s v="TV805"/>
  </r>
  <r>
    <x v="6"/>
    <s v="BP108"/>
  </r>
  <r>
    <x v="0"/>
    <s v="EB509"/>
  </r>
  <r>
    <x v="5"/>
    <s v="DS307"/>
  </r>
  <r>
    <x v="6"/>
    <s v="BP104"/>
  </r>
  <r>
    <x v="5"/>
    <s v="DS305"/>
  </r>
  <r>
    <x v="0"/>
    <s v="EB520"/>
  </r>
  <r>
    <x v="3"/>
    <s v="DK203"/>
  </r>
  <r>
    <x v="6"/>
    <s v="BP102"/>
  </r>
  <r>
    <x v="0"/>
    <s v="EB506"/>
  </r>
  <r>
    <x v="2"/>
    <s v="TV802"/>
  </r>
  <r>
    <x v="1"/>
    <s v="RS702"/>
  </r>
  <r>
    <x v="6"/>
    <s v="BP102"/>
  </r>
  <r>
    <x v="5"/>
    <s v="DS305"/>
  </r>
  <r>
    <x v="3"/>
    <s v="DK201"/>
  </r>
  <r>
    <x v="2"/>
    <s v="TV809"/>
  </r>
  <r>
    <x v="0"/>
    <s v="EB514"/>
  </r>
  <r>
    <x v="0"/>
    <s v="EB504"/>
  </r>
  <r>
    <x v="1"/>
    <s v="RS707"/>
  </r>
  <r>
    <x v="3"/>
    <s v="DK201"/>
  </r>
  <r>
    <x v="5"/>
    <s v="DS306"/>
  </r>
  <r>
    <x v="3"/>
    <s v="DK203"/>
  </r>
  <r>
    <x v="3"/>
    <s v="DK206"/>
  </r>
  <r>
    <x v="0"/>
    <s v="EB513"/>
  </r>
  <r>
    <x v="0"/>
    <s v="EB513"/>
  </r>
  <r>
    <x v="3"/>
    <s v="DK207"/>
  </r>
  <r>
    <x v="0"/>
    <s v="EB519"/>
  </r>
  <r>
    <x v="3"/>
    <s v="DK207"/>
  </r>
  <r>
    <x v="6"/>
    <s v="BP101"/>
  </r>
  <r>
    <x v="5"/>
    <s v="DS301"/>
  </r>
  <r>
    <x v="6"/>
    <s v="BP106"/>
  </r>
  <r>
    <x v="0"/>
    <s v="EB505"/>
  </r>
  <r>
    <x v="5"/>
    <s v="DS305"/>
  </r>
  <r>
    <x v="6"/>
    <s v="BP105"/>
  </r>
  <r>
    <x v="2"/>
    <s v="TV811"/>
  </r>
  <r>
    <x v="0"/>
    <s v="EB501"/>
  </r>
  <r>
    <x v="2"/>
    <s v="TV805"/>
  </r>
  <r>
    <x v="2"/>
    <s v="TV809"/>
  </r>
  <r>
    <x v="1"/>
    <s v="RS703"/>
  </r>
  <r>
    <x v="0"/>
    <s v="EB502"/>
  </r>
  <r>
    <x v="2"/>
    <s v="TV813"/>
  </r>
  <r>
    <x v="6"/>
    <s v="BP108"/>
  </r>
  <r>
    <x v="2"/>
    <s v="TV803"/>
  </r>
  <r>
    <x v="3"/>
    <s v="DK208"/>
  </r>
  <r>
    <x v="4"/>
    <s v="RK602"/>
  </r>
  <r>
    <x v="0"/>
    <s v="EB506"/>
  </r>
  <r>
    <x v="0"/>
    <s v="EB521"/>
  </r>
  <r>
    <x v="0"/>
    <s v="EB503"/>
  </r>
  <r>
    <x v="0"/>
    <s v="EB511"/>
  </r>
  <r>
    <x v="2"/>
    <s v="TV806"/>
  </r>
  <r>
    <x v="2"/>
    <s v="TV802"/>
  </r>
  <r>
    <x v="4"/>
    <s v="RK605"/>
  </r>
  <r>
    <x v="0"/>
    <s v="EB520"/>
  </r>
  <r>
    <x v="0"/>
    <s v="EB521"/>
  </r>
  <r>
    <x v="4"/>
    <s v="RK602"/>
  </r>
  <r>
    <x v="2"/>
    <s v="TV811"/>
  </r>
  <r>
    <x v="0"/>
    <s v="EB503"/>
  </r>
  <r>
    <x v="2"/>
    <s v="TV811"/>
  </r>
  <r>
    <x v="2"/>
    <s v="TV803"/>
  </r>
  <r>
    <x v="5"/>
    <s v="DS303"/>
  </r>
  <r>
    <x v="5"/>
    <s v="DS302"/>
  </r>
  <r>
    <x v="2"/>
    <s v="TV803"/>
  </r>
  <r>
    <x v="2"/>
    <s v="TV811"/>
  </r>
  <r>
    <x v="4"/>
    <s v="RK602"/>
  </r>
  <r>
    <x v="0"/>
    <s v="EB504"/>
  </r>
  <r>
    <x v="6"/>
    <s v="BP109"/>
  </r>
  <r>
    <x v="2"/>
    <s v="TV810"/>
  </r>
  <r>
    <x v="2"/>
    <s v="TV812"/>
  </r>
  <r>
    <x v="0"/>
    <s v="EB512"/>
  </r>
  <r>
    <x v="2"/>
    <s v="TV807"/>
  </r>
  <r>
    <x v="6"/>
    <s v="BP102"/>
  </r>
  <r>
    <x v="6"/>
    <s v="BP104"/>
  </r>
  <r>
    <x v="4"/>
    <s v="RK605"/>
  </r>
  <r>
    <x v="6"/>
    <s v="BP109"/>
  </r>
  <r>
    <x v="6"/>
    <s v="BP106"/>
  </r>
  <r>
    <x v="0"/>
    <s v="EB521"/>
  </r>
  <r>
    <x v="3"/>
    <s v="DK204"/>
  </r>
  <r>
    <x v="6"/>
    <s v="BP106"/>
  </r>
  <r>
    <x v="2"/>
    <s v="TV813"/>
  </r>
  <r>
    <x v="1"/>
    <s v="RS707"/>
  </r>
  <r>
    <x v="2"/>
    <s v="TV810"/>
  </r>
  <r>
    <x v="1"/>
    <s v="RS702"/>
  </r>
  <r>
    <x v="2"/>
    <s v="TV808"/>
  </r>
  <r>
    <x v="2"/>
    <s v="TV809"/>
  </r>
  <r>
    <x v="5"/>
    <s v="DS306"/>
  </r>
  <r>
    <x v="0"/>
    <s v="EB502"/>
  </r>
  <r>
    <x v="2"/>
    <s v="TV802"/>
  </r>
  <r>
    <x v="1"/>
    <s v="RS706"/>
  </r>
  <r>
    <x v="6"/>
    <s v="BP106"/>
  </r>
  <r>
    <x v="6"/>
    <s v="BP109"/>
  </r>
  <r>
    <x v="6"/>
    <s v="BP109"/>
  </r>
  <r>
    <x v="0"/>
    <s v="EB503"/>
  </r>
  <r>
    <x v="2"/>
    <s v="TV807"/>
  </r>
  <r>
    <x v="1"/>
    <s v="RS704"/>
  </r>
  <r>
    <x v="0"/>
    <s v="EB511"/>
  </r>
  <r>
    <x v="1"/>
    <s v="RS703"/>
  </r>
  <r>
    <x v="1"/>
    <s v="RS705"/>
  </r>
  <r>
    <x v="0"/>
    <s v="EB518"/>
  </r>
  <r>
    <x v="0"/>
    <s v="EB508"/>
  </r>
  <r>
    <x v="5"/>
    <s v="DS303"/>
  </r>
  <r>
    <x v="6"/>
    <s v="BP109"/>
  </r>
  <r>
    <x v="0"/>
    <s v="EB509"/>
  </r>
  <r>
    <x v="6"/>
    <s v="BP105"/>
  </r>
  <r>
    <x v="5"/>
    <s v="DS301"/>
  </r>
  <r>
    <x v="2"/>
    <s v="TV804"/>
  </r>
  <r>
    <x v="4"/>
    <s v="RK607"/>
  </r>
  <r>
    <x v="3"/>
    <s v="DK209"/>
  </r>
  <r>
    <x v="6"/>
    <s v="BP105"/>
  </r>
  <r>
    <x v="3"/>
    <s v="DK208"/>
  </r>
  <r>
    <x v="0"/>
    <s v="EB517"/>
  </r>
  <r>
    <x v="2"/>
    <s v="TV812"/>
  </r>
  <r>
    <x v="1"/>
    <s v="RS706"/>
  </r>
  <r>
    <x v="4"/>
    <s v="RK603"/>
  </r>
  <r>
    <x v="2"/>
    <s v="TV805"/>
  </r>
  <r>
    <x v="0"/>
    <s v="EB507"/>
  </r>
  <r>
    <x v="0"/>
    <s v="EB514"/>
  </r>
  <r>
    <x v="6"/>
    <s v="BP109"/>
  </r>
  <r>
    <x v="3"/>
    <s v="DK204"/>
  </r>
  <r>
    <x v="2"/>
    <s v="TV803"/>
  </r>
  <r>
    <x v="4"/>
    <s v="RK606"/>
  </r>
  <r>
    <x v="5"/>
    <s v="DS301"/>
  </r>
  <r>
    <x v="3"/>
    <s v="DK208"/>
  </r>
  <r>
    <x v="2"/>
    <s v="TV813"/>
  </r>
  <r>
    <x v="6"/>
    <s v="BP106"/>
  </r>
  <r>
    <x v="4"/>
    <s v="RK603"/>
  </r>
  <r>
    <x v="2"/>
    <s v="TV802"/>
  </r>
  <r>
    <x v="1"/>
    <s v="RS703"/>
  </r>
  <r>
    <x v="2"/>
    <s v="TV810"/>
  </r>
  <r>
    <x v="2"/>
    <s v="TV811"/>
  </r>
  <r>
    <x v="2"/>
    <s v="TV807"/>
  </r>
  <r>
    <x v="2"/>
    <s v="TV813"/>
  </r>
  <r>
    <x v="2"/>
    <s v="TV810"/>
  </r>
  <r>
    <x v="0"/>
    <s v="EB504"/>
  </r>
  <r>
    <x v="3"/>
    <s v="DK202"/>
  </r>
  <r>
    <x v="6"/>
    <s v="BP105"/>
  </r>
  <r>
    <x v="0"/>
    <s v="EB501"/>
  </r>
  <r>
    <x v="0"/>
    <s v="EB513"/>
  </r>
  <r>
    <x v="2"/>
    <s v="TV802"/>
  </r>
  <r>
    <x v="2"/>
    <s v="TV804"/>
  </r>
  <r>
    <x v="0"/>
    <s v="EB516"/>
  </r>
  <r>
    <x v="3"/>
    <s v="DK203"/>
  </r>
  <r>
    <x v="0"/>
    <s v="EB503"/>
  </r>
  <r>
    <x v="5"/>
    <s v="DS306"/>
  </r>
  <r>
    <x v="3"/>
    <s v="DK209"/>
  </r>
  <r>
    <x v="0"/>
    <s v="EB509"/>
  </r>
  <r>
    <x v="0"/>
    <s v="EB504"/>
  </r>
  <r>
    <x v="2"/>
    <s v="TV806"/>
  </r>
  <r>
    <x v="0"/>
    <s v="EB501"/>
  </r>
  <r>
    <x v="2"/>
    <s v="TV810"/>
  </r>
  <r>
    <x v="0"/>
    <s v="EB504"/>
  </r>
  <r>
    <x v="0"/>
    <s v="EB520"/>
  </r>
  <r>
    <x v="2"/>
    <s v="TV802"/>
  </r>
  <r>
    <x v="2"/>
    <s v="TV812"/>
  </r>
  <r>
    <x v="0"/>
    <s v="EB514"/>
  </r>
  <r>
    <x v="0"/>
    <s v="EB502"/>
  </r>
  <r>
    <x v="0"/>
    <s v="EB505"/>
  </r>
  <r>
    <x v="1"/>
    <s v="RS702"/>
  </r>
  <r>
    <x v="2"/>
    <s v="TV812"/>
  </r>
  <r>
    <x v="0"/>
    <s v="EB502"/>
  </r>
  <r>
    <x v="2"/>
    <s v="TV805"/>
  </r>
  <r>
    <x v="1"/>
    <s v="RS704"/>
  </r>
  <r>
    <x v="2"/>
    <s v="TV802"/>
  </r>
  <r>
    <x v="0"/>
    <s v="EB501"/>
  </r>
  <r>
    <x v="2"/>
    <s v="TV809"/>
  </r>
  <r>
    <x v="1"/>
    <s v="RS702"/>
  </r>
  <r>
    <x v="2"/>
    <s v="TV808"/>
  </r>
  <r>
    <x v="2"/>
    <s v="TV806"/>
  </r>
  <r>
    <x v="2"/>
    <s v="TV801"/>
  </r>
  <r>
    <x v="3"/>
    <s v="DK202"/>
  </r>
  <r>
    <x v="0"/>
    <s v="EB520"/>
  </r>
  <r>
    <x v="6"/>
    <s v="BP109"/>
  </r>
  <r>
    <x v="4"/>
    <s v="RK603"/>
  </r>
  <r>
    <x v="0"/>
    <s v="EB511"/>
  </r>
  <r>
    <x v="6"/>
    <s v="BP108"/>
  </r>
  <r>
    <x v="1"/>
    <s v="RS704"/>
  </r>
  <r>
    <x v="0"/>
    <s v="EB502"/>
  </r>
  <r>
    <x v="1"/>
    <s v="RS703"/>
  </r>
  <r>
    <x v="0"/>
    <s v="EB506"/>
  </r>
  <r>
    <x v="5"/>
    <s v="DS301"/>
  </r>
  <r>
    <x v="1"/>
    <s v="RS706"/>
  </r>
  <r>
    <x v="2"/>
    <s v="TV810"/>
  </r>
  <r>
    <x v="6"/>
    <s v="BP108"/>
  </r>
  <r>
    <x v="0"/>
    <s v="EB509"/>
  </r>
  <r>
    <x v="6"/>
    <s v="BP108"/>
  </r>
  <r>
    <x v="3"/>
    <s v="DK206"/>
  </r>
  <r>
    <x v="0"/>
    <s v="EB509"/>
  </r>
  <r>
    <x v="0"/>
    <s v="EB506"/>
  </r>
  <r>
    <x v="2"/>
    <s v="TV803"/>
  </r>
  <r>
    <x v="1"/>
    <s v="RS703"/>
  </r>
  <r>
    <x v="2"/>
    <s v="TV811"/>
  </r>
  <r>
    <x v="0"/>
    <s v="EB507"/>
  </r>
  <r>
    <x v="4"/>
    <s v="RK606"/>
  </r>
  <r>
    <x v="0"/>
    <s v="EB511"/>
  </r>
  <r>
    <x v="4"/>
    <s v="RK603"/>
  </r>
  <r>
    <x v="5"/>
    <s v="DS303"/>
  </r>
  <r>
    <x v="3"/>
    <s v="DK204"/>
  </r>
  <r>
    <x v="2"/>
    <s v="TV809"/>
  </r>
  <r>
    <x v="2"/>
    <s v="TV812"/>
  </r>
  <r>
    <x v="6"/>
    <s v="BP106"/>
  </r>
  <r>
    <x v="5"/>
    <s v="DS306"/>
  </r>
  <r>
    <x v="6"/>
    <s v="BP101"/>
  </r>
  <r>
    <x v="6"/>
    <s v="BP110"/>
  </r>
  <r>
    <x v="4"/>
    <s v="RK606"/>
  </r>
  <r>
    <x v="0"/>
    <s v="EB512"/>
  </r>
  <r>
    <x v="5"/>
    <s v="DS303"/>
  </r>
  <r>
    <x v="0"/>
    <s v="EB507"/>
  </r>
  <r>
    <x v="2"/>
    <s v="TV804"/>
  </r>
  <r>
    <x v="0"/>
    <s v="EB508"/>
  </r>
  <r>
    <x v="0"/>
    <s v="EB508"/>
  </r>
  <r>
    <x v="5"/>
    <s v="DS303"/>
  </r>
  <r>
    <x v="0"/>
    <s v="EB501"/>
  </r>
  <r>
    <x v="1"/>
    <s v="RS702"/>
  </r>
  <r>
    <x v="0"/>
    <s v="EB521"/>
  </r>
  <r>
    <x v="0"/>
    <s v="EB504"/>
  </r>
  <r>
    <x v="4"/>
    <s v="RK606"/>
  </r>
  <r>
    <x v="0"/>
    <s v="EB513"/>
  </r>
  <r>
    <x v="0"/>
    <s v="EB507"/>
  </r>
  <r>
    <x v="0"/>
    <s v="EB509"/>
  </r>
  <r>
    <x v="3"/>
    <s v="DK201"/>
  </r>
  <r>
    <x v="4"/>
    <s v="RK605"/>
  </r>
  <r>
    <x v="6"/>
    <s v="BP104"/>
  </r>
  <r>
    <x v="2"/>
    <s v="TV813"/>
  </r>
  <r>
    <x v="1"/>
    <s v="RS702"/>
  </r>
  <r>
    <x v="6"/>
    <s v="BP102"/>
  </r>
  <r>
    <x v="6"/>
    <s v="BP107"/>
  </r>
  <r>
    <x v="2"/>
    <s v="TV806"/>
  </r>
  <r>
    <x v="5"/>
    <s v="DS307"/>
  </r>
  <r>
    <x v="0"/>
    <s v="EB521"/>
  </r>
  <r>
    <x v="3"/>
    <s v="DK204"/>
  </r>
  <r>
    <x v="2"/>
    <s v="TV808"/>
  </r>
  <r>
    <x v="3"/>
    <s v="DK204"/>
  </r>
  <r>
    <x v="6"/>
    <s v="BP110"/>
  </r>
  <r>
    <x v="2"/>
    <s v="TV803"/>
  </r>
  <r>
    <x v="4"/>
    <s v="RK604"/>
  </r>
  <r>
    <x v="4"/>
    <s v="RK606"/>
  </r>
  <r>
    <x v="5"/>
    <s v="DS307"/>
  </r>
  <r>
    <x v="2"/>
    <s v="TV806"/>
  </r>
  <r>
    <x v="0"/>
    <s v="EB501"/>
  </r>
  <r>
    <x v="6"/>
    <s v="BP110"/>
  </r>
  <r>
    <x v="2"/>
    <s v="TV802"/>
  </r>
  <r>
    <x v="1"/>
    <s v="RS705"/>
  </r>
  <r>
    <x v="0"/>
    <s v="EB520"/>
  </r>
  <r>
    <x v="1"/>
    <s v="RS706"/>
  </r>
  <r>
    <x v="0"/>
    <s v="EB516"/>
  </r>
  <r>
    <x v="4"/>
    <s v="RK605"/>
  </r>
  <r>
    <x v="1"/>
    <s v="RS707"/>
  </r>
  <r>
    <x v="0"/>
    <s v="EB514"/>
  </r>
  <r>
    <x v="0"/>
    <s v="EB501"/>
  </r>
  <r>
    <x v="4"/>
    <s v="RK602"/>
  </r>
  <r>
    <x v="3"/>
    <s v="DK206"/>
  </r>
  <r>
    <x v="6"/>
    <s v="BP104"/>
  </r>
  <r>
    <x v="0"/>
    <s v="EB513"/>
  </r>
  <r>
    <x v="6"/>
    <s v="BP101"/>
  </r>
  <r>
    <x v="5"/>
    <s v="DS304"/>
  </r>
  <r>
    <x v="0"/>
    <s v="EB511"/>
  </r>
  <r>
    <x v="5"/>
    <s v="DS304"/>
  </r>
  <r>
    <x v="5"/>
    <s v="DS305"/>
  </r>
  <r>
    <x v="3"/>
    <s v="DK201"/>
  </r>
  <r>
    <x v="6"/>
    <s v="BP106"/>
  </r>
  <r>
    <x v="0"/>
    <s v="EB519"/>
  </r>
  <r>
    <x v="0"/>
    <s v="EB513"/>
  </r>
  <r>
    <x v="3"/>
    <s v="DK207"/>
  </r>
  <r>
    <x v="2"/>
    <s v="TV805"/>
  </r>
  <r>
    <x v="3"/>
    <s v="DK203"/>
  </r>
  <r>
    <x v="0"/>
    <s v="EB513"/>
  </r>
  <r>
    <x v="4"/>
    <s v="RK606"/>
  </r>
  <r>
    <x v="3"/>
    <s v="DK202"/>
  </r>
  <r>
    <x v="3"/>
    <s v="DK208"/>
  </r>
  <r>
    <x v="3"/>
    <s v="DK209"/>
  </r>
  <r>
    <x v="3"/>
    <s v="DK203"/>
  </r>
  <r>
    <x v="1"/>
    <s v="RS706"/>
  </r>
  <r>
    <x v="0"/>
    <s v="EB517"/>
  </r>
  <r>
    <x v="0"/>
    <s v="EB516"/>
  </r>
  <r>
    <x v="0"/>
    <s v="EB501"/>
  </r>
  <r>
    <x v="1"/>
    <s v="RS705"/>
  </r>
  <r>
    <x v="1"/>
    <s v="RS707"/>
  </r>
  <r>
    <x v="3"/>
    <s v="DK203"/>
  </r>
  <r>
    <x v="5"/>
    <s v="DS307"/>
  </r>
  <r>
    <x v="4"/>
    <s v="RK605"/>
  </r>
  <r>
    <x v="1"/>
    <s v="RS702"/>
  </r>
  <r>
    <x v="0"/>
    <s v="EB521"/>
  </r>
  <r>
    <x v="4"/>
    <s v="RK605"/>
  </r>
  <r>
    <x v="1"/>
    <s v="RS704"/>
  </r>
  <r>
    <x v="0"/>
    <s v="EB508"/>
  </r>
  <r>
    <x v="4"/>
    <s v="RK607"/>
  </r>
  <r>
    <x v="0"/>
    <s v="EB512"/>
  </r>
  <r>
    <x v="3"/>
    <s v="DK203"/>
  </r>
  <r>
    <x v="2"/>
    <s v="TV807"/>
  </r>
  <r>
    <x v="1"/>
    <s v="RS702"/>
  </r>
  <r>
    <x v="0"/>
    <s v="EB506"/>
  </r>
  <r>
    <x v="3"/>
    <s v="DK209"/>
  </r>
  <r>
    <x v="3"/>
    <s v="DK205"/>
  </r>
  <r>
    <x v="3"/>
    <s v="DK201"/>
  </r>
  <r>
    <x v="1"/>
    <s v="RS704"/>
  </r>
  <r>
    <x v="0"/>
    <s v="EB507"/>
  </r>
  <r>
    <x v="0"/>
    <s v="EB513"/>
  </r>
  <r>
    <x v="2"/>
    <s v="TV810"/>
  </r>
  <r>
    <x v="0"/>
    <s v="EB516"/>
  </r>
  <r>
    <x v="2"/>
    <s v="TV805"/>
  </r>
  <r>
    <x v="3"/>
    <s v="DK201"/>
  </r>
  <r>
    <x v="6"/>
    <s v="BP102"/>
  </r>
  <r>
    <x v="6"/>
    <s v="BP101"/>
  </r>
  <r>
    <x v="2"/>
    <s v="TV810"/>
  </r>
  <r>
    <x v="1"/>
    <s v="RS707"/>
  </r>
  <r>
    <x v="0"/>
    <s v="EB505"/>
  </r>
  <r>
    <x v="5"/>
    <s v="DS305"/>
  </r>
  <r>
    <x v="2"/>
    <s v="TV810"/>
  </r>
  <r>
    <x v="1"/>
    <s v="RS704"/>
  </r>
  <r>
    <x v="6"/>
    <s v="BP108"/>
  </r>
  <r>
    <x v="0"/>
    <s v="EB504"/>
  </r>
  <r>
    <x v="4"/>
    <s v="RK603"/>
  </r>
  <r>
    <x v="4"/>
    <s v="RK602"/>
  </r>
  <r>
    <x v="0"/>
    <s v="EB518"/>
  </r>
  <r>
    <x v="3"/>
    <s v="DK209"/>
  </r>
  <r>
    <x v="2"/>
    <s v="TV803"/>
  </r>
  <r>
    <x v="2"/>
    <s v="TV802"/>
  </r>
  <r>
    <x v="3"/>
    <s v="DK207"/>
  </r>
  <r>
    <x v="0"/>
    <s v="EB509"/>
  </r>
  <r>
    <x v="5"/>
    <s v="DS305"/>
  </r>
  <r>
    <x v="0"/>
    <s v="EB520"/>
  </r>
  <r>
    <x v="6"/>
    <s v="BP102"/>
  </r>
  <r>
    <x v="6"/>
    <s v="BP110"/>
  </r>
  <r>
    <x v="1"/>
    <s v="RS707"/>
  </r>
  <r>
    <x v="6"/>
    <s v="BP102"/>
  </r>
  <r>
    <x v="5"/>
    <s v="DS307"/>
  </r>
  <r>
    <x v="6"/>
    <s v="BP110"/>
  </r>
  <r>
    <x v="1"/>
    <s v="RS702"/>
  </r>
  <r>
    <x v="0"/>
    <s v="EB519"/>
  </r>
  <r>
    <x v="0"/>
    <s v="EB516"/>
  </r>
  <r>
    <x v="2"/>
    <s v="TV803"/>
  </r>
  <r>
    <x v="0"/>
    <s v="EB513"/>
  </r>
  <r>
    <x v="6"/>
    <s v="BP108"/>
  </r>
  <r>
    <x v="5"/>
    <s v="DS305"/>
  </r>
  <r>
    <x v="0"/>
    <s v="EB503"/>
  </r>
  <r>
    <x v="5"/>
    <s v="DS303"/>
  </r>
  <r>
    <x v="0"/>
    <s v="EB521"/>
  </r>
  <r>
    <x v="3"/>
    <s v="DK205"/>
  </r>
  <r>
    <x v="2"/>
    <s v="TV801"/>
  </r>
  <r>
    <x v="5"/>
    <s v="DS307"/>
  </r>
  <r>
    <x v="3"/>
    <s v="DK208"/>
  </r>
  <r>
    <x v="3"/>
    <s v="DK201"/>
  </r>
  <r>
    <x v="0"/>
    <s v="EB521"/>
  </r>
  <r>
    <x v="4"/>
    <s v="RK603"/>
  </r>
  <r>
    <x v="5"/>
    <s v="DS306"/>
  </r>
  <r>
    <x v="6"/>
    <s v="BP102"/>
  </r>
  <r>
    <x v="0"/>
    <s v="EB512"/>
  </r>
  <r>
    <x v="5"/>
    <s v="DS304"/>
  </r>
  <r>
    <x v="0"/>
    <s v="EB518"/>
  </r>
  <r>
    <x v="0"/>
    <s v="EB519"/>
  </r>
  <r>
    <x v="0"/>
    <s v="EB511"/>
  </r>
  <r>
    <x v="0"/>
    <s v="EB518"/>
  </r>
  <r>
    <x v="0"/>
    <s v="EB520"/>
  </r>
  <r>
    <x v="0"/>
    <s v="EB520"/>
  </r>
  <r>
    <x v="5"/>
    <s v="DS307"/>
  </r>
  <r>
    <x v="0"/>
    <s v="EB514"/>
  </r>
  <r>
    <x v="0"/>
    <s v="EB506"/>
  </r>
  <r>
    <x v="4"/>
    <s v="RK602"/>
  </r>
  <r>
    <x v="6"/>
    <s v="BP110"/>
  </r>
  <r>
    <x v="2"/>
    <s v="TV812"/>
  </r>
  <r>
    <x v="0"/>
    <s v="EB509"/>
  </r>
  <r>
    <x v="2"/>
    <s v="TV810"/>
  </r>
  <r>
    <x v="4"/>
    <s v="RK606"/>
  </r>
  <r>
    <x v="0"/>
    <s v="EB516"/>
  </r>
  <r>
    <x v="5"/>
    <s v="DS302"/>
  </r>
  <r>
    <x v="4"/>
    <s v="RK605"/>
  </r>
  <r>
    <x v="6"/>
    <s v="BP106"/>
  </r>
  <r>
    <x v="0"/>
    <s v="EB505"/>
  </r>
  <r>
    <x v="4"/>
    <s v="RK607"/>
  </r>
  <r>
    <x v="2"/>
    <s v="TV806"/>
  </r>
  <r>
    <x v="2"/>
    <s v="TV803"/>
  </r>
  <r>
    <x v="2"/>
    <s v="TV813"/>
  </r>
  <r>
    <x v="4"/>
    <s v="RK606"/>
  </r>
  <r>
    <x v="0"/>
    <s v="EB521"/>
  </r>
  <r>
    <x v="6"/>
    <s v="BP109"/>
  </r>
  <r>
    <x v="6"/>
    <s v="BP109"/>
  </r>
  <r>
    <x v="2"/>
    <s v="TV810"/>
  </r>
  <r>
    <x v="6"/>
    <s v="BP110"/>
  </r>
  <r>
    <x v="0"/>
    <s v="EB512"/>
  </r>
  <r>
    <x v="6"/>
    <s v="BP110"/>
  </r>
  <r>
    <x v="2"/>
    <s v="TV801"/>
  </r>
  <r>
    <x v="2"/>
    <s v="TV804"/>
  </r>
  <r>
    <x v="2"/>
    <s v="TV806"/>
  </r>
  <r>
    <x v="2"/>
    <s v="TV805"/>
  </r>
  <r>
    <x v="2"/>
    <s v="TV802"/>
  </r>
  <r>
    <x v="0"/>
    <s v="EB512"/>
  </r>
  <r>
    <x v="4"/>
    <s v="RK605"/>
  </r>
  <r>
    <x v="3"/>
    <s v="DK201"/>
  </r>
  <r>
    <x v="2"/>
    <s v="TV805"/>
  </r>
  <r>
    <x v="2"/>
    <s v="TV805"/>
  </r>
  <r>
    <x v="0"/>
    <s v="EB513"/>
  </r>
  <r>
    <x v="2"/>
    <s v="TV811"/>
  </r>
  <r>
    <x v="0"/>
    <s v="EB521"/>
  </r>
  <r>
    <x v="0"/>
    <s v="EB503"/>
  </r>
  <r>
    <x v="5"/>
    <s v="DS307"/>
  </r>
  <r>
    <x v="2"/>
    <s v="TV805"/>
  </r>
  <r>
    <x v="0"/>
    <s v="EB508"/>
  </r>
  <r>
    <x v="2"/>
    <s v="TV810"/>
  </r>
  <r>
    <x v="3"/>
    <s v="DK203"/>
  </r>
  <r>
    <x v="0"/>
    <s v="EB512"/>
  </r>
  <r>
    <x v="1"/>
    <s v="RS702"/>
  </r>
  <r>
    <x v="6"/>
    <s v="BP106"/>
  </r>
  <r>
    <x v="3"/>
    <s v="DK202"/>
  </r>
  <r>
    <x v="0"/>
    <s v="EB509"/>
  </r>
  <r>
    <x v="6"/>
    <s v="BP101"/>
  </r>
  <r>
    <x v="2"/>
    <s v="TV803"/>
  </r>
  <r>
    <x v="3"/>
    <s v="DK204"/>
  </r>
  <r>
    <x v="3"/>
    <s v="DK209"/>
  </r>
  <r>
    <x v="0"/>
    <s v="EB516"/>
  </r>
  <r>
    <x v="1"/>
    <s v="RS704"/>
  </r>
  <r>
    <x v="3"/>
    <s v="DK202"/>
  </r>
  <r>
    <x v="2"/>
    <s v="TV801"/>
  </r>
  <r>
    <x v="2"/>
    <s v="TV811"/>
  </r>
  <r>
    <x v="6"/>
    <s v="BP106"/>
  </r>
  <r>
    <x v="3"/>
    <s v="DK207"/>
  </r>
  <r>
    <x v="4"/>
    <s v="RK606"/>
  </r>
  <r>
    <x v="0"/>
    <s v="EB514"/>
  </r>
  <r>
    <x v="1"/>
    <s v="RS705"/>
  </r>
  <r>
    <x v="2"/>
    <s v="TV805"/>
  </r>
  <r>
    <x v="3"/>
    <s v="DK205"/>
  </r>
  <r>
    <x v="4"/>
    <s v="RK606"/>
  </r>
  <r>
    <x v="0"/>
    <s v="EB514"/>
  </r>
  <r>
    <x v="3"/>
    <s v="DK208"/>
  </r>
  <r>
    <x v="6"/>
    <s v="BP109"/>
  </r>
  <r>
    <x v="3"/>
    <s v="DK203"/>
  </r>
  <r>
    <x v="4"/>
    <s v="RK606"/>
  </r>
  <r>
    <x v="0"/>
    <s v="EB514"/>
  </r>
  <r>
    <x v="6"/>
    <s v="BP109"/>
  </r>
  <r>
    <x v="2"/>
    <s v="TV806"/>
  </r>
  <r>
    <x v="3"/>
    <s v="DK205"/>
  </r>
  <r>
    <x v="0"/>
    <s v="EB514"/>
  </r>
  <r>
    <x v="1"/>
    <s v="RS703"/>
  </r>
  <r>
    <x v="0"/>
    <s v="EB519"/>
  </r>
  <r>
    <x v="5"/>
    <s v="DS307"/>
  </r>
  <r>
    <x v="4"/>
    <s v="RK605"/>
  </r>
  <r>
    <x v="4"/>
    <s v="RK604"/>
  </r>
  <r>
    <x v="3"/>
    <s v="DK209"/>
  </r>
  <r>
    <x v="5"/>
    <s v="DS305"/>
  </r>
  <r>
    <x v="5"/>
    <s v="DS305"/>
  </r>
  <r>
    <x v="5"/>
    <s v="DS305"/>
  </r>
  <r>
    <x v="2"/>
    <s v="TV813"/>
  </r>
  <r>
    <x v="2"/>
    <s v="TV802"/>
  </r>
  <r>
    <x v="2"/>
    <s v="TV811"/>
  </r>
  <r>
    <x v="5"/>
    <s v="DS304"/>
  </r>
  <r>
    <x v="2"/>
    <s v="TV802"/>
  </r>
  <r>
    <x v="2"/>
    <s v="TV806"/>
  </r>
  <r>
    <x v="6"/>
    <s v="BP107"/>
  </r>
  <r>
    <x v="5"/>
    <s v="DS304"/>
  </r>
  <r>
    <x v="5"/>
    <s v="DS303"/>
  </r>
  <r>
    <x v="4"/>
    <s v="RK604"/>
  </r>
  <r>
    <x v="5"/>
    <s v="DS306"/>
  </r>
  <r>
    <x v="6"/>
    <s v="BP110"/>
  </r>
  <r>
    <x v="5"/>
    <s v="DS303"/>
  </r>
  <r>
    <x v="0"/>
    <s v="EB504"/>
  </r>
  <r>
    <x v="3"/>
    <s v="DK208"/>
  </r>
  <r>
    <x v="0"/>
    <s v="EB504"/>
  </r>
  <r>
    <x v="5"/>
    <s v="DS303"/>
  </r>
  <r>
    <x v="4"/>
    <s v="RK606"/>
  </r>
  <r>
    <x v="4"/>
    <s v="RK606"/>
  </r>
  <r>
    <x v="6"/>
    <s v="BP110"/>
  </r>
  <r>
    <x v="0"/>
    <s v="EB502"/>
  </r>
  <r>
    <x v="5"/>
    <s v="DS306"/>
  </r>
  <r>
    <x v="2"/>
    <s v="TV808"/>
  </r>
  <r>
    <x v="3"/>
    <s v="DK201"/>
  </r>
  <r>
    <x v="0"/>
    <s v="EB504"/>
  </r>
  <r>
    <x v="4"/>
    <s v="RK604"/>
  </r>
  <r>
    <x v="2"/>
    <s v="TV802"/>
  </r>
  <r>
    <x v="6"/>
    <s v="BP106"/>
  </r>
  <r>
    <x v="1"/>
    <s v="RS705"/>
  </r>
  <r>
    <x v="0"/>
    <s v="EB501"/>
  </r>
  <r>
    <x v="4"/>
    <s v="RK604"/>
  </r>
  <r>
    <x v="3"/>
    <s v="DK206"/>
  </r>
  <r>
    <x v="5"/>
    <s v="DS301"/>
  </r>
  <r>
    <x v="0"/>
    <s v="EB520"/>
  </r>
  <r>
    <x v="0"/>
    <s v="EB516"/>
  </r>
  <r>
    <x v="0"/>
    <s v="EB516"/>
  </r>
  <r>
    <x v="1"/>
    <s v="RS707"/>
  </r>
  <r>
    <x v="0"/>
    <s v="EB519"/>
  </r>
  <r>
    <x v="1"/>
    <s v="RS705"/>
  </r>
  <r>
    <x v="6"/>
    <s v="BP102"/>
  </r>
  <r>
    <x v="2"/>
    <s v="TV805"/>
  </r>
  <r>
    <x v="6"/>
    <s v="BP102"/>
  </r>
  <r>
    <x v="6"/>
    <s v="BP107"/>
  </r>
  <r>
    <x v="0"/>
    <s v="EB505"/>
  </r>
  <r>
    <x v="0"/>
    <s v="EB519"/>
  </r>
  <r>
    <x v="2"/>
    <s v="TV802"/>
  </r>
  <r>
    <x v="5"/>
    <s v="DS304"/>
  </r>
  <r>
    <x v="2"/>
    <s v="TV809"/>
  </r>
  <r>
    <x v="3"/>
    <s v="DK202"/>
  </r>
  <r>
    <x v="2"/>
    <s v="TV810"/>
  </r>
  <r>
    <x v="0"/>
    <s v="EB513"/>
  </r>
  <r>
    <x v="5"/>
    <s v="DS307"/>
  </r>
  <r>
    <x v="0"/>
    <s v="EB521"/>
  </r>
  <r>
    <x v="1"/>
    <s v="RS706"/>
  </r>
  <r>
    <x v="2"/>
    <s v="TV803"/>
  </r>
  <r>
    <x v="4"/>
    <s v="RK604"/>
  </r>
  <r>
    <x v="3"/>
    <s v="DK202"/>
  </r>
  <r>
    <x v="5"/>
    <s v="DS306"/>
  </r>
  <r>
    <x v="4"/>
    <s v="RK606"/>
  </r>
  <r>
    <x v="0"/>
    <s v="EB501"/>
  </r>
  <r>
    <x v="1"/>
    <s v="RS702"/>
  </r>
  <r>
    <x v="0"/>
    <s v="EB503"/>
  </r>
  <r>
    <x v="6"/>
    <s v="BP105"/>
  </r>
  <r>
    <x v="0"/>
    <s v="EB521"/>
  </r>
  <r>
    <x v="2"/>
    <s v="TV812"/>
  </r>
  <r>
    <x v="3"/>
    <s v="DK201"/>
  </r>
  <r>
    <x v="0"/>
    <s v="EB505"/>
  </r>
  <r>
    <x v="0"/>
    <s v="EB507"/>
  </r>
  <r>
    <x v="0"/>
    <s v="EB502"/>
  </r>
  <r>
    <x v="5"/>
    <s v="DS302"/>
  </r>
  <r>
    <x v="2"/>
    <s v="TV806"/>
  </r>
  <r>
    <x v="0"/>
    <s v="EB501"/>
  </r>
  <r>
    <x v="2"/>
    <s v="TV812"/>
  </r>
  <r>
    <x v="6"/>
    <s v="BP105"/>
  </r>
  <r>
    <x v="0"/>
    <s v="EB513"/>
  </r>
  <r>
    <x v="3"/>
    <s v="DK203"/>
  </r>
  <r>
    <x v="2"/>
    <s v="TV807"/>
  </r>
  <r>
    <x v="3"/>
    <s v="DK207"/>
  </r>
  <r>
    <x v="0"/>
    <s v="EB520"/>
  </r>
  <r>
    <x v="0"/>
    <s v="EB517"/>
  </r>
  <r>
    <x v="2"/>
    <s v="TV811"/>
  </r>
  <r>
    <x v="4"/>
    <s v="RK604"/>
  </r>
  <r>
    <x v="3"/>
    <s v="DK209"/>
  </r>
  <r>
    <x v="1"/>
    <s v="RS703"/>
  </r>
  <r>
    <x v="6"/>
    <s v="BP105"/>
  </r>
  <r>
    <x v="1"/>
    <s v="RS703"/>
  </r>
  <r>
    <x v="0"/>
    <s v="EB507"/>
  </r>
  <r>
    <x v="6"/>
    <s v="BP102"/>
  </r>
  <r>
    <x v="2"/>
    <s v="TV802"/>
  </r>
  <r>
    <x v="0"/>
    <s v="EB501"/>
  </r>
  <r>
    <x v="4"/>
    <s v="RK602"/>
  </r>
  <r>
    <x v="3"/>
    <s v="DK206"/>
  </r>
  <r>
    <x v="0"/>
    <s v="EB507"/>
  </r>
  <r>
    <x v="4"/>
    <s v="RK605"/>
  </r>
  <r>
    <x v="5"/>
    <s v="DS306"/>
  </r>
  <r>
    <x v="6"/>
    <s v="BP110"/>
  </r>
  <r>
    <x v="6"/>
    <s v="BP110"/>
  </r>
  <r>
    <x v="0"/>
    <s v="EB506"/>
  </r>
  <r>
    <x v="0"/>
    <s v="EB501"/>
  </r>
  <r>
    <x v="0"/>
    <s v="EB503"/>
  </r>
  <r>
    <x v="4"/>
    <s v="RK602"/>
  </r>
  <r>
    <x v="6"/>
    <s v="BP101"/>
  </r>
  <r>
    <x v="5"/>
    <s v="DS302"/>
  </r>
  <r>
    <x v="6"/>
    <s v="BP110"/>
  </r>
  <r>
    <x v="0"/>
    <s v="EB521"/>
  </r>
  <r>
    <x v="2"/>
    <s v="TV803"/>
  </r>
  <r>
    <x v="3"/>
    <s v="DK203"/>
  </r>
  <r>
    <x v="0"/>
    <s v="EB505"/>
  </r>
  <r>
    <x v="0"/>
    <s v="EB505"/>
  </r>
  <r>
    <x v="3"/>
    <s v="DK204"/>
  </r>
  <r>
    <x v="6"/>
    <s v="BP107"/>
  </r>
  <r>
    <x v="4"/>
    <s v="RK605"/>
  </r>
  <r>
    <x v="6"/>
    <s v="BP110"/>
  </r>
  <r>
    <x v="0"/>
    <s v="EB517"/>
  </r>
  <r>
    <x v="1"/>
    <s v="RS702"/>
  </r>
  <r>
    <x v="6"/>
    <s v="BP109"/>
  </r>
  <r>
    <x v="1"/>
    <s v="RS702"/>
  </r>
  <r>
    <x v="1"/>
    <s v="RS703"/>
  </r>
  <r>
    <x v="0"/>
    <s v="EB520"/>
  </r>
  <r>
    <x v="2"/>
    <s v="TV807"/>
  </r>
  <r>
    <x v="2"/>
    <s v="TV809"/>
  </r>
  <r>
    <x v="0"/>
    <s v="EB513"/>
  </r>
  <r>
    <x v="5"/>
    <s v="DS304"/>
  </r>
  <r>
    <x v="1"/>
    <s v="RS703"/>
  </r>
  <r>
    <x v="4"/>
    <s v="RK605"/>
  </r>
  <r>
    <x v="4"/>
    <s v="RK604"/>
  </r>
  <r>
    <x v="6"/>
    <s v="BP101"/>
  </r>
  <r>
    <x v="2"/>
    <s v="TV812"/>
  </r>
  <r>
    <x v="6"/>
    <s v="BP110"/>
  </r>
  <r>
    <x v="2"/>
    <s v="TV812"/>
  </r>
  <r>
    <x v="2"/>
    <s v="TV809"/>
  </r>
  <r>
    <x v="5"/>
    <s v="DS305"/>
  </r>
  <r>
    <x v="0"/>
    <s v="EB506"/>
  </r>
  <r>
    <x v="2"/>
    <s v="TV808"/>
  </r>
  <r>
    <x v="3"/>
    <s v="DK205"/>
  </r>
  <r>
    <x v="4"/>
    <s v="RK602"/>
  </r>
  <r>
    <x v="6"/>
    <s v="BP108"/>
  </r>
  <r>
    <x v="2"/>
    <s v="TV805"/>
  </r>
  <r>
    <x v="2"/>
    <s v="TV812"/>
  </r>
  <r>
    <x v="2"/>
    <s v="TV813"/>
  </r>
  <r>
    <x v="2"/>
    <s v="TV804"/>
  </r>
  <r>
    <x v="3"/>
    <s v="DK205"/>
  </r>
  <r>
    <x v="3"/>
    <s v="DK208"/>
  </r>
  <r>
    <x v="3"/>
    <s v="DK207"/>
  </r>
  <r>
    <x v="3"/>
    <s v="DK208"/>
  </r>
  <r>
    <x v="2"/>
    <s v="TV805"/>
  </r>
  <r>
    <x v="1"/>
    <s v="RS707"/>
  </r>
  <r>
    <x v="5"/>
    <s v="DS307"/>
  </r>
  <r>
    <x v="5"/>
    <s v="DS306"/>
  </r>
  <r>
    <x v="3"/>
    <s v="DK206"/>
  </r>
  <r>
    <x v="0"/>
    <s v="EB518"/>
  </r>
  <r>
    <x v="3"/>
    <s v="DK209"/>
  </r>
  <r>
    <x v="6"/>
    <s v="BP101"/>
  </r>
  <r>
    <x v="2"/>
    <s v="TV812"/>
  </r>
  <r>
    <x v="5"/>
    <s v="DS305"/>
  </r>
  <r>
    <x v="0"/>
    <s v="EB517"/>
  </r>
  <r>
    <x v="5"/>
    <s v="DS306"/>
  </r>
  <r>
    <x v="0"/>
    <s v="EB516"/>
  </r>
  <r>
    <x v="0"/>
    <s v="EB508"/>
  </r>
  <r>
    <x v="0"/>
    <s v="EB509"/>
  </r>
  <r>
    <x v="6"/>
    <s v="BP102"/>
  </r>
  <r>
    <x v="0"/>
    <s v="EB516"/>
  </r>
  <r>
    <x v="3"/>
    <s v="DK209"/>
  </r>
  <r>
    <x v="1"/>
    <s v="RS705"/>
  </r>
  <r>
    <x v="3"/>
    <s v="DK203"/>
  </r>
  <r>
    <x v="2"/>
    <s v="TV810"/>
  </r>
  <r>
    <x v="3"/>
    <s v="DK201"/>
  </r>
  <r>
    <x v="2"/>
    <s v="TV811"/>
  </r>
  <r>
    <x v="4"/>
    <s v="RK603"/>
  </r>
  <r>
    <x v="2"/>
    <s v="TV808"/>
  </r>
  <r>
    <x v="3"/>
    <s v="DK205"/>
  </r>
  <r>
    <x v="2"/>
    <s v="TV807"/>
  </r>
  <r>
    <x v="0"/>
    <s v="EB517"/>
  </r>
  <r>
    <x v="0"/>
    <s v="EB509"/>
  </r>
  <r>
    <x v="2"/>
    <s v="TV803"/>
  </r>
  <r>
    <x v="0"/>
    <s v="EB508"/>
  </r>
  <r>
    <x v="3"/>
    <s v="DK204"/>
  </r>
  <r>
    <x v="0"/>
    <s v="EB512"/>
  </r>
  <r>
    <x v="2"/>
    <s v="TV808"/>
  </r>
  <r>
    <x v="0"/>
    <s v="EB521"/>
  </r>
  <r>
    <x v="1"/>
    <s v="RS705"/>
  </r>
  <r>
    <x v="5"/>
    <s v="DS301"/>
  </r>
  <r>
    <x v="2"/>
    <s v="TV811"/>
  </r>
  <r>
    <x v="5"/>
    <s v="DS301"/>
  </r>
  <r>
    <x v="1"/>
    <s v="RS704"/>
  </r>
  <r>
    <x v="0"/>
    <s v="EB516"/>
  </r>
  <r>
    <x v="0"/>
    <s v="EB521"/>
  </r>
  <r>
    <x v="1"/>
    <s v="RS705"/>
  </r>
  <r>
    <x v="5"/>
    <s v="DS303"/>
  </r>
  <r>
    <x v="6"/>
    <s v="BP109"/>
  </r>
  <r>
    <x v="4"/>
    <s v="RK604"/>
  </r>
  <r>
    <x v="0"/>
    <s v="EB516"/>
  </r>
  <r>
    <x v="3"/>
    <s v="DK208"/>
  </r>
  <r>
    <x v="3"/>
    <s v="DK205"/>
  </r>
  <r>
    <x v="6"/>
    <s v="BP107"/>
  </r>
  <r>
    <x v="5"/>
    <s v="DS306"/>
  </r>
  <r>
    <x v="5"/>
    <s v="DS306"/>
  </r>
  <r>
    <x v="2"/>
    <s v="TV810"/>
  </r>
  <r>
    <x v="3"/>
    <s v="DK208"/>
  </r>
  <r>
    <x v="0"/>
    <s v="EB501"/>
  </r>
  <r>
    <x v="4"/>
    <s v="RK604"/>
  </r>
  <r>
    <x v="0"/>
    <s v="EB516"/>
  </r>
  <r>
    <x v="2"/>
    <s v="TV809"/>
  </r>
  <r>
    <x v="6"/>
    <s v="BP109"/>
  </r>
  <r>
    <x v="0"/>
    <s v="EB514"/>
  </r>
  <r>
    <x v="1"/>
    <s v="RS703"/>
  </r>
  <r>
    <x v="2"/>
    <s v="TV811"/>
  </r>
  <r>
    <x v="2"/>
    <s v="TV805"/>
  </r>
  <r>
    <x v="2"/>
    <s v="TV802"/>
  </r>
  <r>
    <x v="0"/>
    <s v="EB504"/>
  </r>
  <r>
    <x v="0"/>
    <s v="EB513"/>
  </r>
  <r>
    <x v="5"/>
    <s v="DS306"/>
  </r>
  <r>
    <x v="4"/>
    <s v="RK605"/>
  </r>
  <r>
    <x v="2"/>
    <s v="TV811"/>
  </r>
  <r>
    <x v="3"/>
    <s v="DK204"/>
  </r>
  <r>
    <x v="5"/>
    <s v="DS303"/>
  </r>
  <r>
    <x v="0"/>
    <s v="EB519"/>
  </r>
  <r>
    <x v="2"/>
    <s v="TV812"/>
  </r>
  <r>
    <x v="0"/>
    <s v="EB503"/>
  </r>
  <r>
    <x v="0"/>
    <s v="EB517"/>
  </r>
  <r>
    <x v="1"/>
    <s v="RS706"/>
  </r>
  <r>
    <x v="6"/>
    <s v="BP109"/>
  </r>
  <r>
    <x v="2"/>
    <s v="TV802"/>
  </r>
  <r>
    <x v="2"/>
    <s v="TV808"/>
  </r>
  <r>
    <x v="0"/>
    <s v="EB505"/>
  </r>
  <r>
    <x v="2"/>
    <s v="TV801"/>
  </r>
  <r>
    <x v="2"/>
    <s v="TV802"/>
  </r>
  <r>
    <x v="0"/>
    <s v="EB511"/>
  </r>
  <r>
    <x v="5"/>
    <s v="DS304"/>
  </r>
  <r>
    <x v="0"/>
    <s v="EB519"/>
  </r>
  <r>
    <x v="3"/>
    <s v="DK203"/>
  </r>
  <r>
    <x v="5"/>
    <s v="DS305"/>
  </r>
  <r>
    <x v="2"/>
    <s v="TV809"/>
  </r>
  <r>
    <x v="0"/>
    <s v="EB517"/>
  </r>
  <r>
    <x v="1"/>
    <s v="RS703"/>
  </r>
  <r>
    <x v="0"/>
    <s v="EB501"/>
  </r>
  <r>
    <x v="0"/>
    <s v="EB517"/>
  </r>
  <r>
    <x v="3"/>
    <s v="DK208"/>
  </r>
  <r>
    <x v="5"/>
    <s v="DS306"/>
  </r>
  <r>
    <x v="5"/>
    <s v="DS301"/>
  </r>
  <r>
    <x v="2"/>
    <s v="TV801"/>
  </r>
  <r>
    <x v="4"/>
    <s v="RK603"/>
  </r>
  <r>
    <x v="6"/>
    <s v="BP107"/>
  </r>
  <r>
    <x v="0"/>
    <s v="EB516"/>
  </r>
  <r>
    <x v="6"/>
    <s v="BP101"/>
  </r>
  <r>
    <x v="1"/>
    <s v="RS704"/>
  </r>
  <r>
    <x v="4"/>
    <s v="RK605"/>
  </r>
  <r>
    <x v="4"/>
    <s v="RK604"/>
  </r>
  <r>
    <x v="3"/>
    <s v="DK207"/>
  </r>
  <r>
    <x v="6"/>
    <s v="BP105"/>
  </r>
  <r>
    <x v="3"/>
    <s v="DK209"/>
  </r>
  <r>
    <x v="5"/>
    <s v="DS307"/>
  </r>
  <r>
    <x v="6"/>
    <s v="BP107"/>
  </r>
  <r>
    <x v="3"/>
    <s v="DK201"/>
  </r>
  <r>
    <x v="2"/>
    <s v="TV809"/>
  </r>
  <r>
    <x v="6"/>
    <s v="BP110"/>
  </r>
  <r>
    <x v="3"/>
    <s v="DK204"/>
  </r>
  <r>
    <x v="4"/>
    <s v="RK607"/>
  </r>
  <r>
    <x v="0"/>
    <s v="EB520"/>
  </r>
  <r>
    <x v="0"/>
    <s v="EB517"/>
  </r>
  <r>
    <x v="6"/>
    <s v="BP102"/>
  </r>
  <r>
    <x v="3"/>
    <s v="DK203"/>
  </r>
  <r>
    <x v="1"/>
    <s v="RS705"/>
  </r>
  <r>
    <x v="3"/>
    <s v="DK208"/>
  </r>
  <r>
    <x v="4"/>
    <s v="RK606"/>
  </r>
  <r>
    <x v="0"/>
    <s v="EB516"/>
  </r>
  <r>
    <x v="3"/>
    <s v="DK202"/>
  </r>
  <r>
    <x v="3"/>
    <s v="DK202"/>
  </r>
  <r>
    <x v="3"/>
    <s v="DK201"/>
  </r>
  <r>
    <x v="5"/>
    <s v="DS301"/>
  </r>
  <r>
    <x v="6"/>
    <s v="BP109"/>
  </r>
  <r>
    <x v="1"/>
    <s v="RS702"/>
  </r>
  <r>
    <x v="4"/>
    <s v="RK602"/>
  </r>
  <r>
    <x v="0"/>
    <s v="EB513"/>
  </r>
  <r>
    <x v="5"/>
    <s v="DS303"/>
  </r>
  <r>
    <x v="5"/>
    <s v="DS307"/>
  </r>
  <r>
    <x v="2"/>
    <s v="TV807"/>
  </r>
  <r>
    <x v="5"/>
    <s v="DS302"/>
  </r>
  <r>
    <x v="2"/>
    <s v="TV810"/>
  </r>
  <r>
    <x v="1"/>
    <s v="RS707"/>
  </r>
  <r>
    <x v="4"/>
    <s v="RK602"/>
  </r>
  <r>
    <x v="2"/>
    <s v="TV810"/>
  </r>
  <r>
    <x v="0"/>
    <s v="EB50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39">
  <r>
    <x v="0"/>
    <s v="Ebooks"/>
    <s v="EB514"/>
    <s v="Polar Robots"/>
    <x v="0"/>
    <n v="23.99"/>
  </r>
  <r>
    <x v="1"/>
    <s v="Robots"/>
    <s v="RS706"/>
    <s v="RWW-75 Robot"/>
    <x v="1"/>
    <n v="883"/>
  </r>
  <r>
    <x v="2"/>
    <s v="Training Videos"/>
    <s v="TV804"/>
    <s v="Drone Video Techniques"/>
    <x v="2"/>
    <n v="37.99"/>
  </r>
  <r>
    <x v="3"/>
    <s v="Drone Kits"/>
    <s v="DK203"/>
    <s v="BYOD-220"/>
    <x v="3"/>
    <n v="69"/>
  </r>
  <r>
    <x v="4"/>
    <s v="Ebooks"/>
    <s v="EB517"/>
    <s v="SCARA Robots"/>
    <x v="4"/>
    <n v="19.5"/>
  </r>
  <r>
    <x v="5"/>
    <s v="Ebooks"/>
    <s v="EB519"/>
    <s v="Spherical Robots"/>
    <x v="4"/>
    <n v="16.75"/>
  </r>
  <r>
    <x v="6"/>
    <s v="Robots Kits"/>
    <s v="RK604"/>
    <s v="BYOR-2640S"/>
    <x v="0"/>
    <n v="189"/>
  </r>
  <r>
    <x v="7"/>
    <s v="Training Videos"/>
    <s v="TV810"/>
    <s v="Understanding Automation"/>
    <x v="3"/>
    <n v="44.95"/>
  </r>
  <r>
    <x v="8"/>
    <s v="Training Videos"/>
    <s v="TV804"/>
    <s v="Drone Video Techniques"/>
    <x v="0"/>
    <n v="37.99"/>
  </r>
  <r>
    <x v="9"/>
    <s v="Drones"/>
    <s v="DS304"/>
    <s v="DTE-QFN20 Drone"/>
    <x v="0"/>
    <n v="250"/>
  </r>
  <r>
    <x v="10"/>
    <s v="Robots Kits"/>
    <s v="RK604"/>
    <s v="BYOR-2640S"/>
    <x v="0"/>
    <n v="189"/>
  </r>
  <r>
    <x v="11"/>
    <s v="Drone Kits"/>
    <s v="DK201"/>
    <s v="BYOD-100"/>
    <x v="4"/>
    <n v="54"/>
  </r>
  <r>
    <x v="12"/>
    <s v="Ebooks"/>
    <s v="EB508"/>
    <s v="Fixed Wing Drones"/>
    <x v="1"/>
    <n v="15.5"/>
  </r>
  <r>
    <x v="13"/>
    <s v="Blueprints"/>
    <s v="BP107"/>
    <s v="Ladybug Robot Blueprint"/>
    <x v="0"/>
    <n v="12"/>
  </r>
  <r>
    <x v="14"/>
    <s v="Robots Kits"/>
    <s v="RK605"/>
    <s v="BYOR-3000"/>
    <x v="0"/>
    <n v="214"/>
  </r>
  <r>
    <x v="15"/>
    <s v="Drone Kits"/>
    <s v="DK205"/>
    <s v="BYOD-350"/>
    <x v="1"/>
    <n v="89.95"/>
  </r>
  <r>
    <x v="16"/>
    <s v="Robots"/>
    <s v="RS702"/>
    <s v="MICR-23K Robot"/>
    <x v="0"/>
    <n v="899"/>
  </r>
  <r>
    <x v="17"/>
    <s v="Drones"/>
    <s v="DS301"/>
    <s v="DA-SA702 Drone"/>
    <x v="5"/>
    <n v="399"/>
  </r>
  <r>
    <x v="18"/>
    <s v="Training Videos"/>
    <s v="TV804"/>
    <s v="Drone Video Techniques"/>
    <x v="1"/>
    <n v="37.99"/>
  </r>
  <r>
    <x v="19"/>
    <s v="Drone Kits"/>
    <s v="DK209"/>
    <s v="BYOD-550"/>
    <x v="0"/>
    <n v="179"/>
  </r>
  <r>
    <x v="20"/>
    <s v="Training Videos"/>
    <s v="TV804"/>
    <s v="Drone Video Techniques"/>
    <x v="1"/>
    <n v="37.99"/>
  </r>
  <r>
    <x v="14"/>
    <s v="Drone Kits"/>
    <s v="DK205"/>
    <s v="BYOD-350"/>
    <x v="5"/>
    <n v="89.95"/>
  </r>
  <r>
    <x v="21"/>
    <s v="Drones"/>
    <s v="DS302"/>
    <s v="DC-304 Drone"/>
    <x v="1"/>
    <n v="395"/>
  </r>
  <r>
    <x v="22"/>
    <s v="Robots"/>
    <s v="RS702"/>
    <s v="MICR-23K Robot"/>
    <x v="4"/>
    <n v="899"/>
  </r>
  <r>
    <x v="23"/>
    <s v="Ebooks"/>
    <s v="EB516"/>
    <s v="RTF Drones"/>
    <x v="4"/>
    <n v="16.989999999999998"/>
  </r>
  <r>
    <x v="24"/>
    <s v="Training Videos"/>
    <s v="TV802"/>
    <s v="AI for Educators"/>
    <x v="0"/>
    <n v="49.95"/>
  </r>
  <r>
    <x v="25"/>
    <s v="Ebooks"/>
    <s v="EB519"/>
    <s v="Spherical Robots"/>
    <x v="4"/>
    <n v="16.75"/>
  </r>
  <r>
    <x v="20"/>
    <s v="Ebooks"/>
    <s v="EB517"/>
    <s v="SCARA Robots"/>
    <x v="5"/>
    <n v="19.5"/>
  </r>
  <r>
    <x v="26"/>
    <s v="Ebooks"/>
    <s v="EB511"/>
    <s v="Helicopter Drones"/>
    <x v="4"/>
    <n v="20.95"/>
  </r>
  <r>
    <x v="27"/>
    <s v="Ebooks"/>
    <s v="EB518"/>
    <s v="Single Rotor Drones"/>
    <x v="2"/>
    <n v="14.99"/>
  </r>
  <r>
    <x v="28"/>
    <s v="Training Videos"/>
    <s v="TV809"/>
    <s v="Understanding 3D Printing"/>
    <x v="3"/>
    <n v="42.99"/>
  </r>
  <r>
    <x v="29"/>
    <s v="Drone Kits"/>
    <s v="DK203"/>
    <s v="BYOD-220"/>
    <x v="1"/>
    <n v="69"/>
  </r>
  <r>
    <x v="12"/>
    <s v="Robots"/>
    <s v="RS706"/>
    <s v="RWW-75 Robot"/>
    <x v="1"/>
    <n v="883"/>
  </r>
  <r>
    <x v="30"/>
    <s v="Robots Kits"/>
    <s v="RK606"/>
    <s v="BYOR-3535"/>
    <x v="5"/>
    <n v="225"/>
  </r>
  <r>
    <x v="31"/>
    <s v="Ebooks"/>
    <s v="EB504"/>
    <s v="Cartesian Robots"/>
    <x v="4"/>
    <n v="12.99"/>
  </r>
  <r>
    <x v="32"/>
    <s v="Drones"/>
    <s v="DS306"/>
    <s v="DX-145 Drone"/>
    <x v="4"/>
    <n v="250"/>
  </r>
  <r>
    <x v="33"/>
    <s v="Robots Kits"/>
    <s v="RK605"/>
    <s v="BYOR-3000"/>
    <x v="5"/>
    <n v="214"/>
  </r>
  <r>
    <x v="34"/>
    <s v="Training Videos"/>
    <s v="TV804"/>
    <s v="Drone Video Techniques"/>
    <x v="0"/>
    <n v="37.99"/>
  </r>
  <r>
    <x v="35"/>
    <s v="Ebooks"/>
    <s v="EB501"/>
    <s v="Articulated Robots"/>
    <x v="3"/>
    <n v="23.99"/>
  </r>
  <r>
    <x v="36"/>
    <s v="Drones"/>
    <s v="DS306"/>
    <s v="DX-145 Drone"/>
    <x v="5"/>
    <n v="250"/>
  </r>
  <r>
    <x v="37"/>
    <s v="Ebooks"/>
    <s v="EB502"/>
    <s v="Building Your First Robot"/>
    <x v="2"/>
    <n v="24.95"/>
  </r>
  <r>
    <x v="38"/>
    <s v="Training Videos"/>
    <s v="TV802"/>
    <s v="AI for Educators"/>
    <x v="1"/>
    <n v="49.95"/>
  </r>
  <r>
    <x v="39"/>
    <s v="Blueprints"/>
    <s v="BP105"/>
    <s v="Creature Robot Arms Blueprint"/>
    <x v="4"/>
    <n v="12"/>
  </r>
  <r>
    <x v="40"/>
    <s v="Robots Kits"/>
    <s v="RK602"/>
    <s v="BYOR-1000"/>
    <x v="3"/>
    <n v="189"/>
  </r>
  <r>
    <x v="41"/>
    <s v="Training Videos"/>
    <s v="TV809"/>
    <s v="Understanding 3D Printing"/>
    <x v="5"/>
    <n v="42.99"/>
  </r>
  <r>
    <x v="42"/>
    <s v="Ebooks"/>
    <s v="EB509"/>
    <s v="GPS Drones"/>
    <x v="2"/>
    <n v="19.989999999999998"/>
  </r>
  <r>
    <x v="43"/>
    <s v="Robots Kits"/>
    <s v="RK604"/>
    <s v="BYOR-2640S"/>
    <x v="5"/>
    <n v="189"/>
  </r>
  <r>
    <x v="44"/>
    <s v="Robots"/>
    <s v="RS707"/>
    <s v="RXW-9807 Robot"/>
    <x v="2"/>
    <n v="599"/>
  </r>
  <r>
    <x v="45"/>
    <s v="Ebooks"/>
    <s v="EB513"/>
    <s v="Photograph Drones"/>
    <x v="4"/>
    <n v="14.99"/>
  </r>
  <r>
    <x v="46"/>
    <s v="Ebooks"/>
    <s v="EB504"/>
    <s v="Cartesian Robots"/>
    <x v="3"/>
    <n v="12.99"/>
  </r>
  <r>
    <x v="47"/>
    <s v="Ebooks"/>
    <s v="EB518"/>
    <s v="Single Rotor Drones"/>
    <x v="1"/>
    <n v="14.99"/>
  </r>
  <r>
    <x v="48"/>
    <s v="Robots"/>
    <s v="RS707"/>
    <s v="RXW-9807 Robot"/>
    <x v="4"/>
    <n v="599"/>
  </r>
  <r>
    <x v="49"/>
    <s v="Robots"/>
    <s v="RS705"/>
    <s v="RQTE-554 Robot"/>
    <x v="0"/>
    <n v="684"/>
  </r>
  <r>
    <x v="50"/>
    <s v="Drones"/>
    <s v="DS304"/>
    <s v="DTE-QFN20 Drone"/>
    <x v="0"/>
    <n v="250"/>
  </r>
  <r>
    <x v="51"/>
    <s v="Training Videos"/>
    <s v="TV812"/>
    <s v="Understanding Raspberry PI"/>
    <x v="0"/>
    <n v="28.99"/>
  </r>
  <r>
    <x v="52"/>
    <s v="Drone Kits"/>
    <s v="DK208"/>
    <s v="BYOD-500"/>
    <x v="5"/>
    <n v="167"/>
  </r>
  <r>
    <x v="53"/>
    <s v="Ebooks"/>
    <s v="EB509"/>
    <s v="GPS Drones"/>
    <x v="2"/>
    <n v="19.989999999999998"/>
  </r>
  <r>
    <x v="54"/>
    <s v="Ebooks"/>
    <s v="EB514"/>
    <s v="Polar Robots"/>
    <x v="5"/>
    <n v="23.99"/>
  </r>
  <r>
    <x v="55"/>
    <s v="Blueprints"/>
    <s v="BP107"/>
    <s v="Ladybug Robot Blueprint"/>
    <x v="2"/>
    <n v="12"/>
  </r>
  <r>
    <x v="56"/>
    <s v="Robots Kits"/>
    <s v="RK606"/>
    <s v="BYOR-3535"/>
    <x v="1"/>
    <n v="225"/>
  </r>
  <r>
    <x v="57"/>
    <s v="Ebooks"/>
    <s v="EB513"/>
    <s v="Photograph Drones"/>
    <x v="5"/>
    <n v="14.99"/>
  </r>
  <r>
    <x v="58"/>
    <s v="Ebooks"/>
    <s v="EB508"/>
    <s v="Fixed Wing Drones"/>
    <x v="5"/>
    <n v="15.5"/>
  </r>
  <r>
    <x v="59"/>
    <s v="Ebooks"/>
    <s v="EB514"/>
    <s v="Polar Robots"/>
    <x v="3"/>
    <n v="23.99"/>
  </r>
  <r>
    <x v="60"/>
    <s v="Training Videos"/>
    <s v="TV809"/>
    <s v="Understanding 3D Printing"/>
    <x v="4"/>
    <n v="42.99"/>
  </r>
  <r>
    <x v="61"/>
    <s v="Training Videos"/>
    <s v="TV805"/>
    <s v="Industrial 3D Printing"/>
    <x v="4"/>
    <n v="49"/>
  </r>
  <r>
    <x v="62"/>
    <s v="Blueprints"/>
    <s v="BP110"/>
    <s v="Sleepy Eye Blueprint"/>
    <x v="1"/>
    <n v="11.99"/>
  </r>
  <r>
    <x v="63"/>
    <s v="Ebooks"/>
    <s v="EB505"/>
    <s v="Delivery Drones"/>
    <x v="0"/>
    <n v="14.99"/>
  </r>
  <r>
    <x v="64"/>
    <s v="Ebooks"/>
    <s v="EB518"/>
    <s v="Single Rotor Drones"/>
    <x v="5"/>
    <n v="14.99"/>
  </r>
  <r>
    <x v="65"/>
    <s v="Drones"/>
    <s v="DS307"/>
    <s v="MICR-564K Drone"/>
    <x v="2"/>
    <n v="499"/>
  </r>
  <r>
    <x v="66"/>
    <s v="Blueprints"/>
    <s v="BP108"/>
    <s v="Panda Robot Blueprint"/>
    <x v="1"/>
    <n v="7.99"/>
  </r>
  <r>
    <x v="67"/>
    <s v="Blueprints"/>
    <s v="BP110"/>
    <s v="Sleepy Eye Blueprint"/>
    <x v="4"/>
    <n v="11.99"/>
  </r>
  <r>
    <x v="68"/>
    <s v="Ebooks"/>
    <s v="EB505"/>
    <s v="Delivery Drones"/>
    <x v="4"/>
    <n v="14.99"/>
  </r>
  <r>
    <x v="69"/>
    <s v="Ebooks"/>
    <s v="EB514"/>
    <s v="Polar Robots"/>
    <x v="1"/>
    <n v="23.99"/>
  </r>
  <r>
    <x v="70"/>
    <s v="Drone Kits"/>
    <s v="DK202"/>
    <s v="BYOD-200"/>
    <x v="0"/>
    <n v="58.95"/>
  </r>
  <r>
    <x v="71"/>
    <s v="Drone Kits"/>
    <s v="DK205"/>
    <s v="BYOD-350"/>
    <x v="4"/>
    <n v="89.95"/>
  </r>
  <r>
    <x v="72"/>
    <s v="Ebooks"/>
    <s v="EB503"/>
    <s v="Building Your Own Drone"/>
    <x v="5"/>
    <n v="24.99"/>
  </r>
  <r>
    <x v="73"/>
    <s v="Robots Kits"/>
    <s v="RK605"/>
    <s v="BYOR-3000"/>
    <x v="1"/>
    <n v="214"/>
  </r>
  <r>
    <x v="74"/>
    <s v="Ebooks"/>
    <s v="EB517"/>
    <s v="SCARA Robots"/>
    <x v="2"/>
    <n v="19.5"/>
  </r>
  <r>
    <x v="75"/>
    <s v="Drone Kits"/>
    <s v="DK209"/>
    <s v="BYOD-550"/>
    <x v="1"/>
    <n v="179"/>
  </r>
  <r>
    <x v="76"/>
    <s v="Blueprints"/>
    <s v="BP109"/>
    <s v="QuadroCopter Blueprint"/>
    <x v="0"/>
    <n v="10.99"/>
  </r>
  <r>
    <x v="77"/>
    <s v="Ebooks"/>
    <s v="EB521"/>
    <s v="Understanding Artificial Intelligence"/>
    <x v="1"/>
    <n v="19.5"/>
  </r>
  <r>
    <x v="78"/>
    <s v="Training Videos"/>
    <s v="TV804"/>
    <s v="Drone Video Techniques"/>
    <x v="0"/>
    <n v="37.99"/>
  </r>
  <r>
    <x v="79"/>
    <s v="Ebooks"/>
    <s v="EB504"/>
    <s v="Cartesian Robots"/>
    <x v="2"/>
    <n v="12.99"/>
  </r>
  <r>
    <x v="80"/>
    <s v="Drone Kits"/>
    <s v="DK205"/>
    <s v="BYOD-350"/>
    <x v="1"/>
    <n v="89.95"/>
  </r>
  <r>
    <x v="81"/>
    <s v="Robots Kits"/>
    <s v="RK603"/>
    <s v="BYOR-1500"/>
    <x v="4"/>
    <n v="189"/>
  </r>
  <r>
    <x v="82"/>
    <s v="Drone Kits"/>
    <s v="DK207"/>
    <s v="BYOD-400S"/>
    <x v="4"/>
    <n v="129.94999999999999"/>
  </r>
  <r>
    <x v="83"/>
    <s v="Ebooks"/>
    <s v="EB518"/>
    <s v="Single Rotor Drones"/>
    <x v="3"/>
    <n v="14.99"/>
  </r>
  <r>
    <x v="84"/>
    <s v="Ebooks"/>
    <s v="EB521"/>
    <s v="Understanding Artificial Intelligence"/>
    <x v="1"/>
    <n v="19.5"/>
  </r>
  <r>
    <x v="85"/>
    <s v="Ebooks"/>
    <s v="EB511"/>
    <s v="Helicopter Drones"/>
    <x v="5"/>
    <n v="20.95"/>
  </r>
  <r>
    <x v="86"/>
    <s v="Ebooks"/>
    <s v="EB504"/>
    <s v="Cartesian Robots"/>
    <x v="0"/>
    <n v="12.99"/>
  </r>
  <r>
    <x v="87"/>
    <s v="Ebooks"/>
    <s v="EB502"/>
    <s v="Building Your First Robot"/>
    <x v="0"/>
    <n v="24.95"/>
  </r>
  <r>
    <x v="88"/>
    <s v="Robots Kits"/>
    <s v="RK602"/>
    <s v="BYOR-1000"/>
    <x v="5"/>
    <n v="189"/>
  </r>
  <r>
    <x v="89"/>
    <s v="Robots"/>
    <s v="RS707"/>
    <s v="RXW-9807 Robot"/>
    <x v="5"/>
    <n v="599"/>
  </r>
  <r>
    <x v="90"/>
    <s v="Ebooks"/>
    <s v="EB517"/>
    <s v="SCARA Robots"/>
    <x v="0"/>
    <n v="19.5"/>
  </r>
  <r>
    <x v="61"/>
    <s v="Robots"/>
    <s v="RS707"/>
    <s v="RXW-9807 Robot"/>
    <x v="4"/>
    <n v="599"/>
  </r>
  <r>
    <x v="91"/>
    <s v="Drones"/>
    <s v="DS307"/>
    <s v="MICR-564K Drone"/>
    <x v="5"/>
    <n v="499"/>
  </r>
  <r>
    <x v="86"/>
    <s v="Drones"/>
    <s v="DS301"/>
    <s v="DA-SA702 Drone"/>
    <x v="1"/>
    <n v="399"/>
  </r>
  <r>
    <x v="92"/>
    <s v="Drones"/>
    <s v="DS303"/>
    <s v="DTD-7000 Drone"/>
    <x v="4"/>
    <n v="450"/>
  </r>
  <r>
    <x v="93"/>
    <s v="Ebooks"/>
    <s v="EB518"/>
    <s v="Single Rotor Drones"/>
    <x v="1"/>
    <n v="14.99"/>
  </r>
  <r>
    <x v="94"/>
    <s v="Robots"/>
    <s v="RS704"/>
    <s v="RLK-9920 Robot"/>
    <x v="2"/>
    <n v="699"/>
  </r>
  <r>
    <x v="95"/>
    <s v="Robots Kits"/>
    <s v="RK606"/>
    <s v="BYOR-3535"/>
    <x v="0"/>
    <n v="225"/>
  </r>
  <r>
    <x v="96"/>
    <s v="Drones"/>
    <s v="DS306"/>
    <s v="DX-145 Drone"/>
    <x v="1"/>
    <n v="250"/>
  </r>
  <r>
    <x v="97"/>
    <s v="Drone Kits"/>
    <s v="DK202"/>
    <s v="BYOD-200"/>
    <x v="4"/>
    <n v="58.95"/>
  </r>
  <r>
    <x v="98"/>
    <s v="Drones"/>
    <s v="DS302"/>
    <s v="DC-304 Drone"/>
    <x v="3"/>
    <n v="395"/>
  </r>
  <r>
    <x v="99"/>
    <s v="Ebooks"/>
    <s v="EB521"/>
    <s v="Understanding Artificial Intelligence"/>
    <x v="1"/>
    <n v="19.5"/>
  </r>
  <r>
    <x v="92"/>
    <s v="Drones"/>
    <s v="DS305"/>
    <s v="DTI-84 Drone"/>
    <x v="5"/>
    <n v="455"/>
  </r>
  <r>
    <x v="100"/>
    <s v="Training Videos"/>
    <s v="TV813"/>
    <s v="Virtual Reality Basics"/>
    <x v="4"/>
    <n v="29.99"/>
  </r>
  <r>
    <x v="101"/>
    <s v="Training Videos"/>
    <s v="TV803"/>
    <s v="Cloud Computing"/>
    <x v="0"/>
    <n v="29.99"/>
  </r>
  <r>
    <x v="102"/>
    <s v="Ebooks"/>
    <s v="EB512"/>
    <s v="Multi Rotor Drones"/>
    <x v="1"/>
    <n v="24.95"/>
  </r>
  <r>
    <x v="103"/>
    <s v="Robots"/>
    <s v="RS703"/>
    <s v="RCB-889 Robot"/>
    <x v="4"/>
    <n v="549"/>
  </r>
  <r>
    <x v="104"/>
    <s v="Drones"/>
    <s v="DS305"/>
    <s v="DTI-84 Drone"/>
    <x v="4"/>
    <n v="455"/>
  </r>
  <r>
    <x v="105"/>
    <s v="Ebooks"/>
    <s v="EB504"/>
    <s v="Cartesian Robots"/>
    <x v="5"/>
    <n v="12.99"/>
  </r>
  <r>
    <x v="106"/>
    <s v="Blueprints"/>
    <s v="BP101"/>
    <s v="All Eyes Drone Blueprint"/>
    <x v="5"/>
    <n v="9.99"/>
  </r>
  <r>
    <x v="107"/>
    <s v="Drone Kits"/>
    <s v="DK206"/>
    <s v="BYOD-400"/>
    <x v="5"/>
    <n v="119"/>
  </r>
  <r>
    <x v="108"/>
    <s v="Training Videos"/>
    <s v="TV811"/>
    <s v="Understanding Drone Regulations"/>
    <x v="5"/>
    <n v="27.5"/>
  </r>
  <r>
    <x v="109"/>
    <s v="Training Videos"/>
    <s v="TV808"/>
    <s v="Robotic Essentials"/>
    <x v="1"/>
    <n v="34.99"/>
  </r>
  <r>
    <x v="110"/>
    <s v="Drones"/>
    <s v="DS305"/>
    <s v="DTI-84 Drone"/>
    <x v="0"/>
    <n v="455"/>
  </r>
  <r>
    <x v="111"/>
    <s v="Drones"/>
    <s v="DS301"/>
    <s v="DA-SA702 Drone"/>
    <x v="1"/>
    <n v="399"/>
  </r>
  <r>
    <x v="112"/>
    <s v="Blueprints"/>
    <s v="BP109"/>
    <s v="QuadroCopter Blueprint"/>
    <x v="1"/>
    <n v="10.99"/>
  </r>
  <r>
    <x v="113"/>
    <s v="Ebooks"/>
    <s v="EB504"/>
    <s v="Cartesian Robots"/>
    <x v="5"/>
    <n v="12.99"/>
  </r>
  <r>
    <x v="114"/>
    <s v="Robots Kits"/>
    <s v="RK607"/>
    <s v="BYOR-4005"/>
    <x v="4"/>
    <n v="245"/>
  </r>
  <r>
    <x v="115"/>
    <s v="Training Videos"/>
    <s v="TV804"/>
    <s v="Drone Video Techniques"/>
    <x v="3"/>
    <n v="37.99"/>
  </r>
  <r>
    <x v="116"/>
    <s v="Drones"/>
    <s v="DS306"/>
    <s v="DX-145 Drone"/>
    <x v="4"/>
    <n v="250"/>
  </r>
  <r>
    <x v="117"/>
    <s v="Blueprints"/>
    <s v="BP107"/>
    <s v="Ladybug Robot Blueprint"/>
    <x v="4"/>
    <n v="12"/>
  </r>
  <r>
    <x v="118"/>
    <s v="Training Videos"/>
    <s v="TV806"/>
    <s v="Mapping with Drones"/>
    <x v="1"/>
    <n v="49"/>
  </r>
  <r>
    <x v="119"/>
    <s v="Training Videos"/>
    <s v="TV804"/>
    <s v="Drone Video Techniques"/>
    <x v="5"/>
    <n v="37.99"/>
  </r>
  <r>
    <x v="120"/>
    <s v="Drone Kits"/>
    <s v="DK208"/>
    <s v="BYOD-500"/>
    <x v="5"/>
    <n v="167"/>
  </r>
  <r>
    <x v="121"/>
    <s v="Drones"/>
    <s v="DS305"/>
    <s v="DTI-84 Drone"/>
    <x v="4"/>
    <n v="455"/>
  </r>
  <r>
    <x v="122"/>
    <s v="Ebooks"/>
    <s v="EB507"/>
    <s v="Drone Building Essentials"/>
    <x v="1"/>
    <n v="13.99"/>
  </r>
  <r>
    <x v="123"/>
    <s v="Ebooks"/>
    <s v="EB509"/>
    <s v="GPS Drones"/>
    <x v="3"/>
    <n v="19.989999999999998"/>
  </r>
  <r>
    <x v="124"/>
    <s v="Robots"/>
    <s v="RS705"/>
    <s v="RQTE-554 Robot"/>
    <x v="1"/>
    <n v="684"/>
  </r>
  <r>
    <x v="125"/>
    <s v="Ebooks"/>
    <s v="EB503"/>
    <s v="Building Your Own Drone"/>
    <x v="4"/>
    <n v="24.99"/>
  </r>
  <r>
    <x v="126"/>
    <s v="Blueprints"/>
    <s v="BP102"/>
    <s v="Bsquare Robot Blueprint"/>
    <x v="3"/>
    <n v="8.99"/>
  </r>
  <r>
    <x v="127"/>
    <s v="Ebooks"/>
    <s v="EB509"/>
    <s v="GPS Drones"/>
    <x v="4"/>
    <n v="19.989999999999998"/>
  </r>
  <r>
    <x v="128"/>
    <s v="Ebooks"/>
    <s v="EB513"/>
    <s v="Photograph Drones"/>
    <x v="5"/>
    <n v="14.99"/>
  </r>
  <r>
    <x v="129"/>
    <s v="Ebooks"/>
    <s v="EB520"/>
    <s v="Understanding Arduino"/>
    <x v="4"/>
    <n v="17.5"/>
  </r>
  <r>
    <x v="130"/>
    <s v="Training Videos"/>
    <s v="TV805"/>
    <s v="Industrial 3D Printing"/>
    <x v="1"/>
    <n v="49"/>
  </r>
  <r>
    <x v="131"/>
    <s v="Ebooks"/>
    <s v="EB502"/>
    <s v="Building Your First Robot"/>
    <x v="5"/>
    <n v="24.95"/>
  </r>
  <r>
    <x v="130"/>
    <s v="Ebooks"/>
    <s v="EB509"/>
    <s v="GPS Drones"/>
    <x v="1"/>
    <n v="19.989999999999998"/>
  </r>
  <r>
    <x v="132"/>
    <s v="Blueprints"/>
    <s v="BP105"/>
    <s v="Creature Robot Arms Blueprint"/>
    <x v="5"/>
    <n v="12"/>
  </r>
  <r>
    <x v="133"/>
    <s v="Ebooks"/>
    <s v="EB504"/>
    <s v="Cartesian Robots"/>
    <x v="5"/>
    <n v="12.99"/>
  </r>
  <r>
    <x v="134"/>
    <s v="Training Videos"/>
    <s v="TV802"/>
    <s v="AI for Educators"/>
    <x v="4"/>
    <n v="49.95"/>
  </r>
  <r>
    <x v="135"/>
    <s v="Ebooks"/>
    <s v="EB514"/>
    <s v="Polar Robots"/>
    <x v="5"/>
    <n v="23.99"/>
  </r>
  <r>
    <x v="136"/>
    <s v="Robots"/>
    <s v="RS703"/>
    <s v="RCB-889 Robot"/>
    <x v="4"/>
    <n v="549"/>
  </r>
  <r>
    <x v="137"/>
    <s v="Drone Kits"/>
    <s v="DK206"/>
    <s v="BYOD-400"/>
    <x v="5"/>
    <n v="119"/>
  </r>
  <r>
    <x v="138"/>
    <s v="Blueprints"/>
    <s v="BP107"/>
    <s v="Ladybug Robot Blueprint"/>
    <x v="1"/>
    <n v="12"/>
  </r>
  <r>
    <x v="139"/>
    <s v="Robots"/>
    <s v="RS703"/>
    <s v="RCB-889 Robot"/>
    <x v="1"/>
    <n v="549"/>
  </r>
  <r>
    <x v="140"/>
    <s v="Training Videos"/>
    <s v="TV803"/>
    <s v="Cloud Computing"/>
    <x v="1"/>
    <n v="29.99"/>
  </r>
  <r>
    <x v="141"/>
    <s v="Drone Kits"/>
    <s v="DK208"/>
    <s v="BYOD-500"/>
    <x v="5"/>
    <n v="167"/>
  </r>
  <r>
    <x v="142"/>
    <s v="Drones"/>
    <s v="DS303"/>
    <s v="DTD-7000 Drone"/>
    <x v="0"/>
    <n v="450"/>
  </r>
  <r>
    <x v="111"/>
    <s v="Training Videos"/>
    <s v="TV801"/>
    <s v="Aerial Security"/>
    <x v="1"/>
    <n v="36.99"/>
  </r>
  <r>
    <x v="143"/>
    <s v="Ebooks"/>
    <s v="EB502"/>
    <s v="Building Your First Robot"/>
    <x v="5"/>
    <n v="24.95"/>
  </r>
  <r>
    <x v="144"/>
    <s v="Robots Kits"/>
    <s v="RK602"/>
    <s v="BYOR-1000"/>
    <x v="0"/>
    <n v="189"/>
  </r>
  <r>
    <x v="145"/>
    <s v="Training Videos"/>
    <s v="TV802"/>
    <s v="AI for Educators"/>
    <x v="3"/>
    <n v="49.95"/>
  </r>
  <r>
    <x v="146"/>
    <s v="Training Videos"/>
    <s v="TV808"/>
    <s v="Robotic Essentials"/>
    <x v="4"/>
    <n v="34.99"/>
  </r>
  <r>
    <x v="147"/>
    <s v="Drone Kits"/>
    <s v="DK209"/>
    <s v="BYOD-550"/>
    <x v="1"/>
    <n v="179"/>
  </r>
  <r>
    <x v="148"/>
    <s v="Ebooks"/>
    <s v="EB520"/>
    <s v="Understanding Arduino"/>
    <x v="5"/>
    <n v="17.5"/>
  </r>
  <r>
    <x v="149"/>
    <s v="Blueprints"/>
    <s v="BP106"/>
    <s v="Hexacopter Drone Blueprint"/>
    <x v="4"/>
    <n v="8.99"/>
  </r>
  <r>
    <x v="150"/>
    <s v="Blueprints"/>
    <s v="BP106"/>
    <s v="Hexacopter Drone Blueprint"/>
    <x v="4"/>
    <n v="8.99"/>
  </r>
  <r>
    <x v="151"/>
    <s v="Blueprints"/>
    <s v="BP110"/>
    <s v="Sleepy Eye Blueprint"/>
    <x v="5"/>
    <n v="11.99"/>
  </r>
  <r>
    <x v="152"/>
    <s v="Blueprints"/>
    <s v="BP108"/>
    <s v="Panda Robot Blueprint"/>
    <x v="0"/>
    <n v="7.99"/>
  </r>
  <r>
    <x v="153"/>
    <s v="Ebooks"/>
    <s v="EB511"/>
    <s v="Helicopter Drones"/>
    <x v="4"/>
    <n v="20.95"/>
  </r>
  <r>
    <x v="154"/>
    <s v="Robots"/>
    <s v="RS703"/>
    <s v="RCB-889 Robot"/>
    <x v="0"/>
    <n v="549"/>
  </r>
  <r>
    <x v="155"/>
    <s v="Ebooks"/>
    <s v="EB514"/>
    <s v="Polar Robots"/>
    <x v="1"/>
    <n v="23.99"/>
  </r>
  <r>
    <x v="156"/>
    <s v="Ebooks"/>
    <s v="EB501"/>
    <s v="Articulated Robots"/>
    <x v="1"/>
    <n v="23.99"/>
  </r>
  <r>
    <x v="157"/>
    <s v="Drone Kits"/>
    <s v="DK202"/>
    <s v="BYOD-200"/>
    <x v="0"/>
    <n v="58.95"/>
  </r>
  <r>
    <x v="158"/>
    <s v="Robots"/>
    <s v="RS707"/>
    <s v="RXW-9807 Robot"/>
    <x v="4"/>
    <n v="599"/>
  </r>
  <r>
    <x v="159"/>
    <s v="Robots"/>
    <s v="RS703"/>
    <s v="RCB-889 Robot"/>
    <x v="5"/>
    <n v="549"/>
  </r>
  <r>
    <x v="160"/>
    <s v="Robots Kits"/>
    <s v="RK603"/>
    <s v="BYOR-1500"/>
    <x v="2"/>
    <n v="189"/>
  </r>
  <r>
    <x v="161"/>
    <s v="Ebooks"/>
    <s v="EB508"/>
    <s v="Fixed Wing Drones"/>
    <x v="4"/>
    <n v="15.5"/>
  </r>
  <r>
    <x v="162"/>
    <s v="Blueprints"/>
    <s v="BP109"/>
    <s v="QuadroCopter Blueprint"/>
    <x v="1"/>
    <n v="10.99"/>
  </r>
  <r>
    <x v="163"/>
    <s v="Training Videos"/>
    <s v="TV812"/>
    <s v="Understanding Raspberry PI"/>
    <x v="1"/>
    <n v="28.99"/>
  </r>
  <r>
    <x v="164"/>
    <s v="Ebooks"/>
    <s v="EB512"/>
    <s v="Multi Rotor Drones"/>
    <x v="1"/>
    <n v="24.95"/>
  </r>
  <r>
    <x v="165"/>
    <s v="Drone Kits"/>
    <s v="DK204"/>
    <s v="BYOD-300"/>
    <x v="0"/>
    <n v="89"/>
  </r>
  <r>
    <x v="166"/>
    <s v="Robots Kits"/>
    <s v="RK605"/>
    <s v="BYOR-3000"/>
    <x v="4"/>
    <n v="214"/>
  </r>
  <r>
    <x v="167"/>
    <s v="Drone Kits"/>
    <s v="DK202"/>
    <s v="BYOD-200"/>
    <x v="1"/>
    <n v="58.95"/>
  </r>
  <r>
    <x v="168"/>
    <s v="Training Videos"/>
    <s v="TV813"/>
    <s v="Virtual Reality Basics"/>
    <x v="0"/>
    <n v="29.99"/>
  </r>
  <r>
    <x v="169"/>
    <s v="Drone Kits"/>
    <s v="DK208"/>
    <s v="BYOD-500"/>
    <x v="1"/>
    <n v="167"/>
  </r>
  <r>
    <x v="170"/>
    <s v="Ebooks"/>
    <s v="EB505"/>
    <s v="Delivery Drones"/>
    <x v="1"/>
    <n v="14.99"/>
  </r>
  <r>
    <x v="171"/>
    <s v="Blueprints"/>
    <s v="BP104"/>
    <s v="Cat Robot Blueprint"/>
    <x v="5"/>
    <n v="4.99"/>
  </r>
  <r>
    <x v="172"/>
    <s v="Drone Kits"/>
    <s v="DK209"/>
    <s v="BYOD-550"/>
    <x v="1"/>
    <n v="179"/>
  </r>
  <r>
    <x v="173"/>
    <s v="Blueprints"/>
    <s v="BP110"/>
    <s v="Sleepy Eye Blueprint"/>
    <x v="1"/>
    <n v="11.99"/>
  </r>
  <r>
    <x v="174"/>
    <s v="Ebooks"/>
    <s v="EB503"/>
    <s v="Building Your Own Drone"/>
    <x v="5"/>
    <n v="24.99"/>
  </r>
  <r>
    <x v="175"/>
    <s v="Ebooks"/>
    <s v="EB504"/>
    <s v="Cartesian Robots"/>
    <x v="5"/>
    <n v="12.99"/>
  </r>
  <r>
    <x v="106"/>
    <s v="Blueprints"/>
    <s v="BP102"/>
    <s v="Bsquare Robot Blueprint"/>
    <x v="5"/>
    <n v="8.99"/>
  </r>
  <r>
    <x v="176"/>
    <s v="Ebooks"/>
    <s v="EB505"/>
    <s v="Delivery Drones"/>
    <x v="0"/>
    <n v="14.99"/>
  </r>
  <r>
    <x v="177"/>
    <s v="Ebooks"/>
    <s v="EB503"/>
    <s v="Building Your Own Drone"/>
    <x v="3"/>
    <n v="24.99"/>
  </r>
  <r>
    <x v="178"/>
    <s v="Drones"/>
    <s v="DS307"/>
    <s v="MICR-564K Drone"/>
    <x v="4"/>
    <n v="499"/>
  </r>
  <r>
    <x v="179"/>
    <s v="Training Videos"/>
    <s v="TV811"/>
    <s v="Understanding Drone Regulations"/>
    <x v="4"/>
    <n v="27.5"/>
  </r>
  <r>
    <x v="180"/>
    <s v="Ebooks"/>
    <s v="EB505"/>
    <s v="Delivery Drones"/>
    <x v="2"/>
    <n v="14.99"/>
  </r>
  <r>
    <x v="89"/>
    <s v="Drone Kits"/>
    <s v="DK207"/>
    <s v="BYOD-400S"/>
    <x v="5"/>
    <n v="129.94999999999999"/>
  </r>
  <r>
    <x v="181"/>
    <s v="Training Videos"/>
    <s v="TV811"/>
    <s v="Understanding Drone Regulations"/>
    <x v="0"/>
    <n v="27.5"/>
  </r>
  <r>
    <x v="182"/>
    <s v="Drones"/>
    <s v="DS304"/>
    <s v="DTE-QFN20 Drone"/>
    <x v="1"/>
    <n v="250"/>
  </r>
  <r>
    <x v="183"/>
    <s v="Robots"/>
    <s v="RS706"/>
    <s v="RWW-75 Robot"/>
    <x v="5"/>
    <n v="883"/>
  </r>
  <r>
    <x v="89"/>
    <s v="Ebooks"/>
    <s v="EB513"/>
    <s v="Photograph Drones"/>
    <x v="1"/>
    <n v="14.99"/>
  </r>
  <r>
    <x v="184"/>
    <s v="Blueprints"/>
    <s v="BP105"/>
    <s v="Creature Robot Arms Blueprint"/>
    <x v="1"/>
    <n v="12"/>
  </r>
  <r>
    <x v="52"/>
    <s v="Robots"/>
    <s v="RS704"/>
    <s v="RLK-9920 Robot"/>
    <x v="5"/>
    <n v="699"/>
  </r>
  <r>
    <x v="185"/>
    <s v="Blueprints"/>
    <s v="BP105"/>
    <s v="Creature Robot Arms Blueprint"/>
    <x v="1"/>
    <n v="12"/>
  </r>
  <r>
    <x v="186"/>
    <s v="Ebooks"/>
    <s v="EB509"/>
    <s v="GPS Drones"/>
    <x v="0"/>
    <n v="19.989999999999998"/>
  </r>
  <r>
    <x v="187"/>
    <s v="Drone Kits"/>
    <s v="DK202"/>
    <s v="BYOD-200"/>
    <x v="2"/>
    <n v="58.95"/>
  </r>
  <r>
    <x v="188"/>
    <s v="Robots Kits"/>
    <s v="RK602"/>
    <s v="BYOR-1000"/>
    <x v="1"/>
    <n v="189"/>
  </r>
  <r>
    <x v="87"/>
    <s v="Drone Kits"/>
    <s v="DK207"/>
    <s v="BYOD-400S"/>
    <x v="3"/>
    <n v="129.94999999999999"/>
  </r>
  <r>
    <x v="189"/>
    <s v="Training Videos"/>
    <s v="TV802"/>
    <s v="AI for Educators"/>
    <x v="0"/>
    <n v="49.95"/>
  </r>
  <r>
    <x v="190"/>
    <s v="Ebooks"/>
    <s v="EB513"/>
    <s v="Photograph Drones"/>
    <x v="1"/>
    <n v="14.99"/>
  </r>
  <r>
    <x v="191"/>
    <s v="Robots Kits"/>
    <s v="RK602"/>
    <s v="BYOR-1000"/>
    <x v="1"/>
    <n v="189"/>
  </r>
  <r>
    <x v="192"/>
    <s v="Drone Kits"/>
    <s v="DK207"/>
    <s v="BYOD-400S"/>
    <x v="4"/>
    <n v="129.94999999999999"/>
  </r>
  <r>
    <x v="193"/>
    <s v="Ebooks"/>
    <s v="EB516"/>
    <s v="RTF Drones"/>
    <x v="5"/>
    <n v="16.989999999999998"/>
  </r>
  <r>
    <x v="194"/>
    <s v="Drones"/>
    <s v="DS302"/>
    <s v="DC-304 Drone"/>
    <x v="1"/>
    <n v="395"/>
  </r>
  <r>
    <x v="195"/>
    <s v="Ebooks"/>
    <s v="EB512"/>
    <s v="Multi Rotor Drones"/>
    <x v="1"/>
    <n v="24.95"/>
  </r>
  <r>
    <x v="78"/>
    <s v="Robots"/>
    <s v="RS705"/>
    <s v="RQTE-554 Robot"/>
    <x v="0"/>
    <n v="684"/>
  </r>
  <r>
    <x v="145"/>
    <s v="Drones"/>
    <s v="DS301"/>
    <s v="DA-SA702 Drone"/>
    <x v="5"/>
    <n v="399"/>
  </r>
  <r>
    <x v="196"/>
    <s v="Blueprints"/>
    <s v="BP102"/>
    <s v="Bsquare Robot Blueprint"/>
    <x v="2"/>
    <n v="8.99"/>
  </r>
  <r>
    <x v="197"/>
    <s v="Ebooks"/>
    <s v="EB514"/>
    <s v="Polar Robots"/>
    <x v="4"/>
    <n v="23.99"/>
  </r>
  <r>
    <x v="198"/>
    <s v="Drones"/>
    <s v="DS305"/>
    <s v="DTI-84 Drone"/>
    <x v="3"/>
    <n v="455"/>
  </r>
  <r>
    <x v="199"/>
    <s v="Training Videos"/>
    <s v="TV808"/>
    <s v="Robotic Essentials"/>
    <x v="4"/>
    <n v="34.99"/>
  </r>
  <r>
    <x v="200"/>
    <s v="Robots"/>
    <s v="RS704"/>
    <s v="RLK-9920 Robot"/>
    <x v="2"/>
    <n v="699"/>
  </r>
  <r>
    <x v="201"/>
    <s v="Training Videos"/>
    <s v="TV809"/>
    <s v="Understanding 3D Printing"/>
    <x v="4"/>
    <n v="42.99"/>
  </r>
  <r>
    <x v="202"/>
    <s v="Drone Kits"/>
    <s v="DK203"/>
    <s v="BYOD-220"/>
    <x v="5"/>
    <n v="69"/>
  </r>
  <r>
    <x v="203"/>
    <s v="Drones"/>
    <s v="DS306"/>
    <s v="DX-145 Drone"/>
    <x v="0"/>
    <n v="250"/>
  </r>
  <r>
    <x v="204"/>
    <s v="Robots"/>
    <s v="RS704"/>
    <s v="RLK-9920 Robot"/>
    <x v="4"/>
    <n v="699"/>
  </r>
  <r>
    <x v="134"/>
    <s v="Training Videos"/>
    <s v="TV807"/>
    <s v="Open Source Code"/>
    <x v="4"/>
    <n v="32.950000000000003"/>
  </r>
  <r>
    <x v="95"/>
    <s v="Ebooks"/>
    <s v="EB519"/>
    <s v="Spherical Robots"/>
    <x v="4"/>
    <n v="16.75"/>
  </r>
  <r>
    <x v="205"/>
    <s v="Robots Kits"/>
    <s v="RK605"/>
    <s v="BYOR-3000"/>
    <x v="5"/>
    <n v="214"/>
  </r>
  <r>
    <x v="186"/>
    <s v="Training Videos"/>
    <s v="TV804"/>
    <s v="Drone Video Techniques"/>
    <x v="5"/>
    <n v="37.99"/>
  </r>
  <r>
    <x v="206"/>
    <s v="Drone Kits"/>
    <s v="DK207"/>
    <s v="BYOD-400S"/>
    <x v="0"/>
    <n v="129.94999999999999"/>
  </r>
  <r>
    <x v="207"/>
    <s v="Robots"/>
    <s v="RS703"/>
    <s v="RCB-889 Robot"/>
    <x v="1"/>
    <n v="549"/>
  </r>
  <r>
    <x v="208"/>
    <s v="Blueprints"/>
    <s v="BP105"/>
    <s v="Creature Robot Arms Blueprint"/>
    <x v="1"/>
    <n v="12"/>
  </r>
  <r>
    <x v="119"/>
    <s v="Blueprints"/>
    <s v="BP105"/>
    <s v="Creature Robot Arms Blueprint"/>
    <x v="2"/>
    <n v="12"/>
  </r>
  <r>
    <x v="209"/>
    <s v="Drone Kits"/>
    <s v="DK208"/>
    <s v="BYOD-500"/>
    <x v="0"/>
    <n v="167"/>
  </r>
  <r>
    <x v="210"/>
    <s v="Blueprints"/>
    <s v="BP106"/>
    <s v="Hexacopter Drone Blueprint"/>
    <x v="0"/>
    <n v="8.99"/>
  </r>
  <r>
    <x v="211"/>
    <s v="Ebooks"/>
    <s v="EB513"/>
    <s v="Photograph Drones"/>
    <x v="4"/>
    <n v="14.99"/>
  </r>
  <r>
    <x v="212"/>
    <s v="Ebooks"/>
    <s v="EB514"/>
    <s v="Polar Robots"/>
    <x v="0"/>
    <n v="23.99"/>
  </r>
  <r>
    <x v="213"/>
    <s v="Drones"/>
    <s v="DS303"/>
    <s v="DTD-7000 Drone"/>
    <x v="3"/>
    <n v="450"/>
  </r>
  <r>
    <x v="214"/>
    <s v="Ebooks"/>
    <s v="EB504"/>
    <s v="Cartesian Robots"/>
    <x v="5"/>
    <n v="12.99"/>
  </r>
  <r>
    <x v="63"/>
    <s v="Training Videos"/>
    <s v="TV813"/>
    <s v="Virtual Reality Basics"/>
    <x v="1"/>
    <n v="29.99"/>
  </r>
  <r>
    <x v="215"/>
    <s v="Robots"/>
    <s v="RS704"/>
    <s v="RLK-9920 Robot"/>
    <x v="1"/>
    <n v="699"/>
  </r>
  <r>
    <x v="216"/>
    <s v="Drones"/>
    <s v="DS302"/>
    <s v="DC-304 Drone"/>
    <x v="4"/>
    <n v="395"/>
  </r>
  <r>
    <x v="217"/>
    <s v="Drones"/>
    <s v="DS301"/>
    <s v="DA-SA702 Drone"/>
    <x v="1"/>
    <n v="399"/>
  </r>
  <r>
    <x v="218"/>
    <s v="Ebooks"/>
    <s v="EB511"/>
    <s v="Helicopter Drones"/>
    <x v="1"/>
    <n v="20.95"/>
  </r>
  <r>
    <x v="4"/>
    <s v="Ebooks"/>
    <s v="EB511"/>
    <s v="Helicopter Drones"/>
    <x v="5"/>
    <n v="20.95"/>
  </r>
  <r>
    <x v="219"/>
    <s v="Training Videos"/>
    <s v="TV811"/>
    <s v="Understanding Drone Regulations"/>
    <x v="1"/>
    <n v="27.5"/>
  </r>
  <r>
    <x v="220"/>
    <s v="Ebooks"/>
    <s v="EB502"/>
    <s v="Building Your First Robot"/>
    <x v="5"/>
    <n v="24.95"/>
  </r>
  <r>
    <x v="221"/>
    <s v="Drone Kits"/>
    <s v="DK207"/>
    <s v="BYOD-400S"/>
    <x v="2"/>
    <n v="129.94999999999999"/>
  </r>
  <r>
    <x v="222"/>
    <s v="Blueprints"/>
    <s v="BP102"/>
    <s v="Bsquare Robot Blueprint"/>
    <x v="5"/>
    <n v="8.99"/>
  </r>
  <r>
    <x v="223"/>
    <s v="Drone Kits"/>
    <s v="DK208"/>
    <s v="BYOD-500"/>
    <x v="5"/>
    <n v="167"/>
  </r>
  <r>
    <x v="224"/>
    <s v="Drone Kits"/>
    <s v="DK201"/>
    <s v="BYOD-100"/>
    <x v="4"/>
    <n v="54"/>
  </r>
  <r>
    <x v="225"/>
    <s v="Training Videos"/>
    <s v="TV812"/>
    <s v="Understanding Raspberry PI"/>
    <x v="1"/>
    <n v="28.99"/>
  </r>
  <r>
    <x v="226"/>
    <s v="Drones"/>
    <s v="DS301"/>
    <s v="DA-SA702 Drone"/>
    <x v="4"/>
    <n v="399"/>
  </r>
  <r>
    <x v="227"/>
    <s v="Ebooks"/>
    <s v="EB516"/>
    <s v="RTF Drones"/>
    <x v="0"/>
    <n v="16.989999999999998"/>
  </r>
  <r>
    <x v="228"/>
    <s v="Robots"/>
    <s v="RS705"/>
    <s v="RQTE-554 Robot"/>
    <x v="2"/>
    <n v="684"/>
  </r>
  <r>
    <x v="229"/>
    <s v="Blueprints"/>
    <s v="BP110"/>
    <s v="Sleepy Eye Blueprint"/>
    <x v="4"/>
    <n v="11.99"/>
  </r>
  <r>
    <x v="230"/>
    <s v="Ebooks"/>
    <s v="EB506"/>
    <s v="Delta Robots"/>
    <x v="5"/>
    <n v="16.989999999999998"/>
  </r>
  <r>
    <x v="231"/>
    <s v="Drone Kits"/>
    <s v="DK205"/>
    <s v="BYOD-350"/>
    <x v="4"/>
    <n v="89.95"/>
  </r>
  <r>
    <x v="16"/>
    <s v="Drone Kits"/>
    <s v="DK204"/>
    <s v="BYOD-300"/>
    <x v="5"/>
    <n v="89"/>
  </r>
  <r>
    <x v="168"/>
    <s v="Ebooks"/>
    <s v="EB519"/>
    <s v="Spherical Robots"/>
    <x v="5"/>
    <n v="16.75"/>
  </r>
  <r>
    <x v="217"/>
    <s v="Robots"/>
    <s v="RS704"/>
    <s v="RLK-9920 Robot"/>
    <x v="4"/>
    <n v="699"/>
  </r>
  <r>
    <x v="232"/>
    <s v="Drone Kits"/>
    <s v="DK207"/>
    <s v="BYOD-400S"/>
    <x v="0"/>
    <n v="129.94999999999999"/>
  </r>
  <r>
    <x v="233"/>
    <s v="Blueprints"/>
    <s v="BP107"/>
    <s v="Ladybug Robot Blueprint"/>
    <x v="1"/>
    <n v="12"/>
  </r>
  <r>
    <x v="234"/>
    <s v="Blueprints"/>
    <s v="BP105"/>
    <s v="Creature Robot Arms Blueprint"/>
    <x v="1"/>
    <n v="12"/>
  </r>
  <r>
    <x v="235"/>
    <s v="Drone Kits"/>
    <s v="DK209"/>
    <s v="BYOD-550"/>
    <x v="4"/>
    <n v="179"/>
  </r>
  <r>
    <x v="236"/>
    <s v="Training Videos"/>
    <s v="TV811"/>
    <s v="Understanding Drone Regulations"/>
    <x v="4"/>
    <n v="27.5"/>
  </r>
  <r>
    <x v="237"/>
    <s v="Blueprints"/>
    <s v="BP108"/>
    <s v="Panda Robot Blueprint"/>
    <x v="4"/>
    <n v="7.99"/>
  </r>
  <r>
    <x v="238"/>
    <s v="Training Videos"/>
    <s v="TV801"/>
    <s v="Aerial Security"/>
    <x v="1"/>
    <n v="36.99"/>
  </r>
  <r>
    <x v="239"/>
    <s v="Blueprints"/>
    <s v="BP106"/>
    <s v="Hexacopter Drone Blueprint"/>
    <x v="5"/>
    <n v="8.99"/>
  </r>
  <r>
    <x v="240"/>
    <s v="Blueprints"/>
    <s v="BP110"/>
    <s v="Sleepy Eye Blueprint"/>
    <x v="0"/>
    <n v="11.99"/>
  </r>
  <r>
    <x v="241"/>
    <s v="Ebooks"/>
    <s v="EB519"/>
    <s v="Spherical Robots"/>
    <x v="0"/>
    <n v="16.75"/>
  </r>
  <r>
    <x v="29"/>
    <s v="Drone Kits"/>
    <s v="DK201"/>
    <s v="BYOD-100"/>
    <x v="3"/>
    <n v="54"/>
  </r>
  <r>
    <x v="159"/>
    <s v="Robots Kits"/>
    <s v="RK604"/>
    <s v="BYOR-2640S"/>
    <x v="0"/>
    <n v="189"/>
  </r>
  <r>
    <x v="242"/>
    <s v="Training Videos"/>
    <s v="TV808"/>
    <s v="Robotic Essentials"/>
    <x v="0"/>
    <n v="34.99"/>
  </r>
  <r>
    <x v="243"/>
    <s v="Training Videos"/>
    <s v="TV812"/>
    <s v="Understanding Raspberry PI"/>
    <x v="3"/>
    <n v="28.99"/>
  </r>
  <r>
    <x v="244"/>
    <s v="Drones"/>
    <s v="DS304"/>
    <s v="DTE-QFN20 Drone"/>
    <x v="0"/>
    <n v="250"/>
  </r>
  <r>
    <x v="245"/>
    <s v="Ebooks"/>
    <s v="EB519"/>
    <s v="Spherical Robots"/>
    <x v="3"/>
    <n v="16.75"/>
  </r>
  <r>
    <x v="246"/>
    <s v="Ebooks"/>
    <s v="EB520"/>
    <s v="Understanding Arduino"/>
    <x v="1"/>
    <n v="17.5"/>
  </r>
  <r>
    <x v="247"/>
    <s v="Robots"/>
    <s v="RS703"/>
    <s v="RCB-889 Robot"/>
    <x v="1"/>
    <n v="549"/>
  </r>
  <r>
    <x v="248"/>
    <s v="Ebooks"/>
    <s v="EB511"/>
    <s v="Helicopter Drones"/>
    <x v="1"/>
    <n v="20.95"/>
  </r>
  <r>
    <x v="249"/>
    <s v="Ebooks"/>
    <s v="EB509"/>
    <s v="GPS Drones"/>
    <x v="4"/>
    <n v="19.989999999999998"/>
  </r>
  <r>
    <x v="250"/>
    <s v="Robots Kits"/>
    <s v="RK607"/>
    <s v="BYOR-4005"/>
    <x v="1"/>
    <n v="245"/>
  </r>
  <r>
    <x v="198"/>
    <s v="Ebooks"/>
    <s v="EB521"/>
    <s v="Understanding Artificial Intelligence"/>
    <x v="3"/>
    <n v="19.5"/>
  </r>
  <r>
    <x v="251"/>
    <s v="Blueprints"/>
    <s v="BP105"/>
    <s v="Creature Robot Arms Blueprint"/>
    <x v="5"/>
    <n v="12"/>
  </r>
  <r>
    <x v="252"/>
    <s v="Blueprints"/>
    <s v="BP107"/>
    <s v="Ladybug Robot Blueprint"/>
    <x v="1"/>
    <n v="12"/>
  </r>
  <r>
    <x v="253"/>
    <s v="Ebooks"/>
    <s v="EB512"/>
    <s v="Multi Rotor Drones"/>
    <x v="1"/>
    <n v="24.95"/>
  </r>
  <r>
    <x v="130"/>
    <s v="Drone Kits"/>
    <s v="DK206"/>
    <s v="BYOD-400"/>
    <x v="1"/>
    <n v="119"/>
  </r>
  <r>
    <x v="254"/>
    <s v="Ebooks"/>
    <s v="EB514"/>
    <s v="Polar Robots"/>
    <x v="5"/>
    <n v="23.99"/>
  </r>
  <r>
    <x v="255"/>
    <s v="Ebooks"/>
    <s v="EB520"/>
    <s v="Understanding Arduino"/>
    <x v="4"/>
    <n v="17.5"/>
  </r>
  <r>
    <x v="256"/>
    <s v="Training Videos"/>
    <s v="TV807"/>
    <s v="Open Source Code"/>
    <x v="4"/>
    <n v="32.950000000000003"/>
  </r>
  <r>
    <x v="77"/>
    <s v="Ebooks"/>
    <s v="EB508"/>
    <s v="Fixed Wing Drones"/>
    <x v="0"/>
    <n v="15.5"/>
  </r>
  <r>
    <x v="257"/>
    <s v="Robots Kits"/>
    <s v="RK602"/>
    <s v="BYOR-1000"/>
    <x v="5"/>
    <n v="189"/>
  </r>
  <r>
    <x v="258"/>
    <s v="Training Videos"/>
    <s v="TV804"/>
    <s v="Drone Video Techniques"/>
    <x v="5"/>
    <n v="37.99"/>
  </r>
  <r>
    <x v="58"/>
    <s v="Ebooks"/>
    <s v="EB511"/>
    <s v="Helicopter Drones"/>
    <x v="4"/>
    <n v="20.95"/>
  </r>
  <r>
    <x v="259"/>
    <s v="Robots"/>
    <s v="RS707"/>
    <s v="RXW-9807 Robot"/>
    <x v="1"/>
    <n v="599"/>
  </r>
  <r>
    <x v="76"/>
    <s v="Ebooks"/>
    <s v="EB519"/>
    <s v="Spherical Robots"/>
    <x v="5"/>
    <n v="16.75"/>
  </r>
  <r>
    <x v="260"/>
    <s v="Ebooks"/>
    <s v="EB502"/>
    <s v="Building Your First Robot"/>
    <x v="5"/>
    <n v="24.95"/>
  </r>
  <r>
    <x v="261"/>
    <s v="Drones"/>
    <s v="DS305"/>
    <s v="DTI-84 Drone"/>
    <x v="5"/>
    <n v="455"/>
  </r>
  <r>
    <x v="262"/>
    <s v="Ebooks"/>
    <s v="EB518"/>
    <s v="Single Rotor Drones"/>
    <x v="3"/>
    <n v="14.99"/>
  </r>
  <r>
    <x v="263"/>
    <s v="Robots"/>
    <s v="RS703"/>
    <s v="RCB-889 Robot"/>
    <x v="4"/>
    <n v="549"/>
  </r>
  <r>
    <x v="264"/>
    <s v="Drone Kits"/>
    <s v="DK204"/>
    <s v="BYOD-300"/>
    <x v="1"/>
    <n v="89"/>
  </r>
  <r>
    <x v="265"/>
    <s v="Blueprints"/>
    <s v="BP105"/>
    <s v="Creature Robot Arms Blueprint"/>
    <x v="5"/>
    <n v="12"/>
  </r>
  <r>
    <x v="266"/>
    <s v="Robots"/>
    <s v="RS703"/>
    <s v="RCB-889 Robot"/>
    <x v="1"/>
    <n v="549"/>
  </r>
  <r>
    <x v="267"/>
    <s v="Ebooks"/>
    <s v="EB511"/>
    <s v="Helicopter Drones"/>
    <x v="1"/>
    <n v="20.95"/>
  </r>
  <r>
    <x v="268"/>
    <s v="Robots Kits"/>
    <s v="RK603"/>
    <s v="BYOR-1500"/>
    <x v="0"/>
    <n v="189"/>
  </r>
  <r>
    <x v="269"/>
    <s v="Robots Kits"/>
    <s v="RK602"/>
    <s v="BYOR-1000"/>
    <x v="5"/>
    <n v="189"/>
  </r>
  <r>
    <x v="270"/>
    <s v="Drones"/>
    <s v="DS303"/>
    <s v="DTD-7000 Drone"/>
    <x v="5"/>
    <n v="450"/>
  </r>
  <r>
    <x v="271"/>
    <s v="Training Videos"/>
    <s v="TV804"/>
    <s v="Drone Video Techniques"/>
    <x v="0"/>
    <n v="37.99"/>
  </r>
  <r>
    <x v="272"/>
    <s v="Ebooks"/>
    <s v="EB506"/>
    <s v="Delta Robots"/>
    <x v="0"/>
    <n v="16.989999999999998"/>
  </r>
  <r>
    <x v="273"/>
    <s v="Drone Kits"/>
    <s v="DK205"/>
    <s v="BYOD-350"/>
    <x v="4"/>
    <n v="89.95"/>
  </r>
  <r>
    <x v="274"/>
    <s v="Drone Kits"/>
    <s v="DK202"/>
    <s v="BYOD-200"/>
    <x v="0"/>
    <n v="58.95"/>
  </r>
  <r>
    <x v="275"/>
    <s v="Blueprints"/>
    <s v="BP110"/>
    <s v="Sleepy Eye Blueprint"/>
    <x v="0"/>
    <n v="11.99"/>
  </r>
  <r>
    <x v="276"/>
    <s v="Blueprints"/>
    <s v="BP109"/>
    <s v="QuadroCopter Blueprint"/>
    <x v="4"/>
    <n v="10.99"/>
  </r>
  <r>
    <x v="277"/>
    <s v="Drones"/>
    <s v="DS304"/>
    <s v="DTE-QFN20 Drone"/>
    <x v="5"/>
    <n v="250"/>
  </r>
  <r>
    <x v="278"/>
    <s v="Robots Kits"/>
    <s v="RK605"/>
    <s v="BYOR-3000"/>
    <x v="1"/>
    <n v="214"/>
  </r>
  <r>
    <x v="279"/>
    <s v="Training Videos"/>
    <s v="TV805"/>
    <s v="Industrial 3D Printing"/>
    <x v="0"/>
    <n v="49"/>
  </r>
  <r>
    <x v="280"/>
    <s v="Robots"/>
    <s v="RS706"/>
    <s v="RWW-75 Robot"/>
    <x v="4"/>
    <n v="883"/>
  </r>
  <r>
    <x v="191"/>
    <s v="Ebooks"/>
    <s v="EB506"/>
    <s v="Delta Robots"/>
    <x v="1"/>
    <n v="16.989999999999998"/>
  </r>
  <r>
    <x v="281"/>
    <s v="Training Videos"/>
    <s v="TV812"/>
    <s v="Understanding Raspberry PI"/>
    <x v="1"/>
    <n v="28.99"/>
  </r>
  <r>
    <x v="282"/>
    <s v="Robots"/>
    <s v="RS702"/>
    <s v="MICR-23K Robot"/>
    <x v="3"/>
    <n v="899"/>
  </r>
  <r>
    <x v="283"/>
    <s v="Robots"/>
    <s v="RS703"/>
    <s v="RCB-889 Robot"/>
    <x v="1"/>
    <n v="549"/>
  </r>
  <r>
    <x v="284"/>
    <s v="Drones"/>
    <s v="DS302"/>
    <s v="DC-304 Drone"/>
    <x v="1"/>
    <n v="395"/>
  </r>
  <r>
    <x v="285"/>
    <s v="Ebooks"/>
    <s v="EB508"/>
    <s v="Fixed Wing Drones"/>
    <x v="5"/>
    <n v="15.5"/>
  </r>
  <r>
    <x v="286"/>
    <s v="Drone Kits"/>
    <s v="DK208"/>
    <s v="BYOD-500"/>
    <x v="3"/>
    <n v="167"/>
  </r>
  <r>
    <x v="287"/>
    <s v="Ebooks"/>
    <s v="EB513"/>
    <s v="Photograph Drones"/>
    <x v="4"/>
    <n v="14.99"/>
  </r>
  <r>
    <x v="288"/>
    <s v="Blueprints"/>
    <s v="BP108"/>
    <s v="Panda Robot Blueprint"/>
    <x v="0"/>
    <n v="7.99"/>
  </r>
  <r>
    <x v="289"/>
    <s v="Training Videos"/>
    <s v="TV808"/>
    <s v="Robotic Essentials"/>
    <x v="5"/>
    <n v="34.99"/>
  </r>
  <r>
    <x v="290"/>
    <s v="Drone Kits"/>
    <s v="DK204"/>
    <s v="BYOD-300"/>
    <x v="1"/>
    <n v="89"/>
  </r>
  <r>
    <x v="291"/>
    <s v="Drone Kits"/>
    <s v="DK202"/>
    <s v="BYOD-200"/>
    <x v="0"/>
    <n v="58.95"/>
  </r>
  <r>
    <x v="20"/>
    <s v="Ebooks"/>
    <s v="EB513"/>
    <s v="Photograph Drones"/>
    <x v="3"/>
    <n v="14.99"/>
  </r>
  <r>
    <x v="292"/>
    <s v="Blueprints"/>
    <s v="BP107"/>
    <s v="Ladybug Robot Blueprint"/>
    <x v="4"/>
    <n v="12"/>
  </r>
  <r>
    <x v="229"/>
    <s v="Training Videos"/>
    <s v="TV806"/>
    <s v="Mapping with Drones"/>
    <x v="5"/>
    <n v="49"/>
  </r>
  <r>
    <x v="293"/>
    <s v="Drones"/>
    <s v="DS301"/>
    <s v="DA-SA702 Drone"/>
    <x v="4"/>
    <n v="399"/>
  </r>
  <r>
    <x v="294"/>
    <s v="Robots Kits"/>
    <s v="RK602"/>
    <s v="BYOR-1000"/>
    <x v="4"/>
    <n v="189"/>
  </r>
  <r>
    <x v="295"/>
    <s v="Robots Kits"/>
    <s v="RK603"/>
    <s v="BYOR-1500"/>
    <x v="0"/>
    <n v="189"/>
  </r>
  <r>
    <x v="272"/>
    <s v="Robots"/>
    <s v="RS705"/>
    <s v="RQTE-554 Robot"/>
    <x v="3"/>
    <n v="684"/>
  </r>
  <r>
    <x v="149"/>
    <s v="Drones"/>
    <s v="DS302"/>
    <s v="DC-304 Drone"/>
    <x v="4"/>
    <n v="395"/>
  </r>
  <r>
    <x v="296"/>
    <s v="Ebooks"/>
    <s v="EB506"/>
    <s v="Delta Robots"/>
    <x v="4"/>
    <n v="16.989999999999998"/>
  </r>
  <r>
    <x v="116"/>
    <s v="Training Videos"/>
    <s v="TV805"/>
    <s v="Industrial 3D Printing"/>
    <x v="2"/>
    <n v="49"/>
  </r>
  <r>
    <x v="297"/>
    <s v="Drones"/>
    <s v="DS307"/>
    <s v="MICR-564K Drone"/>
    <x v="3"/>
    <n v="499"/>
  </r>
  <r>
    <x v="298"/>
    <s v="Training Videos"/>
    <s v="TV813"/>
    <s v="Virtual Reality Basics"/>
    <x v="1"/>
    <n v="29.99"/>
  </r>
  <r>
    <x v="299"/>
    <s v="Ebooks"/>
    <s v="EB507"/>
    <s v="Drone Building Essentials"/>
    <x v="2"/>
    <n v="13.99"/>
  </r>
  <r>
    <x v="300"/>
    <s v="Robots Kits"/>
    <s v="RK602"/>
    <s v="BYOR-1000"/>
    <x v="5"/>
    <n v="189"/>
  </r>
  <r>
    <x v="301"/>
    <s v="Robots"/>
    <s v="RS702"/>
    <s v="MICR-23K Robot"/>
    <x v="1"/>
    <n v="899"/>
  </r>
  <r>
    <x v="302"/>
    <s v="Training Videos"/>
    <s v="TV804"/>
    <s v="Drone Video Techniques"/>
    <x v="3"/>
    <n v="37.99"/>
  </r>
  <r>
    <x v="256"/>
    <s v="Blueprints"/>
    <s v="BP101"/>
    <s v="All Eyes Drone Blueprint"/>
    <x v="1"/>
    <n v="9.99"/>
  </r>
  <r>
    <x v="303"/>
    <s v="Ebooks"/>
    <s v="EB506"/>
    <s v="Delta Robots"/>
    <x v="0"/>
    <n v="16.989999999999998"/>
  </r>
  <r>
    <x v="304"/>
    <s v="Robots Kits"/>
    <s v="RK604"/>
    <s v="BYOR-2640S"/>
    <x v="5"/>
    <n v="189"/>
  </r>
  <r>
    <x v="33"/>
    <s v="Blueprints"/>
    <s v="BP108"/>
    <s v="Panda Robot Blueprint"/>
    <x v="5"/>
    <n v="7.99"/>
  </r>
  <r>
    <x v="305"/>
    <s v="Robots Kits"/>
    <s v="RK605"/>
    <s v="BYOR-3000"/>
    <x v="1"/>
    <n v="214"/>
  </r>
  <r>
    <x v="306"/>
    <s v="Blueprints"/>
    <s v="BP110"/>
    <s v="Sleepy Eye Blueprint"/>
    <x v="1"/>
    <n v="11.99"/>
  </r>
  <r>
    <x v="307"/>
    <s v="Ebooks"/>
    <s v="EB501"/>
    <s v="Articulated Robots"/>
    <x v="1"/>
    <n v="23.99"/>
  </r>
  <r>
    <x v="308"/>
    <s v="Blueprints"/>
    <s v="BP108"/>
    <s v="Panda Robot Blueprint"/>
    <x v="0"/>
    <n v="7.99"/>
  </r>
  <r>
    <x v="108"/>
    <s v="Robots"/>
    <s v="RS704"/>
    <s v="RLK-9920 Robot"/>
    <x v="1"/>
    <n v="699"/>
  </r>
  <r>
    <x v="309"/>
    <s v="Robots Kits"/>
    <s v="RK606"/>
    <s v="BYOR-3535"/>
    <x v="0"/>
    <n v="225"/>
  </r>
  <r>
    <x v="310"/>
    <s v="Robots"/>
    <s v="RS706"/>
    <s v="RWW-75 Robot"/>
    <x v="5"/>
    <n v="883"/>
  </r>
  <r>
    <x v="311"/>
    <s v="Drones"/>
    <s v="DS306"/>
    <s v="DX-145 Drone"/>
    <x v="4"/>
    <n v="250"/>
  </r>
  <r>
    <x v="312"/>
    <s v="Robots"/>
    <s v="RS703"/>
    <s v="RCB-889 Robot"/>
    <x v="0"/>
    <n v="549"/>
  </r>
  <r>
    <x v="313"/>
    <s v="Drones"/>
    <s v="DS302"/>
    <s v="DC-304 Drone"/>
    <x v="4"/>
    <n v="395"/>
  </r>
  <r>
    <x v="314"/>
    <s v="Blueprints"/>
    <s v="BP110"/>
    <s v="Sleepy Eye Blueprint"/>
    <x v="5"/>
    <n v="11.99"/>
  </r>
  <r>
    <x v="315"/>
    <s v="Training Videos"/>
    <s v="TV812"/>
    <s v="Understanding Raspberry PI"/>
    <x v="1"/>
    <n v="28.99"/>
  </r>
  <r>
    <x v="316"/>
    <s v="Robots Kits"/>
    <s v="RK604"/>
    <s v="BYOR-2640S"/>
    <x v="4"/>
    <n v="189"/>
  </r>
  <r>
    <x v="317"/>
    <s v="Training Videos"/>
    <s v="TV802"/>
    <s v="AI for Educators"/>
    <x v="4"/>
    <n v="49.95"/>
  </r>
  <r>
    <x v="57"/>
    <s v="Ebooks"/>
    <s v="EB514"/>
    <s v="Polar Robots"/>
    <x v="3"/>
    <n v="23.99"/>
  </r>
  <r>
    <x v="318"/>
    <s v="Drone Kits"/>
    <s v="DK209"/>
    <s v="BYOD-550"/>
    <x v="5"/>
    <n v="179"/>
  </r>
  <r>
    <x v="319"/>
    <s v="Blueprints"/>
    <s v="BP104"/>
    <s v="Cat Robot Blueprint"/>
    <x v="3"/>
    <n v="4.99"/>
  </r>
  <r>
    <x v="320"/>
    <s v="Blueprints"/>
    <s v="BP110"/>
    <s v="Sleepy Eye Blueprint"/>
    <x v="5"/>
    <n v="11.99"/>
  </r>
  <r>
    <x v="86"/>
    <s v="Robots Kits"/>
    <s v="RK604"/>
    <s v="BYOR-2640S"/>
    <x v="0"/>
    <n v="189"/>
  </r>
  <r>
    <x v="321"/>
    <s v="Robots"/>
    <s v="RS707"/>
    <s v="RXW-9807 Robot"/>
    <x v="5"/>
    <n v="599"/>
  </r>
  <r>
    <x v="322"/>
    <s v="Robots Kits"/>
    <s v="RK603"/>
    <s v="BYOR-1500"/>
    <x v="1"/>
    <n v="189"/>
  </r>
  <r>
    <x v="323"/>
    <s v="Robots"/>
    <s v="RS705"/>
    <s v="RQTE-554 Robot"/>
    <x v="1"/>
    <n v="684"/>
  </r>
  <r>
    <x v="324"/>
    <s v="Robots"/>
    <s v="RS705"/>
    <s v="RQTE-554 Robot"/>
    <x v="1"/>
    <n v="684"/>
  </r>
  <r>
    <x v="325"/>
    <s v="Ebooks"/>
    <s v="EB508"/>
    <s v="Fixed Wing Drones"/>
    <x v="1"/>
    <n v="15.5"/>
  </r>
  <r>
    <x v="326"/>
    <s v="Training Videos"/>
    <s v="TV806"/>
    <s v="Mapping with Drones"/>
    <x v="4"/>
    <n v="49"/>
  </r>
  <r>
    <x v="327"/>
    <s v="Drones"/>
    <s v="DS307"/>
    <s v="MICR-564K Drone"/>
    <x v="4"/>
    <n v="499"/>
  </r>
  <r>
    <x v="328"/>
    <s v="Blueprints"/>
    <s v="BP105"/>
    <s v="Creature Robot Arms Blueprint"/>
    <x v="2"/>
    <n v="12"/>
  </r>
  <r>
    <x v="80"/>
    <s v="Ebooks"/>
    <s v="EB504"/>
    <s v="Cartesian Robots"/>
    <x v="0"/>
    <n v="12.99"/>
  </r>
  <r>
    <x v="329"/>
    <s v="Blueprints"/>
    <s v="BP110"/>
    <s v="Sleepy Eye Blueprint"/>
    <x v="3"/>
    <n v="11.99"/>
  </r>
  <r>
    <x v="330"/>
    <s v="Blueprints"/>
    <s v="BP110"/>
    <s v="Sleepy Eye Blueprint"/>
    <x v="2"/>
    <n v="11.99"/>
  </r>
  <r>
    <x v="331"/>
    <s v="Robots"/>
    <s v="RS702"/>
    <s v="MICR-23K Robot"/>
    <x v="1"/>
    <n v="899"/>
  </r>
  <r>
    <x v="332"/>
    <s v="Ebooks"/>
    <s v="EB517"/>
    <s v="SCARA Robots"/>
    <x v="1"/>
    <n v="19.5"/>
  </r>
  <r>
    <x v="333"/>
    <s v="Blueprints"/>
    <s v="BP102"/>
    <s v="Bsquare Robot Blueprint"/>
    <x v="1"/>
    <n v="8.99"/>
  </r>
  <r>
    <x v="334"/>
    <s v="Drone Kits"/>
    <s v="DK208"/>
    <s v="BYOD-500"/>
    <x v="5"/>
    <n v="167"/>
  </r>
  <r>
    <x v="187"/>
    <s v="Ebooks"/>
    <s v="EB505"/>
    <s v="Delivery Drones"/>
    <x v="1"/>
    <n v="14.99"/>
  </r>
  <r>
    <x v="335"/>
    <s v="Robots"/>
    <s v="RS703"/>
    <s v="RCB-889 Robot"/>
    <x v="4"/>
    <n v="549"/>
  </r>
  <r>
    <x v="336"/>
    <s v="Blueprints"/>
    <s v="BP109"/>
    <s v="QuadroCopter Blueprint"/>
    <x v="5"/>
    <n v="10.99"/>
  </r>
  <r>
    <x v="337"/>
    <s v="Robots Kits"/>
    <s v="RK607"/>
    <s v="BYOR-4005"/>
    <x v="4"/>
    <n v="245"/>
  </r>
  <r>
    <x v="338"/>
    <s v="Training Videos"/>
    <s v="TV805"/>
    <s v="Industrial 3D Printing"/>
    <x v="1"/>
    <n v="49"/>
  </r>
  <r>
    <x v="119"/>
    <s v="Blueprints"/>
    <s v="BP110"/>
    <s v="Sleepy Eye Blueprint"/>
    <x v="5"/>
    <n v="11.99"/>
  </r>
  <r>
    <x v="339"/>
    <s v="Blueprints"/>
    <s v="BP104"/>
    <s v="Cat Robot Blueprint"/>
    <x v="2"/>
    <n v="4.99"/>
  </r>
  <r>
    <x v="340"/>
    <s v="Drone Kits"/>
    <s v="DK206"/>
    <s v="BYOD-400"/>
    <x v="5"/>
    <n v="119"/>
  </r>
  <r>
    <x v="227"/>
    <s v="Training Videos"/>
    <s v="TV809"/>
    <s v="Understanding 3D Printing"/>
    <x v="5"/>
    <n v="42.99"/>
  </r>
  <r>
    <x v="341"/>
    <s v="Robots Kits"/>
    <s v="RK603"/>
    <s v="BYOR-1500"/>
    <x v="4"/>
    <n v="189"/>
  </r>
  <r>
    <x v="342"/>
    <s v="Ebooks"/>
    <s v="EB511"/>
    <s v="Helicopter Drones"/>
    <x v="4"/>
    <n v="20.95"/>
  </r>
  <r>
    <x v="343"/>
    <s v="Blueprints"/>
    <s v="BP110"/>
    <s v="Sleepy Eye Blueprint"/>
    <x v="3"/>
    <n v="11.99"/>
  </r>
  <r>
    <x v="344"/>
    <s v="Blueprints"/>
    <s v="BP102"/>
    <s v="Bsquare Robot Blueprint"/>
    <x v="5"/>
    <n v="8.99"/>
  </r>
  <r>
    <x v="149"/>
    <s v="Drone Kits"/>
    <s v="DK207"/>
    <s v="BYOD-400S"/>
    <x v="5"/>
    <n v="129.94999999999999"/>
  </r>
  <r>
    <x v="345"/>
    <s v="Training Videos"/>
    <s v="TV808"/>
    <s v="Robotic Essentials"/>
    <x v="4"/>
    <n v="34.99"/>
  </r>
  <r>
    <x v="346"/>
    <s v="Ebooks"/>
    <s v="EB503"/>
    <s v="Building Your Own Drone"/>
    <x v="5"/>
    <n v="24.99"/>
  </r>
  <r>
    <x v="347"/>
    <s v="Ebooks"/>
    <s v="EB506"/>
    <s v="Delta Robots"/>
    <x v="5"/>
    <n v="16.989999999999998"/>
  </r>
  <r>
    <x v="317"/>
    <s v="Blueprints"/>
    <s v="BP107"/>
    <s v="Ladybug Robot Blueprint"/>
    <x v="3"/>
    <n v="12"/>
  </r>
  <r>
    <x v="192"/>
    <s v="Ebooks"/>
    <s v="EB503"/>
    <s v="Building Your Own Drone"/>
    <x v="1"/>
    <n v="24.99"/>
  </r>
  <r>
    <x v="105"/>
    <s v="Training Videos"/>
    <s v="TV807"/>
    <s v="Open Source Code"/>
    <x v="5"/>
    <n v="32.950000000000003"/>
  </r>
  <r>
    <x v="348"/>
    <s v="Drone Kits"/>
    <s v="DK206"/>
    <s v="BYOD-400"/>
    <x v="4"/>
    <n v="119"/>
  </r>
  <r>
    <x v="349"/>
    <s v="Training Videos"/>
    <s v="TV808"/>
    <s v="Robotic Essentials"/>
    <x v="5"/>
    <n v="34.99"/>
  </r>
  <r>
    <x v="350"/>
    <s v="Drone Kits"/>
    <s v="DK202"/>
    <s v="BYOD-200"/>
    <x v="1"/>
    <n v="58.95"/>
  </r>
  <r>
    <x v="351"/>
    <s v="Drones"/>
    <s v="DS301"/>
    <s v="DA-SA702 Drone"/>
    <x v="0"/>
    <n v="399"/>
  </r>
  <r>
    <x v="352"/>
    <s v="Drone Kits"/>
    <s v="DK202"/>
    <s v="BYOD-200"/>
    <x v="5"/>
    <n v="58.95"/>
  </r>
  <r>
    <x v="353"/>
    <s v="Blueprints"/>
    <s v="BP101"/>
    <s v="All Eyes Drone Blueprint"/>
    <x v="0"/>
    <n v="9.99"/>
  </r>
  <r>
    <x v="354"/>
    <s v="Drone Kits"/>
    <s v="DK203"/>
    <s v="BYOD-220"/>
    <x v="4"/>
    <n v="69"/>
  </r>
  <r>
    <x v="5"/>
    <s v="Drones"/>
    <s v="DS307"/>
    <s v="MICR-564K Drone"/>
    <x v="3"/>
    <n v="499"/>
  </r>
  <r>
    <x v="355"/>
    <s v="Training Videos"/>
    <s v="TV813"/>
    <s v="Virtual Reality Basics"/>
    <x v="1"/>
    <n v="29.99"/>
  </r>
  <r>
    <x v="356"/>
    <s v="Blueprints"/>
    <s v="BP110"/>
    <s v="Sleepy Eye Blueprint"/>
    <x v="0"/>
    <n v="11.99"/>
  </r>
  <r>
    <x v="225"/>
    <s v="Ebooks"/>
    <s v="EB514"/>
    <s v="Polar Robots"/>
    <x v="2"/>
    <n v="23.99"/>
  </r>
  <r>
    <x v="75"/>
    <s v="Blueprints"/>
    <s v="BP108"/>
    <s v="Panda Robot Blueprint"/>
    <x v="3"/>
    <n v="7.99"/>
  </r>
  <r>
    <x v="357"/>
    <s v="Robots Kits"/>
    <s v="RK606"/>
    <s v="BYOR-3535"/>
    <x v="1"/>
    <n v="225"/>
  </r>
  <r>
    <x v="59"/>
    <s v="Training Videos"/>
    <s v="TV804"/>
    <s v="Drone Video Techniques"/>
    <x v="1"/>
    <n v="37.99"/>
  </r>
  <r>
    <x v="164"/>
    <s v="Robots"/>
    <s v="RS707"/>
    <s v="RXW-9807 Robot"/>
    <x v="4"/>
    <n v="599"/>
  </r>
  <r>
    <x v="358"/>
    <s v="Drones"/>
    <s v="DS306"/>
    <s v="DX-145 Drone"/>
    <x v="4"/>
    <n v="250"/>
  </r>
  <r>
    <x v="359"/>
    <s v="Ebooks"/>
    <s v="EB504"/>
    <s v="Cartesian Robots"/>
    <x v="5"/>
    <n v="12.99"/>
  </r>
  <r>
    <x v="360"/>
    <s v="Ebooks"/>
    <s v="EB505"/>
    <s v="Delivery Drones"/>
    <x v="4"/>
    <n v="14.99"/>
  </r>
  <r>
    <x v="361"/>
    <s v="Training Videos"/>
    <s v="TV811"/>
    <s v="Understanding Drone Regulations"/>
    <x v="3"/>
    <n v="27.5"/>
  </r>
  <r>
    <x v="362"/>
    <s v="Training Videos"/>
    <s v="TV804"/>
    <s v="Drone Video Techniques"/>
    <x v="5"/>
    <n v="37.99"/>
  </r>
  <r>
    <x v="363"/>
    <s v="Robots"/>
    <s v="RS707"/>
    <s v="RXW-9807 Robot"/>
    <x v="1"/>
    <n v="599"/>
  </r>
  <r>
    <x v="364"/>
    <s v="Training Videos"/>
    <s v="TV810"/>
    <s v="Understanding Automation"/>
    <x v="5"/>
    <n v="44.95"/>
  </r>
  <r>
    <x v="365"/>
    <s v="Training Videos"/>
    <s v="TV806"/>
    <s v="Mapping with Drones"/>
    <x v="0"/>
    <n v="49"/>
  </r>
  <r>
    <x v="328"/>
    <s v="Drone Kits"/>
    <s v="DK208"/>
    <s v="BYOD-500"/>
    <x v="0"/>
    <n v="167"/>
  </r>
  <r>
    <x v="366"/>
    <s v="Drones"/>
    <s v="DS302"/>
    <s v="DC-304 Drone"/>
    <x v="1"/>
    <n v="395"/>
  </r>
  <r>
    <x v="367"/>
    <s v="Drone Kits"/>
    <s v="DK201"/>
    <s v="BYOD-100"/>
    <x v="1"/>
    <n v="54"/>
  </r>
  <r>
    <x v="368"/>
    <s v="Ebooks"/>
    <s v="EB514"/>
    <s v="Polar Robots"/>
    <x v="0"/>
    <n v="23.99"/>
  </r>
  <r>
    <x v="369"/>
    <s v="Ebooks"/>
    <s v="EB514"/>
    <s v="Polar Robots"/>
    <x v="5"/>
    <n v="23.99"/>
  </r>
  <r>
    <x v="370"/>
    <s v="Blueprints"/>
    <s v="BP110"/>
    <s v="Sleepy Eye Blueprint"/>
    <x v="1"/>
    <n v="11.99"/>
  </r>
  <r>
    <x v="324"/>
    <s v="Robots"/>
    <s v="RS703"/>
    <s v="RCB-889 Robot"/>
    <x v="0"/>
    <n v="549"/>
  </r>
  <r>
    <x v="371"/>
    <s v="Drone Kits"/>
    <s v="DK207"/>
    <s v="BYOD-400S"/>
    <x v="3"/>
    <n v="129.94999999999999"/>
  </r>
  <r>
    <x v="372"/>
    <s v="Drone Kits"/>
    <s v="DK208"/>
    <s v="BYOD-500"/>
    <x v="1"/>
    <n v="167"/>
  </r>
  <r>
    <x v="373"/>
    <s v="Blueprints"/>
    <s v="BP110"/>
    <s v="Sleepy Eye Blueprint"/>
    <x v="1"/>
    <n v="11.99"/>
  </r>
  <r>
    <x v="374"/>
    <s v="Training Videos"/>
    <s v="TV810"/>
    <s v="Understanding Automation"/>
    <x v="3"/>
    <n v="44.95"/>
  </r>
  <r>
    <x v="375"/>
    <s v="Ebooks"/>
    <s v="EB518"/>
    <s v="Single Rotor Drones"/>
    <x v="3"/>
    <n v="14.99"/>
  </r>
  <r>
    <x v="376"/>
    <s v="Ebooks"/>
    <s v="EB504"/>
    <s v="Cartesian Robots"/>
    <x v="4"/>
    <n v="12.99"/>
  </r>
  <r>
    <x v="377"/>
    <s v="Drones"/>
    <s v="DS307"/>
    <s v="MICR-564K Drone"/>
    <x v="4"/>
    <n v="499"/>
  </r>
  <r>
    <x v="103"/>
    <s v="Ebooks"/>
    <s v="EB513"/>
    <s v="Photograph Drones"/>
    <x v="4"/>
    <n v="14.99"/>
  </r>
  <r>
    <x v="378"/>
    <s v="Training Videos"/>
    <s v="TV803"/>
    <s v="Cloud Computing"/>
    <x v="1"/>
    <n v="29.99"/>
  </r>
  <r>
    <x v="379"/>
    <s v="Robots"/>
    <s v="RS704"/>
    <s v="RLK-9920 Robot"/>
    <x v="4"/>
    <n v="699"/>
  </r>
  <r>
    <x v="380"/>
    <s v="Training Videos"/>
    <s v="TV805"/>
    <s v="Industrial 3D Printing"/>
    <x v="5"/>
    <n v="49"/>
  </r>
  <r>
    <x v="381"/>
    <s v="Drone Kits"/>
    <s v="DK203"/>
    <s v="BYOD-220"/>
    <x v="2"/>
    <n v="69"/>
  </r>
  <r>
    <x v="80"/>
    <s v="Blueprints"/>
    <s v="BP101"/>
    <s v="All Eyes Drone Blueprint"/>
    <x v="4"/>
    <n v="9.99"/>
  </r>
  <r>
    <x v="382"/>
    <s v="Blueprints"/>
    <s v="BP105"/>
    <s v="Creature Robot Arms Blueprint"/>
    <x v="1"/>
    <n v="12"/>
  </r>
  <r>
    <x v="155"/>
    <s v="Drones"/>
    <s v="DS302"/>
    <s v="DC-304 Drone"/>
    <x v="5"/>
    <n v="395"/>
  </r>
  <r>
    <x v="383"/>
    <s v="Ebooks"/>
    <s v="EB511"/>
    <s v="Helicopter Drones"/>
    <x v="0"/>
    <n v="20.95"/>
  </r>
  <r>
    <x v="384"/>
    <s v="Robots Kits"/>
    <s v="RK602"/>
    <s v="BYOR-1000"/>
    <x v="1"/>
    <n v="189"/>
  </r>
  <r>
    <x v="385"/>
    <s v="Ebooks"/>
    <s v="EB516"/>
    <s v="RTF Drones"/>
    <x v="5"/>
    <n v="16.989999999999998"/>
  </r>
  <r>
    <x v="84"/>
    <s v="Training Videos"/>
    <s v="TV802"/>
    <s v="AI for Educators"/>
    <x v="3"/>
    <n v="49.95"/>
  </r>
  <r>
    <x v="386"/>
    <s v="Drone Kits"/>
    <s v="DK209"/>
    <s v="BYOD-550"/>
    <x v="5"/>
    <n v="179"/>
  </r>
  <r>
    <x v="387"/>
    <s v="Robots Kits"/>
    <s v="RK605"/>
    <s v="BYOR-3000"/>
    <x v="3"/>
    <n v="214"/>
  </r>
  <r>
    <x v="388"/>
    <s v="Ebooks"/>
    <s v="EB505"/>
    <s v="Delivery Drones"/>
    <x v="4"/>
    <n v="14.99"/>
  </r>
  <r>
    <x v="389"/>
    <s v="Drones"/>
    <s v="DS305"/>
    <s v="DTI-84 Drone"/>
    <x v="4"/>
    <n v="455"/>
  </r>
  <r>
    <x v="390"/>
    <s v="Drones"/>
    <s v="DS302"/>
    <s v="DC-304 Drone"/>
    <x v="1"/>
    <n v="395"/>
  </r>
  <r>
    <x v="391"/>
    <s v="Robots"/>
    <s v="RS702"/>
    <s v="MICR-23K Robot"/>
    <x v="0"/>
    <n v="899"/>
  </r>
  <r>
    <x v="392"/>
    <s v="Ebooks"/>
    <s v="EB505"/>
    <s v="Delivery Drones"/>
    <x v="1"/>
    <n v="14.99"/>
  </r>
  <r>
    <x v="114"/>
    <s v="Drone Kits"/>
    <s v="DK205"/>
    <s v="BYOD-350"/>
    <x v="1"/>
    <n v="89.95"/>
  </r>
  <r>
    <x v="393"/>
    <s v="Ebooks"/>
    <s v="EB513"/>
    <s v="Photograph Drones"/>
    <x v="5"/>
    <n v="14.99"/>
  </r>
  <r>
    <x v="394"/>
    <s v="Drone Kits"/>
    <s v="DK206"/>
    <s v="BYOD-400"/>
    <x v="0"/>
    <n v="119"/>
  </r>
  <r>
    <x v="205"/>
    <s v="Blueprints"/>
    <s v="BP101"/>
    <s v="All Eyes Drone Blueprint"/>
    <x v="5"/>
    <n v="9.99"/>
  </r>
  <r>
    <x v="395"/>
    <s v="Drone Kits"/>
    <s v="DK205"/>
    <s v="BYOD-350"/>
    <x v="0"/>
    <n v="89.95"/>
  </r>
  <r>
    <x v="396"/>
    <s v="Training Videos"/>
    <s v="TV809"/>
    <s v="Understanding 3D Printing"/>
    <x v="4"/>
    <n v="42.99"/>
  </r>
  <r>
    <x v="109"/>
    <s v="Robots Kits"/>
    <s v="RK607"/>
    <s v="BYOR-4005"/>
    <x v="2"/>
    <n v="245"/>
  </r>
  <r>
    <x v="397"/>
    <s v="Training Videos"/>
    <s v="TV802"/>
    <s v="AI for Educators"/>
    <x v="0"/>
    <n v="49.95"/>
  </r>
  <r>
    <x v="398"/>
    <s v="Robots"/>
    <s v="RS704"/>
    <s v="RLK-9920 Robot"/>
    <x v="1"/>
    <n v="699"/>
  </r>
  <r>
    <x v="399"/>
    <s v="Blueprints"/>
    <s v="BP110"/>
    <s v="Sleepy Eye Blueprint"/>
    <x v="5"/>
    <n v="11.99"/>
  </r>
  <r>
    <x v="400"/>
    <s v="Blueprints"/>
    <s v="BP104"/>
    <s v="Cat Robot Blueprint"/>
    <x v="2"/>
    <n v="4.99"/>
  </r>
  <r>
    <x v="225"/>
    <s v="Drones"/>
    <s v="DS304"/>
    <s v="DTE-QFN20 Drone"/>
    <x v="0"/>
    <n v="250"/>
  </r>
  <r>
    <x v="401"/>
    <s v="Ebooks"/>
    <s v="EB519"/>
    <s v="Spherical Robots"/>
    <x v="5"/>
    <n v="16.75"/>
  </r>
  <r>
    <x v="59"/>
    <s v="Ebooks"/>
    <s v="EB516"/>
    <s v="RTF Drones"/>
    <x v="1"/>
    <n v="16.989999999999998"/>
  </r>
  <r>
    <x v="402"/>
    <s v="Blueprints"/>
    <s v="BP105"/>
    <s v="Creature Robot Arms Blueprint"/>
    <x v="4"/>
    <n v="12"/>
  </r>
  <r>
    <x v="59"/>
    <s v="Drones"/>
    <s v="DS301"/>
    <s v="DA-SA702 Drone"/>
    <x v="4"/>
    <n v="399"/>
  </r>
  <r>
    <x v="403"/>
    <s v="Ebooks"/>
    <s v="EB518"/>
    <s v="Single Rotor Drones"/>
    <x v="1"/>
    <n v="14.99"/>
  </r>
  <r>
    <x v="125"/>
    <s v="Robots Kits"/>
    <s v="RK602"/>
    <s v="BYOR-1000"/>
    <x v="4"/>
    <n v="189"/>
  </r>
  <r>
    <x v="404"/>
    <s v="Ebooks"/>
    <s v="EB520"/>
    <s v="Understanding Arduino"/>
    <x v="4"/>
    <n v="17.5"/>
  </r>
  <r>
    <x v="281"/>
    <s v="Training Videos"/>
    <s v="TV810"/>
    <s v="Understanding Automation"/>
    <x v="0"/>
    <n v="44.95"/>
  </r>
  <r>
    <x v="405"/>
    <s v="Training Videos"/>
    <s v="TV811"/>
    <s v="Understanding Drone Regulations"/>
    <x v="5"/>
    <n v="27.5"/>
  </r>
  <r>
    <x v="406"/>
    <s v="Ebooks"/>
    <s v="EB507"/>
    <s v="Drone Building Essentials"/>
    <x v="1"/>
    <n v="13.99"/>
  </r>
  <r>
    <x v="407"/>
    <s v="Ebooks"/>
    <s v="EB513"/>
    <s v="Photograph Drones"/>
    <x v="2"/>
    <n v="14.99"/>
  </r>
  <r>
    <x v="149"/>
    <s v="Ebooks"/>
    <s v="EB504"/>
    <s v="Cartesian Robots"/>
    <x v="4"/>
    <n v="12.99"/>
  </r>
  <r>
    <x v="213"/>
    <s v="Robots"/>
    <s v="RS706"/>
    <s v="RWW-75 Robot"/>
    <x v="0"/>
    <n v="883"/>
  </r>
  <r>
    <x v="408"/>
    <s v="Ebooks"/>
    <s v="EB509"/>
    <s v="GPS Drones"/>
    <x v="1"/>
    <n v="19.989999999999998"/>
  </r>
  <r>
    <x v="409"/>
    <s v="Training Videos"/>
    <s v="TV805"/>
    <s v="Industrial 3D Printing"/>
    <x v="4"/>
    <n v="49"/>
  </r>
  <r>
    <x v="410"/>
    <s v="Drone Kits"/>
    <s v="DK205"/>
    <s v="BYOD-350"/>
    <x v="1"/>
    <n v="89.95"/>
  </r>
  <r>
    <x v="158"/>
    <s v="Drone Kits"/>
    <s v="DK208"/>
    <s v="BYOD-500"/>
    <x v="0"/>
    <n v="167"/>
  </r>
  <r>
    <x v="411"/>
    <s v="Drone Kits"/>
    <s v="DK208"/>
    <s v="BYOD-500"/>
    <x v="1"/>
    <n v="167"/>
  </r>
  <r>
    <x v="250"/>
    <s v="Blueprints"/>
    <s v="BP107"/>
    <s v="Ladybug Robot Blueprint"/>
    <x v="5"/>
    <n v="12"/>
  </r>
  <r>
    <x v="290"/>
    <s v="Ebooks"/>
    <s v="EB511"/>
    <s v="Helicopter Drones"/>
    <x v="5"/>
    <n v="20.95"/>
  </r>
  <r>
    <x v="412"/>
    <s v="Training Videos"/>
    <s v="TV802"/>
    <s v="AI for Educators"/>
    <x v="1"/>
    <n v="49.95"/>
  </r>
  <r>
    <x v="413"/>
    <s v="Ebooks"/>
    <s v="EB506"/>
    <s v="Delta Robots"/>
    <x v="5"/>
    <n v="16.989999999999998"/>
  </r>
  <r>
    <x v="116"/>
    <s v="Robots"/>
    <s v="RS703"/>
    <s v="RCB-889 Robot"/>
    <x v="0"/>
    <n v="549"/>
  </r>
  <r>
    <x v="101"/>
    <s v="Ebooks"/>
    <s v="EB501"/>
    <s v="Articulated Robots"/>
    <x v="4"/>
    <n v="23.99"/>
  </r>
  <r>
    <x v="414"/>
    <s v="Ebooks"/>
    <s v="EB506"/>
    <s v="Delta Robots"/>
    <x v="1"/>
    <n v="16.989999999999998"/>
  </r>
  <r>
    <x v="415"/>
    <s v="Ebooks"/>
    <s v="EB502"/>
    <s v="Building Your First Robot"/>
    <x v="0"/>
    <n v="24.95"/>
  </r>
  <r>
    <x v="381"/>
    <s v="Ebooks"/>
    <s v="EB507"/>
    <s v="Drone Building Essentials"/>
    <x v="5"/>
    <n v="13.99"/>
  </r>
  <r>
    <x v="416"/>
    <s v="Robots"/>
    <s v="RS702"/>
    <s v="MICR-23K Robot"/>
    <x v="1"/>
    <n v="899"/>
  </r>
  <r>
    <x v="239"/>
    <s v="Training Videos"/>
    <s v="TV806"/>
    <s v="Mapping with Drones"/>
    <x v="4"/>
    <n v="49"/>
  </r>
  <r>
    <x v="417"/>
    <s v="Drone Kits"/>
    <s v="DK203"/>
    <s v="BYOD-220"/>
    <x v="4"/>
    <n v="69"/>
  </r>
  <r>
    <x v="418"/>
    <s v="Drones"/>
    <s v="DS307"/>
    <s v="MICR-564K Drone"/>
    <x v="5"/>
    <n v="499"/>
  </r>
  <r>
    <x v="419"/>
    <s v="Drone Kits"/>
    <s v="DK205"/>
    <s v="BYOD-350"/>
    <x v="4"/>
    <n v="89.95"/>
  </r>
  <r>
    <x v="420"/>
    <s v="Robots"/>
    <s v="RS706"/>
    <s v="RWW-75 Robot"/>
    <x v="5"/>
    <n v="883"/>
  </r>
  <r>
    <x v="123"/>
    <s v="Ebooks"/>
    <s v="EB506"/>
    <s v="Delta Robots"/>
    <x v="1"/>
    <n v="16.989999999999998"/>
  </r>
  <r>
    <x v="421"/>
    <s v="Blueprints"/>
    <s v="BP106"/>
    <s v="Hexacopter Drone Blueprint"/>
    <x v="5"/>
    <n v="8.99"/>
  </r>
  <r>
    <x v="167"/>
    <s v="Training Videos"/>
    <s v="TV801"/>
    <s v="Aerial Security"/>
    <x v="1"/>
    <n v="36.99"/>
  </r>
  <r>
    <x v="422"/>
    <s v="Blueprints"/>
    <s v="BP107"/>
    <s v="Ladybug Robot Blueprint"/>
    <x v="4"/>
    <n v="12"/>
  </r>
  <r>
    <x v="423"/>
    <s v="Ebooks"/>
    <s v="EB505"/>
    <s v="Delivery Drones"/>
    <x v="3"/>
    <n v="14.99"/>
  </r>
  <r>
    <x v="324"/>
    <s v="Ebooks"/>
    <s v="EB507"/>
    <s v="Drone Building Essentials"/>
    <x v="1"/>
    <n v="13.99"/>
  </r>
  <r>
    <x v="424"/>
    <s v="Robots"/>
    <s v="RS703"/>
    <s v="RCB-889 Robot"/>
    <x v="5"/>
    <n v="549"/>
  </r>
  <r>
    <x v="425"/>
    <s v="Robots Kits"/>
    <s v="RK603"/>
    <s v="BYOR-1500"/>
    <x v="0"/>
    <n v="189"/>
  </r>
  <r>
    <x v="105"/>
    <s v="Training Videos"/>
    <s v="TV810"/>
    <s v="Understanding Automation"/>
    <x v="1"/>
    <n v="44.95"/>
  </r>
  <r>
    <x v="426"/>
    <s v="Blueprints"/>
    <s v="BP108"/>
    <s v="Panda Robot Blueprint"/>
    <x v="0"/>
    <n v="7.99"/>
  </r>
  <r>
    <x v="427"/>
    <s v="Robots Kits"/>
    <s v="RK607"/>
    <s v="BYOR-4005"/>
    <x v="1"/>
    <n v="245"/>
  </r>
  <r>
    <x v="428"/>
    <s v="Blueprints"/>
    <s v="BP101"/>
    <s v="All Eyes Drone Blueprint"/>
    <x v="4"/>
    <n v="9.99"/>
  </r>
  <r>
    <x v="429"/>
    <s v="Robots Kits"/>
    <s v="RK607"/>
    <s v="BYOR-4005"/>
    <x v="1"/>
    <n v="245"/>
  </r>
  <r>
    <x v="430"/>
    <s v="Training Videos"/>
    <s v="TV802"/>
    <s v="AI for Educators"/>
    <x v="1"/>
    <n v="49.95"/>
  </r>
  <r>
    <x v="431"/>
    <s v="Ebooks"/>
    <s v="EB502"/>
    <s v="Building Your First Robot"/>
    <x v="1"/>
    <n v="24.95"/>
  </r>
  <r>
    <x v="432"/>
    <s v="Drone Kits"/>
    <s v="DK208"/>
    <s v="BYOD-500"/>
    <x v="3"/>
    <n v="167"/>
  </r>
  <r>
    <x v="433"/>
    <s v="Training Videos"/>
    <s v="TV802"/>
    <s v="AI for Educators"/>
    <x v="4"/>
    <n v="49.95"/>
  </r>
  <r>
    <x v="434"/>
    <s v="Drone Kits"/>
    <s v="DK208"/>
    <s v="BYOD-500"/>
    <x v="4"/>
    <n v="167"/>
  </r>
  <r>
    <x v="435"/>
    <s v="Ebooks"/>
    <s v="EB511"/>
    <s v="Helicopter Drones"/>
    <x v="5"/>
    <n v="20.95"/>
  </r>
  <r>
    <x v="436"/>
    <s v="Ebooks"/>
    <s v="EB509"/>
    <s v="GPS Drones"/>
    <x v="1"/>
    <n v="19.989999999999998"/>
  </r>
  <r>
    <x v="437"/>
    <s v="Drone Kits"/>
    <s v="DK204"/>
    <s v="BYOD-300"/>
    <x v="2"/>
    <n v="89"/>
  </r>
  <r>
    <x v="58"/>
    <s v="Ebooks"/>
    <s v="EB513"/>
    <s v="Photograph Drones"/>
    <x v="1"/>
    <n v="14.99"/>
  </r>
  <r>
    <x v="438"/>
    <s v="Ebooks"/>
    <s v="EB514"/>
    <s v="Polar Robots"/>
    <x v="1"/>
    <n v="23.99"/>
  </r>
  <r>
    <x v="274"/>
    <s v="Robots Kits"/>
    <s v="RK603"/>
    <s v="BYOR-1500"/>
    <x v="3"/>
    <n v="189"/>
  </r>
  <r>
    <x v="439"/>
    <s v="Drones"/>
    <s v="DS301"/>
    <s v="DA-SA702 Drone"/>
    <x v="1"/>
    <n v="399"/>
  </r>
  <r>
    <x v="83"/>
    <s v="Ebooks"/>
    <s v="EB502"/>
    <s v="Building Your First Robot"/>
    <x v="1"/>
    <n v="24.95"/>
  </r>
  <r>
    <x v="324"/>
    <s v="Robots Kits"/>
    <s v="RK606"/>
    <s v="BYOR-3535"/>
    <x v="0"/>
    <n v="225"/>
  </r>
  <r>
    <x v="440"/>
    <s v="Drones"/>
    <s v="DS303"/>
    <s v="DTD-7000 Drone"/>
    <x v="0"/>
    <n v="450"/>
  </r>
  <r>
    <x v="441"/>
    <s v="Training Videos"/>
    <s v="TV807"/>
    <s v="Open Source Code"/>
    <x v="4"/>
    <n v="32.950000000000003"/>
  </r>
  <r>
    <x v="442"/>
    <s v="Robots"/>
    <s v="RS702"/>
    <s v="MICR-23K Robot"/>
    <x v="0"/>
    <n v="899"/>
  </r>
  <r>
    <x v="75"/>
    <s v="Ebooks"/>
    <s v="EB503"/>
    <s v="Building Your Own Drone"/>
    <x v="3"/>
    <n v="24.99"/>
  </r>
  <r>
    <x v="443"/>
    <s v="Drones"/>
    <s v="DS301"/>
    <s v="DA-SA702 Drone"/>
    <x v="4"/>
    <n v="399"/>
  </r>
  <r>
    <x v="444"/>
    <s v="Blueprints"/>
    <s v="BP107"/>
    <s v="Ladybug Robot Blueprint"/>
    <x v="1"/>
    <n v="12"/>
  </r>
  <r>
    <x v="445"/>
    <s v="Ebooks"/>
    <s v="EB516"/>
    <s v="RTF Drones"/>
    <x v="4"/>
    <n v="16.989999999999998"/>
  </r>
  <r>
    <x v="446"/>
    <s v="Blueprints"/>
    <s v="BP108"/>
    <s v="Panda Robot Blueprint"/>
    <x v="4"/>
    <n v="7.99"/>
  </r>
  <r>
    <x v="447"/>
    <s v="Ebooks"/>
    <s v="EB504"/>
    <s v="Cartesian Robots"/>
    <x v="1"/>
    <n v="12.99"/>
  </r>
  <r>
    <x v="155"/>
    <s v="Training Videos"/>
    <s v="TV812"/>
    <s v="Understanding Raspberry PI"/>
    <x v="5"/>
    <n v="28.99"/>
  </r>
  <r>
    <x v="448"/>
    <s v="Blueprints"/>
    <s v="BP101"/>
    <s v="All Eyes Drone Blueprint"/>
    <x v="5"/>
    <n v="9.99"/>
  </r>
  <r>
    <x v="449"/>
    <s v="Blueprints"/>
    <s v="BP102"/>
    <s v="Bsquare Robot Blueprint"/>
    <x v="0"/>
    <n v="8.99"/>
  </r>
  <r>
    <x v="399"/>
    <s v="Ebooks"/>
    <s v="EB506"/>
    <s v="Delta Robots"/>
    <x v="1"/>
    <n v="16.989999999999998"/>
  </r>
  <r>
    <x v="450"/>
    <s v="Robots"/>
    <s v="RS702"/>
    <s v="MICR-23K Robot"/>
    <x v="4"/>
    <n v="899"/>
  </r>
  <r>
    <x v="4"/>
    <s v="Robots"/>
    <s v="RS707"/>
    <s v="RXW-9807 Robot"/>
    <x v="1"/>
    <n v="599"/>
  </r>
  <r>
    <x v="451"/>
    <s v="Drones"/>
    <s v="DS305"/>
    <s v="DTI-84 Drone"/>
    <x v="5"/>
    <n v="455"/>
  </r>
  <r>
    <x v="452"/>
    <s v="Training Videos"/>
    <s v="TV809"/>
    <s v="Understanding 3D Printing"/>
    <x v="1"/>
    <n v="42.99"/>
  </r>
  <r>
    <x v="139"/>
    <s v="Ebooks"/>
    <s v="EB508"/>
    <s v="Fixed Wing Drones"/>
    <x v="5"/>
    <n v="15.5"/>
  </r>
  <r>
    <x v="267"/>
    <s v="Blueprints"/>
    <s v="BP101"/>
    <s v="All Eyes Drone Blueprint"/>
    <x v="5"/>
    <n v="9.99"/>
  </r>
  <r>
    <x v="255"/>
    <s v="Ebooks"/>
    <s v="EB517"/>
    <s v="SCARA Robots"/>
    <x v="5"/>
    <n v="19.5"/>
  </r>
  <r>
    <x v="453"/>
    <s v="Blueprints"/>
    <s v="BP110"/>
    <s v="Sleepy Eye Blueprint"/>
    <x v="0"/>
    <n v="11.99"/>
  </r>
  <r>
    <x v="454"/>
    <s v="Ebooks"/>
    <s v="EB511"/>
    <s v="Helicopter Drones"/>
    <x v="4"/>
    <n v="20.95"/>
  </r>
  <r>
    <x v="455"/>
    <s v="Ebooks"/>
    <s v="EB517"/>
    <s v="SCARA Robots"/>
    <x v="0"/>
    <n v="19.5"/>
  </r>
  <r>
    <x v="187"/>
    <s v="Training Videos"/>
    <s v="TV806"/>
    <s v="Mapping with Drones"/>
    <x v="1"/>
    <n v="49"/>
  </r>
  <r>
    <x v="456"/>
    <s v="Robots Kits"/>
    <s v="RK604"/>
    <s v="BYOR-2640S"/>
    <x v="1"/>
    <n v="189"/>
  </r>
  <r>
    <x v="457"/>
    <s v="Blueprints"/>
    <s v="BP107"/>
    <s v="Ladybug Robot Blueprint"/>
    <x v="2"/>
    <n v="12"/>
  </r>
  <r>
    <x v="458"/>
    <s v="Training Videos"/>
    <s v="TV801"/>
    <s v="Aerial Security"/>
    <x v="2"/>
    <n v="36.99"/>
  </r>
  <r>
    <x v="5"/>
    <s v="Robots Kits"/>
    <s v="RK607"/>
    <s v="BYOR-4005"/>
    <x v="1"/>
    <n v="245"/>
  </r>
  <r>
    <x v="459"/>
    <s v="Blueprints"/>
    <s v="BP104"/>
    <s v="Cat Robot Blueprint"/>
    <x v="4"/>
    <n v="4.99"/>
  </r>
  <r>
    <x v="460"/>
    <s v="Robots"/>
    <s v="RS705"/>
    <s v="RQTE-554 Robot"/>
    <x v="1"/>
    <n v="684"/>
  </r>
  <r>
    <x v="461"/>
    <s v="Ebooks"/>
    <s v="EB517"/>
    <s v="SCARA Robots"/>
    <x v="5"/>
    <n v="19.5"/>
  </r>
  <r>
    <x v="462"/>
    <s v="Blueprints"/>
    <s v="BP110"/>
    <s v="Sleepy Eye Blueprint"/>
    <x v="0"/>
    <n v="11.99"/>
  </r>
  <r>
    <x v="463"/>
    <s v="Drone Kits"/>
    <s v="DK208"/>
    <s v="BYOD-500"/>
    <x v="0"/>
    <n v="167"/>
  </r>
  <r>
    <x v="464"/>
    <s v="Drones"/>
    <s v="DS305"/>
    <s v="DTI-84 Drone"/>
    <x v="0"/>
    <n v="455"/>
  </r>
  <r>
    <x v="465"/>
    <s v="Blueprints"/>
    <s v="BP105"/>
    <s v="Creature Robot Arms Blueprint"/>
    <x v="0"/>
    <n v="12"/>
  </r>
  <r>
    <x v="41"/>
    <s v="Blueprints"/>
    <s v="BP110"/>
    <s v="Sleepy Eye Blueprint"/>
    <x v="0"/>
    <n v="11.99"/>
  </r>
  <r>
    <x v="466"/>
    <s v="Ebooks"/>
    <s v="EB520"/>
    <s v="Understanding Arduino"/>
    <x v="5"/>
    <n v="17.5"/>
  </r>
  <r>
    <x v="467"/>
    <s v="Blueprints"/>
    <s v="BP106"/>
    <s v="Hexacopter Drone Blueprint"/>
    <x v="0"/>
    <n v="8.99"/>
  </r>
  <r>
    <x v="426"/>
    <s v="Drone Kits"/>
    <s v="DK207"/>
    <s v="BYOD-400S"/>
    <x v="5"/>
    <n v="129.94999999999999"/>
  </r>
  <r>
    <x v="246"/>
    <s v="Drones"/>
    <s v="DS301"/>
    <s v="DA-SA702 Drone"/>
    <x v="0"/>
    <n v="399"/>
  </r>
  <r>
    <x v="193"/>
    <s v="Drone Kits"/>
    <s v="DK203"/>
    <s v="BYOD-220"/>
    <x v="5"/>
    <n v="69"/>
  </r>
  <r>
    <x v="468"/>
    <s v="Blueprints"/>
    <s v="BP106"/>
    <s v="Hexacopter Drone Blueprint"/>
    <x v="5"/>
    <n v="8.99"/>
  </r>
  <r>
    <x v="469"/>
    <s v="Drone Kits"/>
    <s v="DK202"/>
    <s v="BYOD-200"/>
    <x v="0"/>
    <n v="58.95"/>
  </r>
  <r>
    <x v="281"/>
    <s v="Blueprints"/>
    <s v="BP106"/>
    <s v="Hexacopter Drone Blueprint"/>
    <x v="2"/>
    <n v="8.99"/>
  </r>
  <r>
    <x v="470"/>
    <s v="Ebooks"/>
    <s v="EB507"/>
    <s v="Drone Building Essentials"/>
    <x v="4"/>
    <n v="13.99"/>
  </r>
  <r>
    <x v="471"/>
    <s v="Ebooks"/>
    <s v="EB519"/>
    <s v="Spherical Robots"/>
    <x v="1"/>
    <n v="16.75"/>
  </r>
  <r>
    <x v="472"/>
    <s v="Training Videos"/>
    <s v="TV806"/>
    <s v="Mapping with Drones"/>
    <x v="0"/>
    <n v="49"/>
  </r>
  <r>
    <x v="473"/>
    <s v="Training Videos"/>
    <s v="TV809"/>
    <s v="Understanding 3D Printing"/>
    <x v="1"/>
    <n v="42.99"/>
  </r>
  <r>
    <x v="372"/>
    <s v="Blueprints"/>
    <s v="BP101"/>
    <s v="All Eyes Drone Blueprint"/>
    <x v="0"/>
    <n v="9.99"/>
  </r>
  <r>
    <x v="288"/>
    <s v="Blueprints"/>
    <s v="BP110"/>
    <s v="Sleepy Eye Blueprint"/>
    <x v="5"/>
    <n v="11.99"/>
  </r>
  <r>
    <x v="474"/>
    <s v="Training Videos"/>
    <s v="TV809"/>
    <s v="Understanding 3D Printing"/>
    <x v="4"/>
    <n v="42.99"/>
  </r>
  <r>
    <x v="475"/>
    <s v="Blueprints"/>
    <s v="BP109"/>
    <s v="QuadroCopter Blueprint"/>
    <x v="3"/>
    <n v="10.99"/>
  </r>
  <r>
    <x v="476"/>
    <s v="Blueprints"/>
    <s v="BP107"/>
    <s v="Ladybug Robot Blueprint"/>
    <x v="0"/>
    <n v="12"/>
  </r>
  <r>
    <x v="174"/>
    <s v="Drone Kits"/>
    <s v="DK208"/>
    <s v="BYOD-500"/>
    <x v="4"/>
    <n v="167"/>
  </r>
  <r>
    <x v="477"/>
    <s v="Ebooks"/>
    <s v="EB514"/>
    <s v="Polar Robots"/>
    <x v="1"/>
    <n v="23.99"/>
  </r>
  <r>
    <x v="478"/>
    <s v="Training Videos"/>
    <s v="TV804"/>
    <s v="Drone Video Techniques"/>
    <x v="0"/>
    <n v="37.99"/>
  </r>
  <r>
    <x v="479"/>
    <s v="Drone Kits"/>
    <s v="DK203"/>
    <s v="BYOD-220"/>
    <x v="0"/>
    <n v="69"/>
  </r>
  <r>
    <x v="480"/>
    <s v="Blueprints"/>
    <s v="BP106"/>
    <s v="Hexacopter Drone Blueprint"/>
    <x v="0"/>
    <n v="8.99"/>
  </r>
  <r>
    <x v="96"/>
    <s v="Drone Kits"/>
    <s v="DK209"/>
    <s v="BYOD-550"/>
    <x v="3"/>
    <n v="179"/>
  </r>
  <r>
    <x v="42"/>
    <s v="Blueprints"/>
    <s v="BP109"/>
    <s v="QuadroCopter Blueprint"/>
    <x v="1"/>
    <n v="10.99"/>
  </r>
  <r>
    <x v="329"/>
    <s v="Training Videos"/>
    <s v="TV808"/>
    <s v="Robotic Essentials"/>
    <x v="1"/>
    <n v="34.99"/>
  </r>
  <r>
    <x v="481"/>
    <s v="Blueprints"/>
    <s v="BP109"/>
    <s v="QuadroCopter Blueprint"/>
    <x v="4"/>
    <n v="10.99"/>
  </r>
  <r>
    <x v="482"/>
    <s v="Blueprints"/>
    <s v="BP101"/>
    <s v="All Eyes Drone Blueprint"/>
    <x v="1"/>
    <n v="9.99"/>
  </r>
  <r>
    <x v="483"/>
    <s v="Ebooks"/>
    <s v="EB511"/>
    <s v="Helicopter Drones"/>
    <x v="5"/>
    <n v="20.95"/>
  </r>
  <r>
    <x v="484"/>
    <s v="Ebooks"/>
    <s v="EB509"/>
    <s v="GPS Drones"/>
    <x v="5"/>
    <n v="19.989999999999998"/>
  </r>
  <r>
    <x v="485"/>
    <s v="Drones"/>
    <s v="DS306"/>
    <s v="DX-145 Drone"/>
    <x v="3"/>
    <n v="250"/>
  </r>
  <r>
    <x v="486"/>
    <s v="Robots"/>
    <s v="RS704"/>
    <s v="RLK-9920 Robot"/>
    <x v="4"/>
    <n v="699"/>
  </r>
  <r>
    <x v="487"/>
    <s v="Ebooks"/>
    <s v="EB516"/>
    <s v="RTF Drones"/>
    <x v="5"/>
    <n v="16.989999999999998"/>
  </r>
  <r>
    <x v="66"/>
    <s v="Blueprints"/>
    <s v="BP109"/>
    <s v="QuadroCopter Blueprint"/>
    <x v="5"/>
    <n v="10.99"/>
  </r>
  <r>
    <x v="488"/>
    <s v="Blueprints"/>
    <s v="BP106"/>
    <s v="Hexacopter Drone Blueprint"/>
    <x v="0"/>
    <n v="8.99"/>
  </r>
  <r>
    <x v="489"/>
    <s v="Blueprints"/>
    <s v="BP110"/>
    <s v="Sleepy Eye Blueprint"/>
    <x v="1"/>
    <n v="11.99"/>
  </r>
  <r>
    <x v="490"/>
    <s v="Robots Kits"/>
    <s v="RK604"/>
    <s v="BYOR-2640S"/>
    <x v="0"/>
    <n v="189"/>
  </r>
  <r>
    <x v="139"/>
    <s v="Drones"/>
    <s v="DS303"/>
    <s v="DTD-7000 Drone"/>
    <x v="1"/>
    <n v="450"/>
  </r>
  <r>
    <x v="412"/>
    <s v="Ebooks"/>
    <s v="EB516"/>
    <s v="RTF Drones"/>
    <x v="1"/>
    <n v="16.989999999999998"/>
  </r>
  <r>
    <x v="229"/>
    <s v="Drones"/>
    <s v="DS303"/>
    <s v="DTD-7000 Drone"/>
    <x v="1"/>
    <n v="450"/>
  </r>
  <r>
    <x v="491"/>
    <s v="Blueprints"/>
    <s v="BP110"/>
    <s v="Sleepy Eye Blueprint"/>
    <x v="0"/>
    <n v="11.99"/>
  </r>
  <r>
    <x v="492"/>
    <s v="Robots Kits"/>
    <s v="RK605"/>
    <s v="BYOR-3000"/>
    <x v="4"/>
    <n v="214"/>
  </r>
  <r>
    <x v="493"/>
    <s v="Robots Kits"/>
    <s v="RK606"/>
    <s v="BYOR-3535"/>
    <x v="4"/>
    <n v="225"/>
  </r>
  <r>
    <x v="220"/>
    <s v="Training Videos"/>
    <s v="TV804"/>
    <s v="Drone Video Techniques"/>
    <x v="0"/>
    <n v="37.99"/>
  </r>
  <r>
    <x v="494"/>
    <s v="Ebooks"/>
    <s v="EB519"/>
    <s v="Spherical Robots"/>
    <x v="1"/>
    <n v="16.75"/>
  </r>
  <r>
    <x v="495"/>
    <s v="Drones"/>
    <s v="DS307"/>
    <s v="MICR-564K Drone"/>
    <x v="2"/>
    <n v="499"/>
  </r>
  <r>
    <x v="238"/>
    <s v="Ebooks"/>
    <s v="EB520"/>
    <s v="Understanding Arduino"/>
    <x v="1"/>
    <n v="17.5"/>
  </r>
  <r>
    <x v="496"/>
    <s v="Blueprints"/>
    <s v="BP105"/>
    <s v="Creature Robot Arms Blueprint"/>
    <x v="1"/>
    <n v="12"/>
  </r>
  <r>
    <x v="497"/>
    <s v="Training Videos"/>
    <s v="TV803"/>
    <s v="Cloud Computing"/>
    <x v="0"/>
    <n v="29.99"/>
  </r>
  <r>
    <x v="498"/>
    <s v="Ebooks"/>
    <s v="EB517"/>
    <s v="SCARA Robots"/>
    <x v="1"/>
    <n v="19.5"/>
  </r>
  <r>
    <x v="499"/>
    <s v="Training Videos"/>
    <s v="TV806"/>
    <s v="Mapping with Drones"/>
    <x v="0"/>
    <n v="49"/>
  </r>
  <r>
    <x v="500"/>
    <s v="Drone Kits"/>
    <s v="DK202"/>
    <s v="BYOD-200"/>
    <x v="1"/>
    <n v="58.95"/>
  </r>
  <r>
    <x v="57"/>
    <s v="Training Videos"/>
    <s v="TV807"/>
    <s v="Open Source Code"/>
    <x v="5"/>
    <n v="32.950000000000003"/>
  </r>
  <r>
    <x v="47"/>
    <s v="Ebooks"/>
    <s v="EB506"/>
    <s v="Delta Robots"/>
    <x v="1"/>
    <n v="16.989999999999998"/>
  </r>
  <r>
    <x v="153"/>
    <s v="Ebooks"/>
    <s v="EB506"/>
    <s v="Delta Robots"/>
    <x v="4"/>
    <n v="16.989999999999998"/>
  </r>
  <r>
    <x v="501"/>
    <s v="Robots Kits"/>
    <s v="RK603"/>
    <s v="BYOR-1500"/>
    <x v="3"/>
    <n v="189"/>
  </r>
  <r>
    <x v="502"/>
    <s v="Drone Kits"/>
    <s v="DK201"/>
    <s v="BYOD-100"/>
    <x v="1"/>
    <n v="54"/>
  </r>
  <r>
    <x v="377"/>
    <s v="Training Videos"/>
    <s v="TV807"/>
    <s v="Open Source Code"/>
    <x v="5"/>
    <n v="32.950000000000003"/>
  </r>
  <r>
    <x v="503"/>
    <s v="Blueprints"/>
    <s v="BP106"/>
    <s v="Hexacopter Drone Blueprint"/>
    <x v="0"/>
    <n v="8.99"/>
  </r>
  <r>
    <x v="504"/>
    <s v="Ebooks"/>
    <s v="EB513"/>
    <s v="Photograph Drones"/>
    <x v="4"/>
    <n v="14.99"/>
  </r>
  <r>
    <x v="505"/>
    <s v="Robots"/>
    <s v="RS703"/>
    <s v="RCB-889 Robot"/>
    <x v="5"/>
    <n v="549"/>
  </r>
  <r>
    <x v="5"/>
    <s v="Blueprints"/>
    <s v="BP109"/>
    <s v="QuadroCopter Blueprint"/>
    <x v="0"/>
    <n v="10.99"/>
  </r>
  <r>
    <x v="506"/>
    <s v="Robots"/>
    <s v="RS704"/>
    <s v="RLK-9920 Robot"/>
    <x v="1"/>
    <n v="699"/>
  </r>
  <r>
    <x v="507"/>
    <s v="Ebooks"/>
    <s v="EB519"/>
    <s v="Spherical Robots"/>
    <x v="5"/>
    <n v="16.75"/>
  </r>
  <r>
    <x v="285"/>
    <s v="Drones"/>
    <s v="DS307"/>
    <s v="MICR-564K Drone"/>
    <x v="3"/>
    <n v="499"/>
  </r>
  <r>
    <x v="508"/>
    <s v="Robots Kits"/>
    <s v="RK605"/>
    <s v="BYOR-3000"/>
    <x v="0"/>
    <n v="214"/>
  </r>
  <r>
    <x v="509"/>
    <s v="Drone Kits"/>
    <s v="DK206"/>
    <s v="BYOD-400"/>
    <x v="4"/>
    <n v="119"/>
  </r>
  <r>
    <x v="245"/>
    <s v="Training Videos"/>
    <s v="TV811"/>
    <s v="Understanding Drone Regulations"/>
    <x v="3"/>
    <n v="27.5"/>
  </r>
  <r>
    <x v="488"/>
    <s v="Training Videos"/>
    <s v="TV808"/>
    <s v="Robotic Essentials"/>
    <x v="5"/>
    <n v="34.99"/>
  </r>
  <r>
    <x v="510"/>
    <s v="Blueprints"/>
    <s v="BP101"/>
    <s v="All Eyes Drone Blueprint"/>
    <x v="1"/>
    <n v="9.99"/>
  </r>
  <r>
    <x v="511"/>
    <s v="Ebooks"/>
    <s v="EB513"/>
    <s v="Photograph Drones"/>
    <x v="4"/>
    <n v="14.99"/>
  </r>
  <r>
    <x v="349"/>
    <s v="Robots Kits"/>
    <s v="RK606"/>
    <s v="BYOR-3535"/>
    <x v="0"/>
    <n v="225"/>
  </r>
  <r>
    <x v="250"/>
    <s v="Robots"/>
    <s v="RS703"/>
    <s v="RCB-889 Robot"/>
    <x v="1"/>
    <n v="549"/>
  </r>
  <r>
    <x v="512"/>
    <s v="Drone Kits"/>
    <s v="DK209"/>
    <s v="BYOD-550"/>
    <x v="4"/>
    <n v="179"/>
  </r>
  <r>
    <x v="140"/>
    <s v="Training Videos"/>
    <s v="TV806"/>
    <s v="Mapping with Drones"/>
    <x v="1"/>
    <n v="49"/>
  </r>
  <r>
    <x v="209"/>
    <s v="Drones"/>
    <s v="DS301"/>
    <s v="DA-SA702 Drone"/>
    <x v="2"/>
    <n v="399"/>
  </r>
  <r>
    <x v="513"/>
    <s v="Drones"/>
    <s v="DS302"/>
    <s v="DC-304 Drone"/>
    <x v="5"/>
    <n v="395"/>
  </r>
  <r>
    <x v="514"/>
    <s v="Drone Kits"/>
    <s v="DK201"/>
    <s v="BYOD-100"/>
    <x v="1"/>
    <n v="54"/>
  </r>
  <r>
    <x v="515"/>
    <s v="Blueprints"/>
    <s v="BP110"/>
    <s v="Sleepy Eye Blueprint"/>
    <x v="5"/>
    <n v="11.99"/>
  </r>
  <r>
    <x v="516"/>
    <s v="Drones"/>
    <s v="DS305"/>
    <s v="DTI-84 Drone"/>
    <x v="4"/>
    <n v="455"/>
  </r>
  <r>
    <x v="517"/>
    <s v="Training Videos"/>
    <s v="TV807"/>
    <s v="Open Source Code"/>
    <x v="5"/>
    <n v="32.950000000000003"/>
  </r>
  <r>
    <x v="518"/>
    <s v="Drone Kits"/>
    <s v="DK209"/>
    <s v="BYOD-550"/>
    <x v="0"/>
    <n v="179"/>
  </r>
  <r>
    <x v="519"/>
    <s v="Training Videos"/>
    <s v="TV804"/>
    <s v="Drone Video Techniques"/>
    <x v="4"/>
    <n v="37.99"/>
  </r>
  <r>
    <x v="205"/>
    <s v="Ebooks"/>
    <s v="EB520"/>
    <s v="Understanding Arduino"/>
    <x v="4"/>
    <n v="17.5"/>
  </r>
  <r>
    <x v="155"/>
    <s v="Drone Kits"/>
    <s v="DK202"/>
    <s v="BYOD-200"/>
    <x v="1"/>
    <n v="58.95"/>
  </r>
  <r>
    <x v="314"/>
    <s v="Robots"/>
    <s v="RS704"/>
    <s v="RLK-9920 Robot"/>
    <x v="2"/>
    <n v="699"/>
  </r>
  <r>
    <x v="520"/>
    <s v="Training Videos"/>
    <s v="TV812"/>
    <s v="Understanding Raspberry PI"/>
    <x v="1"/>
    <n v="28.99"/>
  </r>
  <r>
    <x v="521"/>
    <s v="Blueprints"/>
    <s v="BP110"/>
    <s v="Sleepy Eye Blueprint"/>
    <x v="1"/>
    <n v="11.99"/>
  </r>
  <r>
    <x v="201"/>
    <s v="Ebooks"/>
    <s v="EB516"/>
    <s v="RTF Drones"/>
    <x v="1"/>
    <n v="16.989999999999998"/>
  </r>
  <r>
    <x v="380"/>
    <s v="Drones"/>
    <s v="DS307"/>
    <s v="MICR-564K Drone"/>
    <x v="1"/>
    <n v="499"/>
  </r>
  <r>
    <x v="410"/>
    <s v="Drones"/>
    <s v="DS304"/>
    <s v="DTE-QFN20 Drone"/>
    <x v="0"/>
    <n v="250"/>
  </r>
  <r>
    <x v="522"/>
    <s v="Drone Kits"/>
    <s v="DK201"/>
    <s v="BYOD-100"/>
    <x v="1"/>
    <n v="54"/>
  </r>
  <r>
    <x v="523"/>
    <s v="Robots"/>
    <s v="RS705"/>
    <s v="RQTE-554 Robot"/>
    <x v="4"/>
    <n v="684"/>
  </r>
  <r>
    <x v="524"/>
    <s v="Training Videos"/>
    <s v="TV803"/>
    <s v="Cloud Computing"/>
    <x v="0"/>
    <n v="29.99"/>
  </r>
  <r>
    <x v="525"/>
    <s v="Drone Kits"/>
    <s v="DK206"/>
    <s v="BYOD-400"/>
    <x v="3"/>
    <n v="119"/>
  </r>
  <r>
    <x v="283"/>
    <s v="Blueprints"/>
    <s v="BP109"/>
    <s v="QuadroCopter Blueprint"/>
    <x v="1"/>
    <n v="10.99"/>
  </r>
  <r>
    <x v="526"/>
    <s v="Training Videos"/>
    <s v="TV802"/>
    <s v="AI for Educators"/>
    <x v="5"/>
    <n v="49.95"/>
  </r>
  <r>
    <x v="527"/>
    <s v="Drones"/>
    <s v="DS303"/>
    <s v="DTD-7000 Drone"/>
    <x v="5"/>
    <n v="450"/>
  </r>
  <r>
    <x v="151"/>
    <s v="Drones"/>
    <s v="DS307"/>
    <s v="MICR-564K Drone"/>
    <x v="4"/>
    <n v="499"/>
  </r>
  <r>
    <x v="528"/>
    <s v="Robots Kits"/>
    <s v="RK602"/>
    <s v="BYOR-1000"/>
    <x v="1"/>
    <n v="189"/>
  </r>
  <r>
    <x v="529"/>
    <s v="Robots"/>
    <s v="RS703"/>
    <s v="RCB-889 Robot"/>
    <x v="4"/>
    <n v="549"/>
  </r>
  <r>
    <x v="214"/>
    <s v="Blueprints"/>
    <s v="BP110"/>
    <s v="Sleepy Eye Blueprint"/>
    <x v="5"/>
    <n v="11.99"/>
  </r>
  <r>
    <x v="145"/>
    <s v="Ebooks"/>
    <s v="EB514"/>
    <s v="Polar Robots"/>
    <x v="2"/>
    <n v="23.99"/>
  </r>
  <r>
    <x v="530"/>
    <s v="Ebooks"/>
    <s v="EB512"/>
    <s v="Multi Rotor Drones"/>
    <x v="4"/>
    <n v="24.95"/>
  </r>
  <r>
    <x v="531"/>
    <s v="Robots"/>
    <s v="RS703"/>
    <s v="RCB-889 Robot"/>
    <x v="0"/>
    <n v="549"/>
  </r>
  <r>
    <x v="532"/>
    <s v="Training Videos"/>
    <s v="TV802"/>
    <s v="AI for Educators"/>
    <x v="3"/>
    <n v="49.95"/>
  </r>
  <r>
    <x v="533"/>
    <s v="Blueprints"/>
    <s v="BP110"/>
    <s v="Sleepy Eye Blueprint"/>
    <x v="5"/>
    <n v="11.99"/>
  </r>
  <r>
    <x v="534"/>
    <s v="Robots Kits"/>
    <s v="RK602"/>
    <s v="BYOR-1000"/>
    <x v="4"/>
    <n v="189"/>
  </r>
  <r>
    <x v="219"/>
    <s v="Drone Kits"/>
    <s v="DK204"/>
    <s v="BYOD-300"/>
    <x v="2"/>
    <n v="89"/>
  </r>
  <r>
    <x v="535"/>
    <s v="Ebooks"/>
    <s v="EB521"/>
    <s v="Understanding Artificial Intelligence"/>
    <x v="3"/>
    <n v="19.5"/>
  </r>
  <r>
    <x v="536"/>
    <s v="Ebooks"/>
    <s v="EB504"/>
    <s v="Cartesian Robots"/>
    <x v="1"/>
    <n v="12.99"/>
  </r>
  <r>
    <x v="454"/>
    <s v="Blueprints"/>
    <s v="BP106"/>
    <s v="Hexacopter Drone Blueprint"/>
    <x v="5"/>
    <n v="8.99"/>
  </r>
  <r>
    <x v="537"/>
    <s v="Training Videos"/>
    <s v="TV804"/>
    <s v="Drone Video Techniques"/>
    <x v="0"/>
    <n v="37.99"/>
  </r>
  <r>
    <x v="538"/>
    <s v="Drones"/>
    <s v="DS304"/>
    <s v="DTE-QFN20 Drone"/>
    <x v="0"/>
    <n v="250"/>
  </r>
  <r>
    <x v="539"/>
    <s v="Training Videos"/>
    <s v="TV810"/>
    <s v="Understanding Automation"/>
    <x v="0"/>
    <n v="44.95"/>
  </r>
  <r>
    <x v="540"/>
    <s v="Training Videos"/>
    <s v="TV802"/>
    <s v="AI for Educators"/>
    <x v="3"/>
    <n v="49.95"/>
  </r>
  <r>
    <x v="541"/>
    <s v="Drones"/>
    <s v="DS306"/>
    <s v="DX-145 Drone"/>
    <x v="5"/>
    <n v="250"/>
  </r>
  <r>
    <x v="278"/>
    <s v="Training Videos"/>
    <s v="TV808"/>
    <s v="Robotic Essentials"/>
    <x v="1"/>
    <n v="34.99"/>
  </r>
  <r>
    <x v="424"/>
    <s v="Ebooks"/>
    <s v="EB508"/>
    <s v="Fixed Wing Drones"/>
    <x v="5"/>
    <n v="15.5"/>
  </r>
  <r>
    <x v="542"/>
    <s v="Drone Kits"/>
    <s v="DK205"/>
    <s v="BYOD-350"/>
    <x v="0"/>
    <n v="89.95"/>
  </r>
  <r>
    <x v="29"/>
    <s v="Drone Kits"/>
    <s v="DK207"/>
    <s v="BYOD-400S"/>
    <x v="3"/>
    <n v="129.94999999999999"/>
  </r>
  <r>
    <x v="76"/>
    <s v="Robots"/>
    <s v="RS703"/>
    <s v="RCB-889 Robot"/>
    <x v="0"/>
    <n v="549"/>
  </r>
  <r>
    <x v="543"/>
    <s v="Drone Kits"/>
    <s v="DK205"/>
    <s v="BYOD-350"/>
    <x v="5"/>
    <n v="89.95"/>
  </r>
  <r>
    <x v="532"/>
    <s v="Drone Kits"/>
    <s v="DK207"/>
    <s v="BYOD-400S"/>
    <x v="3"/>
    <n v="129.94999999999999"/>
  </r>
  <r>
    <x v="544"/>
    <s v="Robots"/>
    <s v="RS703"/>
    <s v="RCB-889 Robot"/>
    <x v="5"/>
    <n v="549"/>
  </r>
  <r>
    <x v="545"/>
    <s v="Training Videos"/>
    <s v="TV805"/>
    <s v="Industrial 3D Printing"/>
    <x v="4"/>
    <n v="49"/>
  </r>
  <r>
    <x v="546"/>
    <s v="Drone Kits"/>
    <s v="DK203"/>
    <s v="BYOD-220"/>
    <x v="1"/>
    <n v="69"/>
  </r>
  <r>
    <x v="547"/>
    <s v="Ebooks"/>
    <s v="EB502"/>
    <s v="Building Your First Robot"/>
    <x v="5"/>
    <n v="24.95"/>
  </r>
  <r>
    <x v="179"/>
    <s v="Ebooks"/>
    <s v="EB521"/>
    <s v="Understanding Artificial Intelligence"/>
    <x v="5"/>
    <n v="19.5"/>
  </r>
  <r>
    <x v="548"/>
    <s v="Drone Kits"/>
    <s v="DK207"/>
    <s v="BYOD-400S"/>
    <x v="4"/>
    <n v="129.94999999999999"/>
  </r>
  <r>
    <x v="549"/>
    <s v="Ebooks"/>
    <s v="EB506"/>
    <s v="Delta Robots"/>
    <x v="1"/>
    <n v="16.989999999999998"/>
  </r>
  <r>
    <x v="342"/>
    <s v="Blueprints"/>
    <s v="BP110"/>
    <s v="Sleepy Eye Blueprint"/>
    <x v="1"/>
    <n v="11.99"/>
  </r>
  <r>
    <x v="113"/>
    <s v="Drones"/>
    <s v="DS307"/>
    <s v="MICR-564K Drone"/>
    <x v="0"/>
    <n v="499"/>
  </r>
  <r>
    <x v="550"/>
    <s v="Robots Kits"/>
    <s v="RK606"/>
    <s v="BYOR-3535"/>
    <x v="4"/>
    <n v="225"/>
  </r>
  <r>
    <x v="551"/>
    <s v="Drone Kits"/>
    <s v="DK208"/>
    <s v="BYOD-500"/>
    <x v="5"/>
    <n v="167"/>
  </r>
  <r>
    <x v="552"/>
    <s v="Ebooks"/>
    <s v="EB507"/>
    <s v="Drone Building Essentials"/>
    <x v="1"/>
    <n v="13.99"/>
  </r>
  <r>
    <x v="548"/>
    <s v="Robots Kits"/>
    <s v="RK602"/>
    <s v="BYOR-1000"/>
    <x v="1"/>
    <n v="189"/>
  </r>
  <r>
    <x v="476"/>
    <s v="Drone Kits"/>
    <s v="DK202"/>
    <s v="BYOD-200"/>
    <x v="5"/>
    <n v="58.95"/>
  </r>
  <r>
    <x v="553"/>
    <s v="Ebooks"/>
    <s v="EB520"/>
    <s v="Understanding Arduino"/>
    <x v="5"/>
    <n v="17.5"/>
  </r>
  <r>
    <x v="554"/>
    <s v="Training Videos"/>
    <s v="TV801"/>
    <s v="Aerial Security"/>
    <x v="4"/>
    <n v="36.99"/>
  </r>
  <r>
    <x v="555"/>
    <s v="Ebooks"/>
    <s v="EB520"/>
    <s v="Understanding Arduino"/>
    <x v="5"/>
    <n v="17.5"/>
  </r>
  <r>
    <x v="556"/>
    <s v="Ebooks"/>
    <s v="EB503"/>
    <s v="Building Your Own Drone"/>
    <x v="4"/>
    <n v="24.99"/>
  </r>
  <r>
    <x v="557"/>
    <s v="Training Videos"/>
    <s v="TV808"/>
    <s v="Robotic Essentials"/>
    <x v="1"/>
    <n v="34.99"/>
  </r>
  <r>
    <x v="371"/>
    <s v="Training Videos"/>
    <s v="TV804"/>
    <s v="Drone Video Techniques"/>
    <x v="1"/>
    <n v="37.99"/>
  </r>
  <r>
    <x v="558"/>
    <s v="Drones"/>
    <s v="DS304"/>
    <s v="DTE-QFN20 Drone"/>
    <x v="1"/>
    <n v="250"/>
  </r>
  <r>
    <x v="542"/>
    <s v="Ebooks"/>
    <s v="EB503"/>
    <s v="Building Your Own Drone"/>
    <x v="0"/>
    <n v="24.99"/>
  </r>
  <r>
    <x v="44"/>
    <s v="Drones"/>
    <s v="DS301"/>
    <s v="DA-SA702 Drone"/>
    <x v="0"/>
    <n v="399"/>
  </r>
  <r>
    <x v="250"/>
    <s v="Training Videos"/>
    <s v="TV807"/>
    <s v="Open Source Code"/>
    <x v="5"/>
    <n v="32.950000000000003"/>
  </r>
  <r>
    <x v="559"/>
    <s v="Blueprints"/>
    <s v="BP102"/>
    <s v="Bsquare Robot Blueprint"/>
    <x v="5"/>
    <n v="8.99"/>
  </r>
  <r>
    <x v="560"/>
    <s v="Drone Kits"/>
    <s v="DK205"/>
    <s v="BYOD-350"/>
    <x v="5"/>
    <n v="89.95"/>
  </r>
  <r>
    <x v="561"/>
    <s v="Drones"/>
    <s v="DS305"/>
    <s v="DTI-84 Drone"/>
    <x v="4"/>
    <n v="455"/>
  </r>
  <r>
    <x v="562"/>
    <s v="Drones"/>
    <s v="DS305"/>
    <s v="DTI-84 Drone"/>
    <x v="5"/>
    <n v="455"/>
  </r>
  <r>
    <x v="563"/>
    <s v="Robots Kits"/>
    <s v="RK607"/>
    <s v="BYOR-4005"/>
    <x v="1"/>
    <n v="245"/>
  </r>
  <r>
    <x v="564"/>
    <s v="Drones"/>
    <s v="DS302"/>
    <s v="DC-304 Drone"/>
    <x v="0"/>
    <n v="395"/>
  </r>
  <r>
    <x v="565"/>
    <s v="Robots"/>
    <s v="RS703"/>
    <s v="RCB-889 Robot"/>
    <x v="5"/>
    <n v="549"/>
  </r>
  <r>
    <x v="459"/>
    <s v="Training Videos"/>
    <s v="TV813"/>
    <s v="Virtual Reality Basics"/>
    <x v="5"/>
    <n v="29.99"/>
  </r>
  <r>
    <x v="385"/>
    <s v="Training Videos"/>
    <s v="TV806"/>
    <s v="Mapping with Drones"/>
    <x v="4"/>
    <n v="49"/>
  </r>
  <r>
    <x v="231"/>
    <s v="Ebooks"/>
    <s v="EB516"/>
    <s v="RTF Drones"/>
    <x v="5"/>
    <n v="16.989999999999998"/>
  </r>
  <r>
    <x v="566"/>
    <s v="Blueprints"/>
    <s v="BP102"/>
    <s v="Bsquare Robot Blueprint"/>
    <x v="1"/>
    <n v="8.99"/>
  </r>
  <r>
    <x v="567"/>
    <s v="Drone Kits"/>
    <s v="DK209"/>
    <s v="BYOD-550"/>
    <x v="1"/>
    <n v="179"/>
  </r>
  <r>
    <x v="252"/>
    <s v="Ebooks"/>
    <s v="EB508"/>
    <s v="Fixed Wing Drones"/>
    <x v="4"/>
    <n v="15.5"/>
  </r>
  <r>
    <x v="64"/>
    <s v="Robots Kits"/>
    <s v="RK604"/>
    <s v="BYOR-2640S"/>
    <x v="0"/>
    <n v="189"/>
  </r>
  <r>
    <x v="568"/>
    <s v="Drone Kits"/>
    <s v="DK205"/>
    <s v="BYOD-350"/>
    <x v="4"/>
    <n v="89.95"/>
  </r>
  <r>
    <x v="117"/>
    <s v="Training Videos"/>
    <s v="TV812"/>
    <s v="Understanding Raspberry PI"/>
    <x v="1"/>
    <n v="28.99"/>
  </r>
  <r>
    <x v="569"/>
    <s v="Training Videos"/>
    <s v="TV813"/>
    <s v="Virtual Reality Basics"/>
    <x v="0"/>
    <n v="29.99"/>
  </r>
  <r>
    <x v="215"/>
    <s v="Blueprints"/>
    <s v="BP109"/>
    <s v="QuadroCopter Blueprint"/>
    <x v="5"/>
    <n v="10.99"/>
  </r>
  <r>
    <x v="570"/>
    <s v="Drone Kits"/>
    <s v="DK209"/>
    <s v="BYOD-550"/>
    <x v="4"/>
    <n v="179"/>
  </r>
  <r>
    <x v="571"/>
    <s v="Drones"/>
    <s v="DS304"/>
    <s v="DTE-QFN20 Drone"/>
    <x v="5"/>
    <n v="250"/>
  </r>
  <r>
    <x v="572"/>
    <s v="Training Videos"/>
    <s v="TV810"/>
    <s v="Understanding Automation"/>
    <x v="5"/>
    <n v="44.95"/>
  </r>
  <r>
    <x v="573"/>
    <s v="Robots"/>
    <s v="RS702"/>
    <s v="MICR-23K Robot"/>
    <x v="3"/>
    <n v="899"/>
  </r>
  <r>
    <x v="574"/>
    <s v="Drone Kits"/>
    <s v="DK202"/>
    <s v="BYOD-200"/>
    <x v="0"/>
    <n v="58.95"/>
  </r>
  <r>
    <x v="575"/>
    <s v="Training Videos"/>
    <s v="TV802"/>
    <s v="AI for Educators"/>
    <x v="3"/>
    <n v="49.95"/>
  </r>
  <r>
    <x v="489"/>
    <s v="Robots"/>
    <s v="RS705"/>
    <s v="RQTE-554 Robot"/>
    <x v="1"/>
    <n v="684"/>
  </r>
  <r>
    <x v="576"/>
    <s v="Ebooks"/>
    <s v="EB504"/>
    <s v="Cartesian Robots"/>
    <x v="5"/>
    <n v="12.99"/>
  </r>
  <r>
    <x v="577"/>
    <s v="Ebooks"/>
    <s v="EB513"/>
    <s v="Photograph Drones"/>
    <x v="5"/>
    <n v="14.99"/>
  </r>
  <r>
    <x v="578"/>
    <s v="Blueprints"/>
    <s v="BP107"/>
    <s v="Ladybug Robot Blueprint"/>
    <x v="4"/>
    <n v="12"/>
  </r>
  <r>
    <x v="260"/>
    <s v="Training Videos"/>
    <s v="TV810"/>
    <s v="Understanding Automation"/>
    <x v="3"/>
    <n v="44.95"/>
  </r>
  <r>
    <x v="533"/>
    <s v="Ebooks"/>
    <s v="EB505"/>
    <s v="Delivery Drones"/>
    <x v="5"/>
    <n v="14.99"/>
  </r>
  <r>
    <x v="271"/>
    <s v="Ebooks"/>
    <s v="EB507"/>
    <s v="Drone Building Essentials"/>
    <x v="4"/>
    <n v="13.99"/>
  </r>
  <r>
    <x v="579"/>
    <s v="Drone Kits"/>
    <s v="DK202"/>
    <s v="BYOD-200"/>
    <x v="2"/>
    <n v="58.95"/>
  </r>
  <r>
    <x v="580"/>
    <s v="Training Videos"/>
    <s v="TV808"/>
    <s v="Robotic Essentials"/>
    <x v="0"/>
    <n v="34.99"/>
  </r>
  <r>
    <x v="448"/>
    <s v="Robots Kits"/>
    <s v="RK607"/>
    <s v="BYOR-4005"/>
    <x v="2"/>
    <n v="245"/>
  </r>
  <r>
    <x v="581"/>
    <s v="Ebooks"/>
    <s v="EB512"/>
    <s v="Multi Rotor Drones"/>
    <x v="1"/>
    <n v="24.95"/>
  </r>
  <r>
    <x v="582"/>
    <s v="Ebooks"/>
    <s v="EB502"/>
    <s v="Building Your First Robot"/>
    <x v="5"/>
    <n v="24.95"/>
  </r>
  <r>
    <x v="583"/>
    <s v="Ebooks"/>
    <s v="EB503"/>
    <s v="Building Your Own Drone"/>
    <x v="5"/>
    <n v="24.99"/>
  </r>
  <r>
    <x v="584"/>
    <s v="Drone Kits"/>
    <s v="DK209"/>
    <s v="BYOD-550"/>
    <x v="2"/>
    <n v="179"/>
  </r>
  <r>
    <x v="585"/>
    <s v="Drones"/>
    <s v="DS306"/>
    <s v="DX-145 Drone"/>
    <x v="0"/>
    <n v="250"/>
  </r>
  <r>
    <x v="397"/>
    <s v="Ebooks"/>
    <s v="EB506"/>
    <s v="Delta Robots"/>
    <x v="1"/>
    <n v="16.989999999999998"/>
  </r>
  <r>
    <x v="586"/>
    <s v="Ebooks"/>
    <s v="EB513"/>
    <s v="Photograph Drones"/>
    <x v="5"/>
    <n v="14.99"/>
  </r>
  <r>
    <x v="96"/>
    <s v="Ebooks"/>
    <s v="EB502"/>
    <s v="Building Your First Robot"/>
    <x v="0"/>
    <n v="24.95"/>
  </r>
  <r>
    <x v="40"/>
    <s v="Robots"/>
    <s v="RS706"/>
    <s v="RWW-75 Robot"/>
    <x v="1"/>
    <n v="883"/>
  </r>
  <r>
    <x v="587"/>
    <s v="Drone Kits"/>
    <s v="DK203"/>
    <s v="BYOD-220"/>
    <x v="4"/>
    <n v="69"/>
  </r>
  <r>
    <x v="588"/>
    <s v="Ebooks"/>
    <s v="EB512"/>
    <s v="Multi Rotor Drones"/>
    <x v="2"/>
    <n v="24.95"/>
  </r>
  <r>
    <x v="589"/>
    <s v="Ebooks"/>
    <s v="EB507"/>
    <s v="Drone Building Essentials"/>
    <x v="4"/>
    <n v="13.99"/>
  </r>
  <r>
    <x v="590"/>
    <s v="Drones"/>
    <s v="DS305"/>
    <s v="DTI-84 Drone"/>
    <x v="4"/>
    <n v="455"/>
  </r>
  <r>
    <x v="372"/>
    <s v="Training Videos"/>
    <s v="TV809"/>
    <s v="Understanding 3D Printing"/>
    <x v="0"/>
    <n v="42.99"/>
  </r>
  <r>
    <x v="591"/>
    <s v="Blueprints"/>
    <s v="BP104"/>
    <s v="Cat Robot Blueprint"/>
    <x v="2"/>
    <n v="4.99"/>
  </r>
  <r>
    <x v="256"/>
    <s v="Drones"/>
    <s v="DS305"/>
    <s v="DTI-84 Drone"/>
    <x v="5"/>
    <n v="455"/>
  </r>
  <r>
    <x v="592"/>
    <s v="Robots"/>
    <s v="RS705"/>
    <s v="RQTE-554 Robot"/>
    <x v="2"/>
    <n v="684"/>
  </r>
  <r>
    <x v="593"/>
    <s v="Training Videos"/>
    <s v="TV804"/>
    <s v="Drone Video Techniques"/>
    <x v="1"/>
    <n v="37.99"/>
  </r>
  <r>
    <x v="594"/>
    <s v="Ebooks"/>
    <s v="EB503"/>
    <s v="Building Your Own Drone"/>
    <x v="3"/>
    <n v="24.99"/>
  </r>
  <r>
    <x v="595"/>
    <s v="Ebooks"/>
    <s v="EB508"/>
    <s v="Fixed Wing Drones"/>
    <x v="1"/>
    <n v="15.5"/>
  </r>
  <r>
    <x v="4"/>
    <s v="Training Videos"/>
    <s v="TV808"/>
    <s v="Robotic Essentials"/>
    <x v="5"/>
    <n v="34.99"/>
  </r>
  <r>
    <x v="596"/>
    <s v="Ebooks"/>
    <s v="EB507"/>
    <s v="Drone Building Essentials"/>
    <x v="4"/>
    <n v="13.99"/>
  </r>
  <r>
    <x v="38"/>
    <s v="Blueprints"/>
    <s v="BP106"/>
    <s v="Hexacopter Drone Blueprint"/>
    <x v="0"/>
    <n v="8.99"/>
  </r>
  <r>
    <x v="597"/>
    <s v="Ebooks"/>
    <s v="EB511"/>
    <s v="Helicopter Drones"/>
    <x v="1"/>
    <n v="20.95"/>
  </r>
  <r>
    <x v="598"/>
    <s v="Training Videos"/>
    <s v="TV803"/>
    <s v="Cloud Computing"/>
    <x v="5"/>
    <n v="29.99"/>
  </r>
  <r>
    <x v="599"/>
    <s v="Ebooks"/>
    <s v="EB506"/>
    <s v="Delta Robots"/>
    <x v="5"/>
    <n v="16.989999999999998"/>
  </r>
  <r>
    <x v="600"/>
    <s v="Drone Kits"/>
    <s v="DK207"/>
    <s v="BYOD-400S"/>
    <x v="5"/>
    <n v="129.94999999999999"/>
  </r>
  <r>
    <x v="26"/>
    <s v="Ebooks"/>
    <s v="EB501"/>
    <s v="Articulated Robots"/>
    <x v="3"/>
    <n v="23.99"/>
  </r>
  <r>
    <x v="523"/>
    <s v="Drone Kits"/>
    <s v="DK209"/>
    <s v="BYOD-550"/>
    <x v="4"/>
    <n v="179"/>
  </r>
  <r>
    <x v="601"/>
    <s v="Ebooks"/>
    <s v="EB518"/>
    <s v="Single Rotor Drones"/>
    <x v="1"/>
    <n v="14.99"/>
  </r>
  <r>
    <x v="30"/>
    <s v="Robots Kits"/>
    <s v="RK605"/>
    <s v="BYOR-3000"/>
    <x v="1"/>
    <n v="214"/>
  </r>
  <r>
    <x v="602"/>
    <s v="Training Videos"/>
    <s v="TV801"/>
    <s v="Aerial Security"/>
    <x v="4"/>
    <n v="36.99"/>
  </r>
  <r>
    <x v="603"/>
    <s v="Ebooks"/>
    <s v="EB509"/>
    <s v="GPS Drones"/>
    <x v="5"/>
    <n v="19.989999999999998"/>
  </r>
  <r>
    <x v="496"/>
    <s v="Drone Kits"/>
    <s v="DK205"/>
    <s v="BYOD-350"/>
    <x v="0"/>
    <n v="89.95"/>
  </r>
  <r>
    <x v="604"/>
    <s v="Training Videos"/>
    <s v="TV813"/>
    <s v="Virtual Reality Basics"/>
    <x v="2"/>
    <n v="29.99"/>
  </r>
  <r>
    <x v="451"/>
    <s v="Blueprints"/>
    <s v="BP109"/>
    <s v="QuadroCopter Blueprint"/>
    <x v="0"/>
    <n v="10.99"/>
  </r>
  <r>
    <x v="605"/>
    <s v="Training Videos"/>
    <s v="TV806"/>
    <s v="Mapping with Drones"/>
    <x v="1"/>
    <n v="49"/>
  </r>
  <r>
    <x v="606"/>
    <s v="Robots Kits"/>
    <s v="RK606"/>
    <s v="BYOR-3535"/>
    <x v="2"/>
    <n v="225"/>
  </r>
  <r>
    <x v="607"/>
    <s v="Blueprints"/>
    <s v="BP110"/>
    <s v="Sleepy Eye Blueprint"/>
    <x v="5"/>
    <n v="11.99"/>
  </r>
  <r>
    <x v="608"/>
    <s v="Blueprints"/>
    <s v="BP108"/>
    <s v="Panda Robot Blueprint"/>
    <x v="5"/>
    <n v="7.99"/>
  </r>
  <r>
    <x v="609"/>
    <s v="Training Videos"/>
    <s v="TV812"/>
    <s v="Understanding Raspberry PI"/>
    <x v="1"/>
    <n v="28.99"/>
  </r>
  <r>
    <x v="610"/>
    <s v="Drone Kits"/>
    <s v="DK207"/>
    <s v="BYOD-400S"/>
    <x v="1"/>
    <n v="129.94999999999999"/>
  </r>
  <r>
    <x v="512"/>
    <s v="Robots Kits"/>
    <s v="RK602"/>
    <s v="BYOR-1000"/>
    <x v="1"/>
    <n v="189"/>
  </r>
  <r>
    <x v="611"/>
    <s v="Ebooks"/>
    <s v="EB520"/>
    <s v="Understanding Arduino"/>
    <x v="5"/>
    <n v="17.5"/>
  </r>
  <r>
    <x v="607"/>
    <s v="Training Videos"/>
    <s v="TV811"/>
    <s v="Understanding Drone Regulations"/>
    <x v="2"/>
    <n v="27.5"/>
  </r>
  <r>
    <x v="612"/>
    <s v="Training Videos"/>
    <s v="TV811"/>
    <s v="Understanding Drone Regulations"/>
    <x v="5"/>
    <n v="27.5"/>
  </r>
  <r>
    <x v="613"/>
    <s v="Ebooks"/>
    <s v="EB509"/>
    <s v="GPS Drones"/>
    <x v="5"/>
    <n v="19.989999999999998"/>
  </r>
  <r>
    <x v="340"/>
    <s v="Robots Kits"/>
    <s v="RK604"/>
    <s v="BYOR-2640S"/>
    <x v="1"/>
    <n v="189"/>
  </r>
  <r>
    <x v="368"/>
    <s v="Robots Kits"/>
    <s v="RK605"/>
    <s v="BYOR-3000"/>
    <x v="4"/>
    <n v="214"/>
  </r>
  <r>
    <x v="66"/>
    <s v="Drone Kits"/>
    <s v="DK207"/>
    <s v="BYOD-400S"/>
    <x v="5"/>
    <n v="129.94999999999999"/>
  </r>
  <r>
    <x v="614"/>
    <s v="Drone Kits"/>
    <s v="DK204"/>
    <s v="BYOD-300"/>
    <x v="5"/>
    <n v="89"/>
  </r>
  <r>
    <x v="615"/>
    <s v="Ebooks"/>
    <s v="EB511"/>
    <s v="Helicopter Drones"/>
    <x v="5"/>
    <n v="20.95"/>
  </r>
  <r>
    <x v="292"/>
    <s v="Drone Kits"/>
    <s v="DK205"/>
    <s v="BYOD-350"/>
    <x v="1"/>
    <n v="89.95"/>
  </r>
  <r>
    <x v="616"/>
    <s v="Training Videos"/>
    <s v="TV812"/>
    <s v="Understanding Raspberry PI"/>
    <x v="0"/>
    <n v="28.99"/>
  </r>
  <r>
    <x v="617"/>
    <s v="Blueprints"/>
    <s v="BP108"/>
    <s v="Panda Robot Blueprint"/>
    <x v="3"/>
    <n v="7.99"/>
  </r>
  <r>
    <x v="618"/>
    <s v="Blueprints"/>
    <s v="BP105"/>
    <s v="Creature Robot Arms Blueprint"/>
    <x v="2"/>
    <n v="12"/>
  </r>
  <r>
    <x v="619"/>
    <s v="Robots Kits"/>
    <s v="RK604"/>
    <s v="BYOR-2640S"/>
    <x v="1"/>
    <n v="189"/>
  </r>
  <r>
    <x v="620"/>
    <s v="Training Videos"/>
    <s v="TV811"/>
    <s v="Understanding Drone Regulations"/>
    <x v="0"/>
    <n v="27.5"/>
  </r>
  <r>
    <x v="310"/>
    <s v="Drones"/>
    <s v="DS305"/>
    <s v="DTI-84 Drone"/>
    <x v="0"/>
    <n v="455"/>
  </r>
  <r>
    <x v="621"/>
    <s v="Drone Kits"/>
    <s v="DK203"/>
    <s v="BYOD-220"/>
    <x v="5"/>
    <n v="69"/>
  </r>
  <r>
    <x v="622"/>
    <s v="Ebooks"/>
    <s v="EB518"/>
    <s v="Single Rotor Drones"/>
    <x v="4"/>
    <n v="14.99"/>
  </r>
  <r>
    <x v="623"/>
    <s v="Drones"/>
    <s v="DS303"/>
    <s v="DTD-7000 Drone"/>
    <x v="4"/>
    <n v="450"/>
  </r>
  <r>
    <x v="168"/>
    <s v="Training Videos"/>
    <s v="TV813"/>
    <s v="Virtual Reality Basics"/>
    <x v="3"/>
    <n v="29.99"/>
  </r>
  <r>
    <x v="382"/>
    <s v="Drones"/>
    <s v="DS301"/>
    <s v="DA-SA702 Drone"/>
    <x v="1"/>
    <n v="399"/>
  </r>
  <r>
    <x v="624"/>
    <s v="Drone Kits"/>
    <s v="DK204"/>
    <s v="BYOD-300"/>
    <x v="5"/>
    <n v="89"/>
  </r>
  <r>
    <x v="625"/>
    <s v="Robots Kits"/>
    <s v="RK606"/>
    <s v="BYOR-3535"/>
    <x v="2"/>
    <n v="225"/>
  </r>
  <r>
    <x v="626"/>
    <s v="Robots"/>
    <s v="RS705"/>
    <s v="RQTE-554 Robot"/>
    <x v="5"/>
    <n v="684"/>
  </r>
  <r>
    <x v="75"/>
    <s v="Drones"/>
    <s v="DS303"/>
    <s v="DTD-7000 Drone"/>
    <x v="0"/>
    <n v="450"/>
  </r>
  <r>
    <x v="627"/>
    <s v="Drone Kits"/>
    <s v="DK201"/>
    <s v="BYOD-100"/>
    <x v="4"/>
    <n v="54"/>
  </r>
  <r>
    <x v="628"/>
    <s v="Ebooks"/>
    <s v="EB518"/>
    <s v="Single Rotor Drones"/>
    <x v="3"/>
    <n v="14.99"/>
  </r>
  <r>
    <x v="540"/>
    <s v="Training Videos"/>
    <s v="TV803"/>
    <s v="Cloud Computing"/>
    <x v="0"/>
    <n v="29.99"/>
  </r>
  <r>
    <x v="629"/>
    <s v="Blueprints"/>
    <s v="BP104"/>
    <s v="Cat Robot Blueprint"/>
    <x v="1"/>
    <n v="4.99"/>
  </r>
  <r>
    <x v="57"/>
    <s v="Drone Kits"/>
    <s v="DK208"/>
    <s v="BYOD-500"/>
    <x v="1"/>
    <n v="167"/>
  </r>
  <r>
    <x v="437"/>
    <s v="Ebooks"/>
    <s v="EB506"/>
    <s v="Delta Robots"/>
    <x v="1"/>
    <n v="16.989999999999998"/>
  </r>
  <r>
    <x v="630"/>
    <s v="Robots Kits"/>
    <s v="RK603"/>
    <s v="BYOR-1500"/>
    <x v="5"/>
    <n v="189"/>
  </r>
  <r>
    <x v="631"/>
    <s v="Blueprints"/>
    <s v="BP107"/>
    <s v="Ladybug Robot Blueprint"/>
    <x v="1"/>
    <n v="12"/>
  </r>
  <r>
    <x v="632"/>
    <s v="Training Videos"/>
    <s v="TV805"/>
    <s v="Industrial 3D Printing"/>
    <x v="3"/>
    <n v="49"/>
  </r>
  <r>
    <x v="633"/>
    <s v="Robots Kits"/>
    <s v="RK605"/>
    <s v="BYOR-3000"/>
    <x v="1"/>
    <n v="214"/>
  </r>
  <r>
    <x v="634"/>
    <s v="Drone Kits"/>
    <s v="DK208"/>
    <s v="BYOD-500"/>
    <x v="4"/>
    <n v="167"/>
  </r>
  <r>
    <x v="49"/>
    <s v="Drone Kits"/>
    <s v="DK203"/>
    <s v="BYOD-220"/>
    <x v="5"/>
    <n v="69"/>
  </r>
  <r>
    <x v="178"/>
    <s v="Robots"/>
    <s v="RS702"/>
    <s v="MICR-23K Robot"/>
    <x v="5"/>
    <n v="899"/>
  </r>
  <r>
    <x v="625"/>
    <s v="Drone Kits"/>
    <s v="DK205"/>
    <s v="BYOD-350"/>
    <x v="4"/>
    <n v="89.95"/>
  </r>
  <r>
    <x v="635"/>
    <s v="Ebooks"/>
    <s v="EB520"/>
    <s v="Understanding Arduino"/>
    <x v="4"/>
    <n v="17.5"/>
  </r>
  <r>
    <x v="636"/>
    <s v="Blueprints"/>
    <s v="BP102"/>
    <s v="Bsquare Robot Blueprint"/>
    <x v="5"/>
    <n v="8.99"/>
  </r>
  <r>
    <x v="637"/>
    <s v="Robots"/>
    <s v="RS703"/>
    <s v="RCB-889 Robot"/>
    <x v="1"/>
    <n v="549"/>
  </r>
  <r>
    <x v="345"/>
    <s v="Blueprints"/>
    <s v="BP107"/>
    <s v="Ladybug Robot Blueprint"/>
    <x v="4"/>
    <n v="12"/>
  </r>
  <r>
    <x v="474"/>
    <s v="Training Videos"/>
    <s v="TV804"/>
    <s v="Drone Video Techniques"/>
    <x v="2"/>
    <n v="37.99"/>
  </r>
  <r>
    <x v="567"/>
    <s v="Robots"/>
    <s v="RS703"/>
    <s v="RCB-889 Robot"/>
    <x v="0"/>
    <n v="549"/>
  </r>
  <r>
    <x v="176"/>
    <s v="Ebooks"/>
    <s v="EB512"/>
    <s v="Multi Rotor Drones"/>
    <x v="5"/>
    <n v="24.95"/>
  </r>
  <r>
    <x v="503"/>
    <s v="Drones"/>
    <s v="DS302"/>
    <s v="DC-304 Drone"/>
    <x v="5"/>
    <n v="395"/>
  </r>
  <r>
    <x v="446"/>
    <s v="Drone Kits"/>
    <s v="DK206"/>
    <s v="BYOD-400"/>
    <x v="5"/>
    <n v="119"/>
  </r>
  <r>
    <x v="638"/>
    <s v="Drones"/>
    <s v="DS305"/>
    <s v="DTI-84 Drone"/>
    <x v="1"/>
    <n v="455"/>
  </r>
  <r>
    <x v="639"/>
    <s v="Blueprints"/>
    <s v="BP109"/>
    <s v="QuadroCopter Blueprint"/>
    <x v="5"/>
    <n v="10.99"/>
  </r>
  <r>
    <x v="640"/>
    <s v="Blueprints"/>
    <s v="BP106"/>
    <s v="Hexacopter Drone Blueprint"/>
    <x v="1"/>
    <n v="8.99"/>
  </r>
  <r>
    <x v="206"/>
    <s v="Robots Kits"/>
    <s v="RK607"/>
    <s v="BYOR-4005"/>
    <x v="5"/>
    <n v="245"/>
  </r>
  <r>
    <x v="641"/>
    <s v="Blueprints"/>
    <s v="BP101"/>
    <s v="All Eyes Drone Blueprint"/>
    <x v="5"/>
    <n v="9.99"/>
  </r>
  <r>
    <x v="642"/>
    <s v="Robots Kits"/>
    <s v="RK602"/>
    <s v="BYOR-1000"/>
    <x v="5"/>
    <n v="189"/>
  </r>
  <r>
    <x v="260"/>
    <s v="Ebooks"/>
    <s v="EB505"/>
    <s v="Delivery Drones"/>
    <x v="1"/>
    <n v="14.99"/>
  </r>
  <r>
    <x v="643"/>
    <s v="Robots Kits"/>
    <s v="RK604"/>
    <s v="BYOR-2640S"/>
    <x v="4"/>
    <n v="189"/>
  </r>
  <r>
    <x v="598"/>
    <s v="Robots"/>
    <s v="RS706"/>
    <s v="RWW-75 Robot"/>
    <x v="4"/>
    <n v="883"/>
  </r>
  <r>
    <x v="644"/>
    <s v="Robots Kits"/>
    <s v="RK602"/>
    <s v="BYOR-1000"/>
    <x v="1"/>
    <n v="189"/>
  </r>
  <r>
    <x v="645"/>
    <s v="Robots Kits"/>
    <s v="RK602"/>
    <s v="BYOR-1000"/>
    <x v="5"/>
    <n v="189"/>
  </r>
  <r>
    <x v="646"/>
    <s v="Ebooks"/>
    <s v="EB505"/>
    <s v="Delivery Drones"/>
    <x v="4"/>
    <n v="14.99"/>
  </r>
  <r>
    <x v="303"/>
    <s v="Drone Kits"/>
    <s v="DK202"/>
    <s v="BYOD-200"/>
    <x v="5"/>
    <n v="58.95"/>
  </r>
  <r>
    <x v="634"/>
    <s v="Drones"/>
    <s v="DS301"/>
    <s v="DA-SA702 Drone"/>
    <x v="2"/>
    <n v="399"/>
  </r>
  <r>
    <x v="647"/>
    <s v="Robots"/>
    <s v="RS706"/>
    <s v="RWW-75 Robot"/>
    <x v="5"/>
    <n v="883"/>
  </r>
  <r>
    <x v="648"/>
    <s v="Blueprints"/>
    <s v="BP106"/>
    <s v="Hexacopter Drone Blueprint"/>
    <x v="4"/>
    <n v="8.99"/>
  </r>
  <r>
    <x v="649"/>
    <s v="Ebooks"/>
    <s v="EB514"/>
    <s v="Polar Robots"/>
    <x v="5"/>
    <n v="23.99"/>
  </r>
  <r>
    <x v="61"/>
    <s v="Training Videos"/>
    <s v="TV805"/>
    <s v="Industrial 3D Printing"/>
    <x v="4"/>
    <n v="49"/>
  </r>
  <r>
    <x v="650"/>
    <s v="Blueprints"/>
    <s v="BP101"/>
    <s v="All Eyes Drone Blueprint"/>
    <x v="2"/>
    <n v="9.99"/>
  </r>
  <r>
    <x v="651"/>
    <s v="Ebooks"/>
    <s v="EB507"/>
    <s v="Drone Building Essentials"/>
    <x v="5"/>
    <n v="13.99"/>
  </r>
  <r>
    <x v="652"/>
    <s v="Ebooks"/>
    <s v="EB519"/>
    <s v="Spherical Robots"/>
    <x v="5"/>
    <n v="16.75"/>
  </r>
  <r>
    <x v="636"/>
    <s v="Training Videos"/>
    <s v="TV813"/>
    <s v="Virtual Reality Basics"/>
    <x v="1"/>
    <n v="29.99"/>
  </r>
  <r>
    <x v="653"/>
    <s v="Drone Kits"/>
    <s v="DK201"/>
    <s v="BYOD-100"/>
    <x v="2"/>
    <n v="54"/>
  </r>
  <r>
    <x v="654"/>
    <s v="Training Videos"/>
    <s v="TV804"/>
    <s v="Drone Video Techniques"/>
    <x v="2"/>
    <n v="37.99"/>
  </r>
  <r>
    <x v="655"/>
    <s v="Robots"/>
    <s v="RS703"/>
    <s v="RCB-889 Robot"/>
    <x v="1"/>
    <n v="549"/>
  </r>
  <r>
    <x v="656"/>
    <s v="Blueprints"/>
    <s v="BP106"/>
    <s v="Hexacopter Drone Blueprint"/>
    <x v="5"/>
    <n v="8.99"/>
  </r>
  <r>
    <x v="657"/>
    <s v="Robots"/>
    <s v="RS704"/>
    <s v="RLK-9920 Robot"/>
    <x v="1"/>
    <n v="699"/>
  </r>
  <r>
    <x v="184"/>
    <s v="Ebooks"/>
    <s v="EB502"/>
    <s v="Building Your First Robot"/>
    <x v="1"/>
    <n v="24.95"/>
  </r>
  <r>
    <x v="107"/>
    <s v="Blueprints"/>
    <s v="BP105"/>
    <s v="Creature Robot Arms Blueprint"/>
    <x v="3"/>
    <n v="12"/>
  </r>
  <r>
    <x v="658"/>
    <s v="Drones"/>
    <s v="DS306"/>
    <s v="DX-145 Drone"/>
    <x v="5"/>
    <n v="250"/>
  </r>
  <r>
    <x v="659"/>
    <s v="Blueprints"/>
    <s v="BP110"/>
    <s v="Sleepy Eye Blueprint"/>
    <x v="2"/>
    <n v="11.99"/>
  </r>
  <r>
    <x v="660"/>
    <s v="Training Videos"/>
    <s v="TV807"/>
    <s v="Open Source Code"/>
    <x v="1"/>
    <n v="32.950000000000003"/>
  </r>
  <r>
    <x v="332"/>
    <s v="Ebooks"/>
    <s v="EB517"/>
    <s v="SCARA Robots"/>
    <x v="5"/>
    <n v="19.5"/>
  </r>
  <r>
    <x v="530"/>
    <s v="Drones"/>
    <s v="DS302"/>
    <s v="DC-304 Drone"/>
    <x v="1"/>
    <n v="395"/>
  </r>
  <r>
    <x v="661"/>
    <s v="Training Videos"/>
    <s v="TV804"/>
    <s v="Drone Video Techniques"/>
    <x v="2"/>
    <n v="37.99"/>
  </r>
  <r>
    <x v="511"/>
    <s v="Training Videos"/>
    <s v="TV802"/>
    <s v="AI for Educators"/>
    <x v="0"/>
    <n v="49.95"/>
  </r>
  <r>
    <x v="662"/>
    <s v="Ebooks"/>
    <s v="EB521"/>
    <s v="Understanding Artificial Intelligence"/>
    <x v="5"/>
    <n v="19.5"/>
  </r>
  <r>
    <x v="663"/>
    <s v="Drones"/>
    <s v="DS304"/>
    <s v="DTE-QFN20 Drone"/>
    <x v="1"/>
    <n v="250"/>
  </r>
  <r>
    <x v="129"/>
    <s v="Ebooks"/>
    <s v="EB507"/>
    <s v="Drone Building Essentials"/>
    <x v="5"/>
    <n v="13.99"/>
  </r>
  <r>
    <x v="664"/>
    <s v="Training Videos"/>
    <s v="TV812"/>
    <s v="Understanding Raspberry PI"/>
    <x v="3"/>
    <n v="28.99"/>
  </r>
  <r>
    <x v="279"/>
    <s v="Ebooks"/>
    <s v="EB519"/>
    <s v="Spherical Robots"/>
    <x v="5"/>
    <n v="16.75"/>
  </r>
  <r>
    <x v="665"/>
    <s v="Drone Kits"/>
    <s v="DK204"/>
    <s v="BYOD-300"/>
    <x v="2"/>
    <n v="89"/>
  </r>
  <r>
    <x v="666"/>
    <s v="Drones"/>
    <s v="DS303"/>
    <s v="DTD-7000 Drone"/>
    <x v="0"/>
    <n v="450"/>
  </r>
  <r>
    <x v="667"/>
    <s v="Robots Kits"/>
    <s v="RK604"/>
    <s v="BYOR-2640S"/>
    <x v="4"/>
    <n v="189"/>
  </r>
  <r>
    <x v="668"/>
    <s v="Ebooks"/>
    <s v="EB517"/>
    <s v="SCARA Robots"/>
    <x v="4"/>
    <n v="19.5"/>
  </r>
  <r>
    <x v="434"/>
    <s v="Drones"/>
    <s v="DS306"/>
    <s v="DX-145 Drone"/>
    <x v="4"/>
    <n v="250"/>
  </r>
  <r>
    <x v="669"/>
    <s v="Training Videos"/>
    <s v="TV803"/>
    <s v="Cloud Computing"/>
    <x v="4"/>
    <n v="29.99"/>
  </r>
  <r>
    <x v="311"/>
    <s v="Training Videos"/>
    <s v="TV801"/>
    <s v="Aerial Security"/>
    <x v="4"/>
    <n v="36.99"/>
  </r>
  <r>
    <x v="670"/>
    <s v="Ebooks"/>
    <s v="EB503"/>
    <s v="Building Your Own Drone"/>
    <x v="1"/>
    <n v="24.99"/>
  </r>
  <r>
    <x v="577"/>
    <s v="Training Videos"/>
    <s v="TV804"/>
    <s v="Drone Video Techniques"/>
    <x v="1"/>
    <n v="37.99"/>
  </r>
  <r>
    <x v="671"/>
    <s v="Training Videos"/>
    <s v="TV803"/>
    <s v="Cloud Computing"/>
    <x v="4"/>
    <n v="29.99"/>
  </r>
  <r>
    <x v="672"/>
    <s v="Drones"/>
    <s v="DS306"/>
    <s v="DX-145 Drone"/>
    <x v="1"/>
    <n v="250"/>
  </r>
  <r>
    <x v="351"/>
    <s v="Ebooks"/>
    <s v="EB513"/>
    <s v="Photograph Drones"/>
    <x v="5"/>
    <n v="14.99"/>
  </r>
  <r>
    <x v="594"/>
    <s v="Drones"/>
    <s v="DS304"/>
    <s v="DTE-QFN20 Drone"/>
    <x v="0"/>
    <n v="250"/>
  </r>
  <r>
    <x v="5"/>
    <s v="Blueprints"/>
    <s v="BP102"/>
    <s v="Bsquare Robot Blueprint"/>
    <x v="2"/>
    <n v="8.99"/>
  </r>
  <r>
    <x v="673"/>
    <s v="Ebooks"/>
    <s v="EB507"/>
    <s v="Drone Building Essentials"/>
    <x v="2"/>
    <n v="13.99"/>
  </r>
  <r>
    <x v="674"/>
    <s v="Ebooks"/>
    <s v="EB502"/>
    <s v="Building Your First Robot"/>
    <x v="0"/>
    <n v="24.95"/>
  </r>
  <r>
    <x v="675"/>
    <s v="Drone Kits"/>
    <s v="DK204"/>
    <s v="BYOD-300"/>
    <x v="2"/>
    <n v="89"/>
  </r>
  <r>
    <x v="543"/>
    <s v="Ebooks"/>
    <s v="EB518"/>
    <s v="Single Rotor Drones"/>
    <x v="2"/>
    <n v="14.99"/>
  </r>
  <r>
    <x v="676"/>
    <s v="Drone Kits"/>
    <s v="DK209"/>
    <s v="BYOD-550"/>
    <x v="4"/>
    <n v="179"/>
  </r>
  <r>
    <x v="677"/>
    <s v="Blueprints"/>
    <s v="BP101"/>
    <s v="All Eyes Drone Blueprint"/>
    <x v="1"/>
    <n v="9.99"/>
  </r>
  <r>
    <x v="678"/>
    <s v="Drone Kits"/>
    <s v="DK205"/>
    <s v="BYOD-350"/>
    <x v="1"/>
    <n v="89.95"/>
  </r>
  <r>
    <x v="497"/>
    <s v="Drones"/>
    <s v="DS307"/>
    <s v="MICR-564K Drone"/>
    <x v="0"/>
    <n v="499"/>
  </r>
  <r>
    <x v="679"/>
    <s v="Training Videos"/>
    <s v="TV813"/>
    <s v="Virtual Reality Basics"/>
    <x v="4"/>
    <n v="29.99"/>
  </r>
  <r>
    <x v="229"/>
    <s v="Drones"/>
    <s v="DS306"/>
    <s v="DX-145 Drone"/>
    <x v="1"/>
    <n v="250"/>
  </r>
  <r>
    <x v="680"/>
    <s v="Ebooks"/>
    <s v="EB517"/>
    <s v="SCARA Robots"/>
    <x v="4"/>
    <n v="19.5"/>
  </r>
  <r>
    <x v="681"/>
    <s v="Drones"/>
    <s v="DS307"/>
    <s v="MICR-564K Drone"/>
    <x v="1"/>
    <n v="499"/>
  </r>
  <r>
    <x v="507"/>
    <s v="Training Videos"/>
    <s v="TV802"/>
    <s v="AI for Educators"/>
    <x v="1"/>
    <n v="49.95"/>
  </r>
  <r>
    <x v="594"/>
    <s v="Drone Kits"/>
    <s v="DK205"/>
    <s v="BYOD-350"/>
    <x v="1"/>
    <n v="89.95"/>
  </r>
  <r>
    <x v="682"/>
    <s v="Blueprints"/>
    <s v="BP105"/>
    <s v="Creature Robot Arms Blueprint"/>
    <x v="0"/>
    <n v="12"/>
  </r>
  <r>
    <x v="683"/>
    <s v="Ebooks"/>
    <s v="EB502"/>
    <s v="Building Your First Robot"/>
    <x v="5"/>
    <n v="24.95"/>
  </r>
  <r>
    <x v="502"/>
    <s v="Drones"/>
    <s v="DS301"/>
    <s v="DA-SA702 Drone"/>
    <x v="0"/>
    <n v="399"/>
  </r>
  <r>
    <x v="684"/>
    <s v="Drones"/>
    <s v="DS301"/>
    <s v="DA-SA702 Drone"/>
    <x v="0"/>
    <n v="399"/>
  </r>
  <r>
    <x v="685"/>
    <s v="Robots"/>
    <s v="RS706"/>
    <s v="RWW-75 Robot"/>
    <x v="3"/>
    <n v="883"/>
  </r>
  <r>
    <x v="62"/>
    <s v="Robots Kits"/>
    <s v="RK602"/>
    <s v="BYOR-1000"/>
    <x v="4"/>
    <n v="189"/>
  </r>
  <r>
    <x v="686"/>
    <s v="Ebooks"/>
    <s v="EB503"/>
    <s v="Building Your Own Drone"/>
    <x v="1"/>
    <n v="24.99"/>
  </r>
  <r>
    <x v="687"/>
    <s v="Robots Kits"/>
    <s v="RK605"/>
    <s v="BYOR-3000"/>
    <x v="0"/>
    <n v="214"/>
  </r>
  <r>
    <x v="688"/>
    <s v="Ebooks"/>
    <s v="EB502"/>
    <s v="Building Your First Robot"/>
    <x v="1"/>
    <n v="24.95"/>
  </r>
  <r>
    <x v="548"/>
    <s v="Training Videos"/>
    <s v="TV807"/>
    <s v="Open Source Code"/>
    <x v="5"/>
    <n v="32.950000000000003"/>
  </r>
  <r>
    <x v="689"/>
    <s v="Training Videos"/>
    <s v="TV808"/>
    <s v="Robotic Essentials"/>
    <x v="0"/>
    <n v="34.99"/>
  </r>
  <r>
    <x v="413"/>
    <s v="Robots"/>
    <s v="RS705"/>
    <s v="RQTE-554 Robot"/>
    <x v="0"/>
    <n v="684"/>
  </r>
  <r>
    <x v="86"/>
    <s v="Training Videos"/>
    <s v="TV802"/>
    <s v="AI for Educators"/>
    <x v="1"/>
    <n v="49.95"/>
  </r>
  <r>
    <x v="690"/>
    <s v="Blueprints"/>
    <s v="BP108"/>
    <s v="Panda Robot Blueprint"/>
    <x v="4"/>
    <n v="7.99"/>
  </r>
  <r>
    <x v="691"/>
    <s v="Ebooks"/>
    <s v="EB503"/>
    <s v="Building Your Own Drone"/>
    <x v="0"/>
    <n v="24.99"/>
  </r>
  <r>
    <x v="692"/>
    <s v="Drone Kits"/>
    <s v="DK204"/>
    <s v="BYOD-300"/>
    <x v="0"/>
    <n v="89"/>
  </r>
  <r>
    <x v="693"/>
    <s v="Ebooks"/>
    <s v="EB507"/>
    <s v="Drone Building Essentials"/>
    <x v="5"/>
    <n v="13.99"/>
  </r>
  <r>
    <x v="685"/>
    <s v="Training Videos"/>
    <s v="TV808"/>
    <s v="Robotic Essentials"/>
    <x v="4"/>
    <n v="34.99"/>
  </r>
  <r>
    <x v="694"/>
    <s v="Robots Kits"/>
    <s v="RK607"/>
    <s v="BYOR-4005"/>
    <x v="1"/>
    <n v="245"/>
  </r>
  <r>
    <x v="695"/>
    <s v="Blueprints"/>
    <s v="BP109"/>
    <s v="QuadroCopter Blueprint"/>
    <x v="1"/>
    <n v="10.99"/>
  </r>
  <r>
    <x v="281"/>
    <s v="Training Videos"/>
    <s v="TV812"/>
    <s v="Understanding Raspberry PI"/>
    <x v="5"/>
    <n v="28.99"/>
  </r>
  <r>
    <x v="696"/>
    <s v="Drone Kits"/>
    <s v="DK205"/>
    <s v="BYOD-350"/>
    <x v="0"/>
    <n v="89.95"/>
  </r>
  <r>
    <x v="697"/>
    <s v="Blueprints"/>
    <s v="BP108"/>
    <s v="Panda Robot Blueprint"/>
    <x v="2"/>
    <n v="7.99"/>
  </r>
  <r>
    <x v="117"/>
    <s v="Blueprints"/>
    <s v="BP106"/>
    <s v="Hexacopter Drone Blueprint"/>
    <x v="4"/>
    <n v="8.99"/>
  </r>
  <r>
    <x v="698"/>
    <s v="Blueprints"/>
    <s v="BP102"/>
    <s v="Bsquare Robot Blueprint"/>
    <x v="0"/>
    <n v="8.99"/>
  </r>
  <r>
    <x v="699"/>
    <s v="Ebooks"/>
    <s v="EB503"/>
    <s v="Building Your Own Drone"/>
    <x v="5"/>
    <n v="24.99"/>
  </r>
  <r>
    <x v="700"/>
    <s v="Blueprints"/>
    <s v="BP108"/>
    <s v="Panda Robot Blueprint"/>
    <x v="4"/>
    <n v="7.99"/>
  </r>
  <r>
    <x v="701"/>
    <s v="Training Videos"/>
    <s v="TV809"/>
    <s v="Understanding 3D Printing"/>
    <x v="4"/>
    <n v="42.99"/>
  </r>
  <r>
    <x v="660"/>
    <s v="Training Videos"/>
    <s v="TV802"/>
    <s v="AI for Educators"/>
    <x v="1"/>
    <n v="49.95"/>
  </r>
  <r>
    <x v="702"/>
    <s v="Training Videos"/>
    <s v="TV813"/>
    <s v="Virtual Reality Basics"/>
    <x v="1"/>
    <n v="29.99"/>
  </r>
  <r>
    <x v="703"/>
    <s v="Ebooks"/>
    <s v="EB517"/>
    <s v="SCARA Robots"/>
    <x v="1"/>
    <n v="19.5"/>
  </r>
  <r>
    <x v="704"/>
    <s v="Training Videos"/>
    <s v="TV810"/>
    <s v="Understanding Automation"/>
    <x v="0"/>
    <n v="44.95"/>
  </r>
  <r>
    <x v="407"/>
    <s v="Blueprints"/>
    <s v="BP104"/>
    <s v="Cat Robot Blueprint"/>
    <x v="2"/>
    <n v="4.99"/>
  </r>
  <r>
    <x v="419"/>
    <s v="Robots Kits"/>
    <s v="RK602"/>
    <s v="BYOR-1000"/>
    <x v="5"/>
    <n v="189"/>
  </r>
  <r>
    <x v="464"/>
    <s v="Robots"/>
    <s v="RS702"/>
    <s v="MICR-23K Robot"/>
    <x v="1"/>
    <n v="899"/>
  </r>
  <r>
    <x v="705"/>
    <s v="Blueprints"/>
    <s v="BP107"/>
    <s v="Ladybug Robot Blueprint"/>
    <x v="4"/>
    <n v="12"/>
  </r>
  <r>
    <x v="706"/>
    <s v="Blueprints"/>
    <s v="BP108"/>
    <s v="Panda Robot Blueprint"/>
    <x v="0"/>
    <n v="7.99"/>
  </r>
  <r>
    <x v="707"/>
    <s v="Training Videos"/>
    <s v="TV808"/>
    <s v="Robotic Essentials"/>
    <x v="1"/>
    <n v="34.99"/>
  </r>
  <r>
    <x v="371"/>
    <s v="Drones"/>
    <s v="DS301"/>
    <s v="DA-SA702 Drone"/>
    <x v="1"/>
    <n v="399"/>
  </r>
  <r>
    <x v="708"/>
    <s v="Ebooks"/>
    <s v="EB507"/>
    <s v="Drone Building Essentials"/>
    <x v="5"/>
    <n v="13.99"/>
  </r>
  <r>
    <x v="709"/>
    <s v="Training Videos"/>
    <s v="TV804"/>
    <s v="Drone Video Techniques"/>
    <x v="5"/>
    <n v="37.99"/>
  </r>
  <r>
    <x v="101"/>
    <s v="Ebooks"/>
    <s v="EB504"/>
    <s v="Cartesian Robots"/>
    <x v="1"/>
    <n v="12.99"/>
  </r>
  <r>
    <x v="603"/>
    <s v="Drone Kits"/>
    <s v="DK201"/>
    <s v="BYOD-100"/>
    <x v="4"/>
    <n v="54"/>
  </r>
  <r>
    <x v="243"/>
    <s v="Drones"/>
    <s v="DS306"/>
    <s v="DX-145 Drone"/>
    <x v="0"/>
    <n v="250"/>
  </r>
  <r>
    <x v="678"/>
    <s v="Robots Kits"/>
    <s v="RK603"/>
    <s v="BYOR-1500"/>
    <x v="5"/>
    <n v="189"/>
  </r>
  <r>
    <x v="710"/>
    <s v="Ebooks"/>
    <s v="EB505"/>
    <s v="Delivery Drones"/>
    <x v="0"/>
    <n v="14.99"/>
  </r>
  <r>
    <x v="711"/>
    <s v="Ebooks"/>
    <s v="EB514"/>
    <s v="Polar Robots"/>
    <x v="4"/>
    <n v="23.99"/>
  </r>
  <r>
    <x v="567"/>
    <s v="Drone Kits"/>
    <s v="DK203"/>
    <s v="BYOD-220"/>
    <x v="5"/>
    <n v="69"/>
  </r>
  <r>
    <x v="68"/>
    <s v="Training Videos"/>
    <s v="TV802"/>
    <s v="AI for Educators"/>
    <x v="5"/>
    <n v="49.95"/>
  </r>
  <r>
    <x v="712"/>
    <s v="Robots Kits"/>
    <s v="RK603"/>
    <s v="BYOR-1500"/>
    <x v="1"/>
    <n v="189"/>
  </r>
  <r>
    <x v="480"/>
    <s v="Drones"/>
    <s v="DS303"/>
    <s v="DTD-7000 Drone"/>
    <x v="1"/>
    <n v="450"/>
  </r>
  <r>
    <x v="424"/>
    <s v="Drones"/>
    <s v="DS303"/>
    <s v="DTD-7000 Drone"/>
    <x v="5"/>
    <n v="450"/>
  </r>
  <r>
    <x v="538"/>
    <s v="Drones"/>
    <s v="DS301"/>
    <s v="DA-SA702 Drone"/>
    <x v="5"/>
    <n v="399"/>
  </r>
  <r>
    <x v="713"/>
    <s v="Training Videos"/>
    <s v="TV804"/>
    <s v="Drone Video Techniques"/>
    <x v="3"/>
    <n v="37.99"/>
  </r>
  <r>
    <x v="301"/>
    <s v="Robots Kits"/>
    <s v="RK607"/>
    <s v="BYOR-4005"/>
    <x v="5"/>
    <n v="245"/>
  </r>
  <r>
    <x v="202"/>
    <s v="Training Videos"/>
    <s v="TV807"/>
    <s v="Open Source Code"/>
    <x v="4"/>
    <n v="32.950000000000003"/>
  </r>
  <r>
    <x v="235"/>
    <s v="Ebooks"/>
    <s v="EB503"/>
    <s v="Building Your Own Drone"/>
    <x v="1"/>
    <n v="24.99"/>
  </r>
  <r>
    <x v="714"/>
    <s v="Robots Kits"/>
    <s v="RK606"/>
    <s v="BYOR-3535"/>
    <x v="2"/>
    <n v="225"/>
  </r>
  <r>
    <x v="715"/>
    <s v="Training Videos"/>
    <s v="TV810"/>
    <s v="Understanding Automation"/>
    <x v="5"/>
    <n v="44.95"/>
  </r>
  <r>
    <x v="716"/>
    <s v="Robots"/>
    <s v="RS707"/>
    <s v="RXW-9807 Robot"/>
    <x v="4"/>
    <n v="599"/>
  </r>
  <r>
    <x v="665"/>
    <s v="Drone Kits"/>
    <s v="DK201"/>
    <s v="BYOD-100"/>
    <x v="0"/>
    <n v="54"/>
  </r>
  <r>
    <x v="673"/>
    <s v="Ebooks"/>
    <s v="EB512"/>
    <s v="Multi Rotor Drones"/>
    <x v="0"/>
    <n v="24.95"/>
  </r>
  <r>
    <x v="717"/>
    <s v="Ebooks"/>
    <s v="EB508"/>
    <s v="Fixed Wing Drones"/>
    <x v="0"/>
    <n v="15.5"/>
  </r>
  <r>
    <x v="718"/>
    <s v="Training Videos"/>
    <s v="TV808"/>
    <s v="Robotic Essentials"/>
    <x v="1"/>
    <n v="34.99"/>
  </r>
  <r>
    <x v="58"/>
    <s v="Blueprints"/>
    <s v="BP110"/>
    <s v="Sleepy Eye Blueprint"/>
    <x v="4"/>
    <n v="11.99"/>
  </r>
  <r>
    <x v="719"/>
    <s v="Drones"/>
    <s v="DS306"/>
    <s v="DX-145 Drone"/>
    <x v="3"/>
    <n v="250"/>
  </r>
  <r>
    <x v="720"/>
    <s v="Drones"/>
    <s v="DS305"/>
    <s v="DTI-84 Drone"/>
    <x v="4"/>
    <n v="455"/>
  </r>
  <r>
    <x v="376"/>
    <s v="Drones"/>
    <s v="DS302"/>
    <s v="DC-304 Drone"/>
    <x v="2"/>
    <n v="395"/>
  </r>
  <r>
    <x v="721"/>
    <s v="Ebooks"/>
    <s v="EB501"/>
    <s v="Articulated Robots"/>
    <x v="4"/>
    <n v="23.99"/>
  </r>
  <r>
    <x v="374"/>
    <s v="Training Videos"/>
    <s v="TV802"/>
    <s v="AI for Educators"/>
    <x v="3"/>
    <n v="49.95"/>
  </r>
  <r>
    <x v="722"/>
    <s v="Blueprints"/>
    <s v="BP105"/>
    <s v="Creature Robot Arms Blueprint"/>
    <x v="4"/>
    <n v="12"/>
  </r>
  <r>
    <x v="723"/>
    <s v="Robots Kits"/>
    <s v="RK605"/>
    <s v="BYOR-3000"/>
    <x v="5"/>
    <n v="214"/>
  </r>
  <r>
    <x v="724"/>
    <s v="Robots"/>
    <s v="RS705"/>
    <s v="RQTE-554 Robot"/>
    <x v="0"/>
    <n v="684"/>
  </r>
  <r>
    <x v="725"/>
    <s v="Ebooks"/>
    <s v="EB519"/>
    <s v="Spherical Robots"/>
    <x v="4"/>
    <n v="16.75"/>
  </r>
  <r>
    <x v="726"/>
    <s v="Ebooks"/>
    <s v="EB513"/>
    <s v="Photograph Drones"/>
    <x v="1"/>
    <n v="14.99"/>
  </r>
  <r>
    <x v="727"/>
    <s v="Training Videos"/>
    <s v="TV809"/>
    <s v="Understanding 3D Printing"/>
    <x v="3"/>
    <n v="42.99"/>
  </r>
  <r>
    <x v="728"/>
    <s v="Robots"/>
    <s v="RS707"/>
    <s v="RXW-9807 Robot"/>
    <x v="2"/>
    <n v="599"/>
  </r>
  <r>
    <x v="729"/>
    <s v="Training Videos"/>
    <s v="TV809"/>
    <s v="Understanding 3D Printing"/>
    <x v="5"/>
    <n v="42.99"/>
  </r>
  <r>
    <x v="730"/>
    <s v="Blueprints"/>
    <s v="BP109"/>
    <s v="QuadroCopter Blueprint"/>
    <x v="4"/>
    <n v="10.99"/>
  </r>
  <r>
    <x v="731"/>
    <s v="Blueprints"/>
    <s v="BP110"/>
    <s v="Sleepy Eye Blueprint"/>
    <x v="5"/>
    <n v="11.99"/>
  </r>
  <r>
    <x v="732"/>
    <s v="Training Videos"/>
    <s v="TV809"/>
    <s v="Understanding 3D Printing"/>
    <x v="1"/>
    <n v="42.99"/>
  </r>
  <r>
    <x v="733"/>
    <s v="Robots Kits"/>
    <s v="RK607"/>
    <s v="BYOR-4005"/>
    <x v="1"/>
    <n v="245"/>
  </r>
  <r>
    <x v="734"/>
    <s v="Drone Kits"/>
    <s v="DK208"/>
    <s v="BYOD-500"/>
    <x v="4"/>
    <n v="167"/>
  </r>
  <r>
    <x v="735"/>
    <s v="Robots"/>
    <s v="RS703"/>
    <s v="RCB-889 Robot"/>
    <x v="4"/>
    <n v="549"/>
  </r>
  <r>
    <x v="736"/>
    <s v="Blueprints"/>
    <s v="BP109"/>
    <s v="QuadroCopter Blueprint"/>
    <x v="0"/>
    <n v="10.99"/>
  </r>
  <r>
    <x v="93"/>
    <s v="Training Videos"/>
    <s v="TV809"/>
    <s v="Understanding 3D Printing"/>
    <x v="5"/>
    <n v="42.99"/>
  </r>
  <r>
    <x v="737"/>
    <s v="Drone Kits"/>
    <s v="DK201"/>
    <s v="BYOD-100"/>
    <x v="5"/>
    <n v="54"/>
  </r>
  <r>
    <x v="738"/>
    <s v="Drone Kits"/>
    <s v="DK207"/>
    <s v="BYOD-400S"/>
    <x v="1"/>
    <n v="129.94999999999999"/>
  </r>
  <r>
    <x v="739"/>
    <s v="Training Videos"/>
    <s v="TV806"/>
    <s v="Mapping with Drones"/>
    <x v="0"/>
    <n v="49"/>
  </r>
  <r>
    <x v="740"/>
    <s v="Drone Kits"/>
    <s v="DK205"/>
    <s v="BYOD-350"/>
    <x v="5"/>
    <n v="89.95"/>
  </r>
  <r>
    <x v="741"/>
    <s v="Robots Kits"/>
    <s v="RK607"/>
    <s v="BYOR-4005"/>
    <x v="1"/>
    <n v="245"/>
  </r>
  <r>
    <x v="58"/>
    <s v="Robots"/>
    <s v="RS704"/>
    <s v="RLK-9920 Robot"/>
    <x v="4"/>
    <n v="699"/>
  </r>
  <r>
    <x v="742"/>
    <s v="Drones"/>
    <s v="DS305"/>
    <s v="DTI-84 Drone"/>
    <x v="1"/>
    <n v="455"/>
  </r>
  <r>
    <x v="614"/>
    <s v="Blueprints"/>
    <s v="BP107"/>
    <s v="Ladybug Robot Blueprint"/>
    <x v="0"/>
    <n v="12"/>
  </r>
  <r>
    <x v="743"/>
    <s v="Blueprints"/>
    <s v="BP105"/>
    <s v="Creature Robot Arms Blueprint"/>
    <x v="5"/>
    <n v="12"/>
  </r>
  <r>
    <x v="744"/>
    <s v="Drone Kits"/>
    <s v="DK208"/>
    <s v="BYOD-500"/>
    <x v="1"/>
    <n v="167"/>
  </r>
  <r>
    <x v="745"/>
    <s v="Training Videos"/>
    <s v="TV811"/>
    <s v="Understanding Drone Regulations"/>
    <x v="5"/>
    <n v="27.5"/>
  </r>
  <r>
    <x v="288"/>
    <s v="Robots Kits"/>
    <s v="RK607"/>
    <s v="BYOR-4005"/>
    <x v="5"/>
    <n v="245"/>
  </r>
  <r>
    <x v="569"/>
    <s v="Blueprints"/>
    <s v="BP110"/>
    <s v="Sleepy Eye Blueprint"/>
    <x v="0"/>
    <n v="11.99"/>
  </r>
  <r>
    <x v="746"/>
    <s v="Blueprints"/>
    <s v="BP104"/>
    <s v="Cat Robot Blueprint"/>
    <x v="0"/>
    <n v="4.99"/>
  </r>
  <r>
    <x v="747"/>
    <s v="Robots Kits"/>
    <s v="RK605"/>
    <s v="BYOR-3000"/>
    <x v="5"/>
    <n v="214"/>
  </r>
  <r>
    <x v="748"/>
    <s v="Blueprints"/>
    <s v="BP106"/>
    <s v="Hexacopter Drone Blueprint"/>
    <x v="1"/>
    <n v="8.99"/>
  </r>
  <r>
    <x v="749"/>
    <s v="Drone Kits"/>
    <s v="DK207"/>
    <s v="BYOD-400S"/>
    <x v="1"/>
    <n v="129.94999999999999"/>
  </r>
  <r>
    <x v="450"/>
    <s v="Ebooks"/>
    <s v="EB505"/>
    <s v="Delivery Drones"/>
    <x v="5"/>
    <n v="14.99"/>
  </r>
  <r>
    <x v="750"/>
    <s v="Drones"/>
    <s v="DS307"/>
    <s v="MICR-564K Drone"/>
    <x v="4"/>
    <n v="499"/>
  </r>
  <r>
    <x v="489"/>
    <s v="Ebooks"/>
    <s v="EB519"/>
    <s v="Spherical Robots"/>
    <x v="2"/>
    <n v="16.75"/>
  </r>
  <r>
    <x v="751"/>
    <s v="Drone Kits"/>
    <s v="DK203"/>
    <s v="BYOD-220"/>
    <x v="4"/>
    <n v="69"/>
  </r>
  <r>
    <x v="461"/>
    <s v="Ebooks"/>
    <s v="EB517"/>
    <s v="SCARA Robots"/>
    <x v="5"/>
    <n v="19.5"/>
  </r>
  <r>
    <x v="752"/>
    <s v="Drone Kits"/>
    <s v="DK208"/>
    <s v="BYOD-500"/>
    <x v="4"/>
    <n v="167"/>
  </r>
  <r>
    <x v="753"/>
    <s v="Drone Kits"/>
    <s v="DK208"/>
    <s v="BYOD-500"/>
    <x v="1"/>
    <n v="167"/>
  </r>
  <r>
    <x v="754"/>
    <s v="Drones"/>
    <s v="DS304"/>
    <s v="DTE-QFN20 Drone"/>
    <x v="5"/>
    <n v="250"/>
  </r>
  <r>
    <x v="613"/>
    <s v="Ebooks"/>
    <s v="EB506"/>
    <s v="Delta Robots"/>
    <x v="4"/>
    <n v="16.989999999999998"/>
  </r>
  <r>
    <x v="755"/>
    <s v="Robots Kits"/>
    <s v="RK603"/>
    <s v="BYOR-1500"/>
    <x v="0"/>
    <n v="189"/>
  </r>
  <r>
    <x v="756"/>
    <s v="Robots"/>
    <s v="RS707"/>
    <s v="RXW-9807 Robot"/>
    <x v="3"/>
    <n v="599"/>
  </r>
  <r>
    <x v="260"/>
    <s v="Ebooks"/>
    <s v="EB513"/>
    <s v="Photograph Drones"/>
    <x v="5"/>
    <n v="14.99"/>
  </r>
  <r>
    <x v="757"/>
    <s v="Drone Kits"/>
    <s v="DK206"/>
    <s v="BYOD-400"/>
    <x v="0"/>
    <n v="119"/>
  </r>
  <r>
    <x v="758"/>
    <s v="Drones"/>
    <s v="DS301"/>
    <s v="DA-SA702 Drone"/>
    <x v="0"/>
    <n v="399"/>
  </r>
  <r>
    <x v="95"/>
    <s v="Ebooks"/>
    <s v="EB512"/>
    <s v="Multi Rotor Drones"/>
    <x v="5"/>
    <n v="24.95"/>
  </r>
  <r>
    <x v="649"/>
    <s v="Robots"/>
    <s v="RS703"/>
    <s v="RCB-889 Robot"/>
    <x v="0"/>
    <n v="549"/>
  </r>
  <r>
    <x v="321"/>
    <s v="Robots"/>
    <s v="RS706"/>
    <s v="RWW-75 Robot"/>
    <x v="4"/>
    <n v="883"/>
  </r>
  <r>
    <x v="759"/>
    <s v="Ebooks"/>
    <s v="EB501"/>
    <s v="Articulated Robots"/>
    <x v="5"/>
    <n v="23.99"/>
  </r>
  <r>
    <x v="760"/>
    <s v="Ebooks"/>
    <s v="EB505"/>
    <s v="Delivery Drones"/>
    <x v="2"/>
    <n v="14.99"/>
  </r>
  <r>
    <x v="761"/>
    <s v="Drones"/>
    <s v="DS304"/>
    <s v="DTE-QFN20 Drone"/>
    <x v="5"/>
    <n v="250"/>
  </r>
  <r>
    <x v="762"/>
    <s v="Blueprints"/>
    <s v="BP102"/>
    <s v="Bsquare Robot Blueprint"/>
    <x v="4"/>
    <n v="8.99"/>
  </r>
  <r>
    <x v="501"/>
    <s v="Robots"/>
    <s v="RS702"/>
    <s v="MICR-23K Robot"/>
    <x v="5"/>
    <n v="899"/>
  </r>
  <r>
    <x v="763"/>
    <s v="Ebooks"/>
    <s v="EB519"/>
    <s v="Spherical Robots"/>
    <x v="0"/>
    <n v="16.75"/>
  </r>
  <r>
    <x v="426"/>
    <s v="Robots"/>
    <s v="RS702"/>
    <s v="MICR-23K Robot"/>
    <x v="0"/>
    <n v="899"/>
  </r>
  <r>
    <x v="562"/>
    <s v="Robots"/>
    <s v="RS706"/>
    <s v="RWW-75 Robot"/>
    <x v="1"/>
    <n v="883"/>
  </r>
  <r>
    <x v="614"/>
    <s v="Drones"/>
    <s v="DS302"/>
    <s v="DC-304 Drone"/>
    <x v="5"/>
    <n v="395"/>
  </r>
  <r>
    <x v="764"/>
    <s v="Drone Kits"/>
    <s v="DK204"/>
    <s v="BYOD-300"/>
    <x v="5"/>
    <n v="89"/>
  </r>
  <r>
    <x v="765"/>
    <s v="Blueprints"/>
    <s v="BP109"/>
    <s v="QuadroCopter Blueprint"/>
    <x v="5"/>
    <n v="10.99"/>
  </r>
  <r>
    <x v="451"/>
    <s v="Robots Kits"/>
    <s v="RK606"/>
    <s v="BYOR-3535"/>
    <x v="5"/>
    <n v="225"/>
  </r>
  <r>
    <x v="120"/>
    <s v="Training Videos"/>
    <s v="TV813"/>
    <s v="Virtual Reality Basics"/>
    <x v="1"/>
    <n v="29.99"/>
  </r>
  <r>
    <x v="766"/>
    <s v="Drone Kits"/>
    <s v="DK204"/>
    <s v="BYOD-300"/>
    <x v="1"/>
    <n v="89"/>
  </r>
  <r>
    <x v="767"/>
    <s v="Training Videos"/>
    <s v="TV804"/>
    <s v="Drone Video Techniques"/>
    <x v="1"/>
    <n v="37.99"/>
  </r>
  <r>
    <x v="653"/>
    <s v="Drone Kits"/>
    <s v="DK207"/>
    <s v="BYOD-400S"/>
    <x v="0"/>
    <n v="129.94999999999999"/>
  </r>
  <r>
    <x v="768"/>
    <s v="Robots Kits"/>
    <s v="RK607"/>
    <s v="BYOR-4005"/>
    <x v="1"/>
    <n v="245"/>
  </r>
  <r>
    <x v="645"/>
    <s v="Ebooks"/>
    <s v="EB518"/>
    <s v="Single Rotor Drones"/>
    <x v="5"/>
    <n v="14.99"/>
  </r>
  <r>
    <x v="766"/>
    <s v="Training Videos"/>
    <s v="TV806"/>
    <s v="Mapping with Drones"/>
    <x v="5"/>
    <n v="49"/>
  </r>
  <r>
    <x v="205"/>
    <s v="Drone Kits"/>
    <s v="DK202"/>
    <s v="BYOD-200"/>
    <x v="5"/>
    <n v="58.95"/>
  </r>
  <r>
    <x v="591"/>
    <s v="Drones"/>
    <s v="DS301"/>
    <s v="DA-SA702 Drone"/>
    <x v="4"/>
    <n v="399"/>
  </r>
  <r>
    <x v="162"/>
    <s v="Ebooks"/>
    <s v="EB504"/>
    <s v="Cartesian Robots"/>
    <x v="0"/>
    <n v="12.99"/>
  </r>
  <r>
    <x v="769"/>
    <s v="Robots Kits"/>
    <s v="RK602"/>
    <s v="BYOR-1000"/>
    <x v="0"/>
    <n v="189"/>
  </r>
  <r>
    <x v="193"/>
    <s v="Ebooks"/>
    <s v="EB506"/>
    <s v="Delta Robots"/>
    <x v="0"/>
    <n v="16.989999999999998"/>
  </r>
  <r>
    <x v="770"/>
    <s v="Ebooks"/>
    <s v="EB501"/>
    <s v="Articulated Robots"/>
    <x v="0"/>
    <n v="23.99"/>
  </r>
  <r>
    <x v="771"/>
    <s v="Training Videos"/>
    <s v="TV811"/>
    <s v="Understanding Drone Regulations"/>
    <x v="3"/>
    <n v="27.5"/>
  </r>
  <r>
    <x v="223"/>
    <s v="Ebooks"/>
    <s v="EB520"/>
    <s v="Understanding Arduino"/>
    <x v="4"/>
    <n v="17.5"/>
  </r>
  <r>
    <x v="772"/>
    <s v="Robots"/>
    <s v="RS706"/>
    <s v="RWW-75 Robot"/>
    <x v="1"/>
    <n v="883"/>
  </r>
  <r>
    <x v="134"/>
    <s v="Drones"/>
    <s v="DS304"/>
    <s v="DTE-QFN20 Drone"/>
    <x v="4"/>
    <n v="250"/>
  </r>
  <r>
    <x v="137"/>
    <s v="Training Videos"/>
    <s v="TV811"/>
    <s v="Understanding Drone Regulations"/>
    <x v="0"/>
    <n v="27.5"/>
  </r>
  <r>
    <x v="773"/>
    <s v="Robots Kits"/>
    <s v="RK604"/>
    <s v="BYOR-2640S"/>
    <x v="5"/>
    <n v="189"/>
  </r>
  <r>
    <x v="774"/>
    <s v="Robots Kits"/>
    <s v="RK605"/>
    <s v="BYOR-3000"/>
    <x v="1"/>
    <n v="214"/>
  </r>
  <r>
    <x v="320"/>
    <s v="Blueprints"/>
    <s v="BP108"/>
    <s v="Panda Robot Blueprint"/>
    <x v="1"/>
    <n v="7.99"/>
  </r>
  <r>
    <x v="477"/>
    <s v="Drone Kits"/>
    <s v="DK207"/>
    <s v="BYOD-400S"/>
    <x v="1"/>
    <n v="129.94999999999999"/>
  </r>
  <r>
    <x v="243"/>
    <s v="Training Videos"/>
    <s v="TV805"/>
    <s v="Industrial 3D Printing"/>
    <x v="2"/>
    <n v="49"/>
  </r>
  <r>
    <x v="775"/>
    <s v="Ebooks"/>
    <s v="EB517"/>
    <s v="SCARA Robots"/>
    <x v="3"/>
    <n v="19.5"/>
  </r>
  <r>
    <x v="310"/>
    <s v="Ebooks"/>
    <s v="EB509"/>
    <s v="GPS Drones"/>
    <x v="5"/>
    <n v="19.989999999999998"/>
  </r>
  <r>
    <x v="568"/>
    <s v="Robots"/>
    <s v="RS704"/>
    <s v="RLK-9920 Robot"/>
    <x v="2"/>
    <n v="699"/>
  </r>
  <r>
    <x v="441"/>
    <s v="Robots"/>
    <s v="RS705"/>
    <s v="RQTE-554 Robot"/>
    <x v="5"/>
    <n v="684"/>
  </r>
  <r>
    <x v="776"/>
    <s v="Blueprints"/>
    <s v="BP106"/>
    <s v="Hexacopter Drone Blueprint"/>
    <x v="5"/>
    <n v="8.99"/>
  </r>
  <r>
    <x v="226"/>
    <s v="Blueprints"/>
    <s v="BP106"/>
    <s v="Hexacopter Drone Blueprint"/>
    <x v="1"/>
    <n v="8.99"/>
  </r>
  <r>
    <x v="777"/>
    <s v="Blueprints"/>
    <s v="BP101"/>
    <s v="All Eyes Drone Blueprint"/>
    <x v="5"/>
    <n v="9.99"/>
  </r>
  <r>
    <x v="654"/>
    <s v="Training Videos"/>
    <s v="TV802"/>
    <s v="AI for Educators"/>
    <x v="1"/>
    <n v="49.95"/>
  </r>
  <r>
    <x v="778"/>
    <s v="Drone Kits"/>
    <s v="DK202"/>
    <s v="BYOD-200"/>
    <x v="4"/>
    <n v="58.95"/>
  </r>
  <r>
    <x v="259"/>
    <s v="Drones"/>
    <s v="DS302"/>
    <s v="DC-304 Drone"/>
    <x v="5"/>
    <n v="395"/>
  </r>
  <r>
    <x v="779"/>
    <s v="Blueprints"/>
    <s v="BP108"/>
    <s v="Panda Robot Blueprint"/>
    <x v="0"/>
    <n v="7.99"/>
  </r>
  <r>
    <x v="780"/>
    <s v="Robots Kits"/>
    <s v="RK607"/>
    <s v="BYOR-4005"/>
    <x v="0"/>
    <n v="245"/>
  </r>
  <r>
    <x v="781"/>
    <s v="Blueprints"/>
    <s v="BP104"/>
    <s v="Cat Robot Blueprint"/>
    <x v="4"/>
    <n v="4.99"/>
  </r>
  <r>
    <x v="751"/>
    <s v="Training Videos"/>
    <s v="TV813"/>
    <s v="Virtual Reality Basics"/>
    <x v="1"/>
    <n v="29.99"/>
  </r>
  <r>
    <x v="678"/>
    <s v="Robots"/>
    <s v="RS703"/>
    <s v="RCB-889 Robot"/>
    <x v="5"/>
    <n v="549"/>
  </r>
  <r>
    <x v="782"/>
    <s v="Ebooks"/>
    <s v="EB512"/>
    <s v="Multi Rotor Drones"/>
    <x v="5"/>
    <n v="24.95"/>
  </r>
  <r>
    <x v="638"/>
    <s v="Ebooks"/>
    <s v="EB511"/>
    <s v="Helicopter Drones"/>
    <x v="5"/>
    <n v="20.95"/>
  </r>
  <r>
    <x v="595"/>
    <s v="Robots"/>
    <s v="RS702"/>
    <s v="MICR-23K Robot"/>
    <x v="5"/>
    <n v="899"/>
  </r>
  <r>
    <x v="783"/>
    <s v="Ebooks"/>
    <s v="EB516"/>
    <s v="RTF Drones"/>
    <x v="5"/>
    <n v="16.989999999999998"/>
  </r>
  <r>
    <x v="171"/>
    <s v="Drone Kits"/>
    <s v="DK201"/>
    <s v="BYOD-100"/>
    <x v="0"/>
    <n v="54"/>
  </r>
  <r>
    <x v="294"/>
    <s v="Drones"/>
    <s v="DS302"/>
    <s v="DC-304 Drone"/>
    <x v="1"/>
    <n v="395"/>
  </r>
  <r>
    <x v="784"/>
    <s v="Drone Kits"/>
    <s v="DK209"/>
    <s v="BYOD-550"/>
    <x v="4"/>
    <n v="179"/>
  </r>
  <r>
    <x v="785"/>
    <s v="Robots"/>
    <s v="RS706"/>
    <s v="RWW-75 Robot"/>
    <x v="3"/>
    <n v="883"/>
  </r>
  <r>
    <x v="786"/>
    <s v="Drone Kits"/>
    <s v="DK208"/>
    <s v="BYOD-500"/>
    <x v="5"/>
    <n v="167"/>
  </r>
  <r>
    <x v="787"/>
    <s v="Drones"/>
    <s v="DS301"/>
    <s v="DA-SA702 Drone"/>
    <x v="4"/>
    <n v="399"/>
  </r>
  <r>
    <x v="788"/>
    <s v="Ebooks"/>
    <s v="EB506"/>
    <s v="Delta Robots"/>
    <x v="1"/>
    <n v="16.989999999999998"/>
  </r>
  <r>
    <x v="459"/>
    <s v="Ebooks"/>
    <s v="EB518"/>
    <s v="Single Rotor Drones"/>
    <x v="0"/>
    <n v="14.99"/>
  </r>
  <r>
    <x v="200"/>
    <s v="Ebooks"/>
    <s v="EB514"/>
    <s v="Polar Robots"/>
    <x v="5"/>
    <n v="23.99"/>
  </r>
  <r>
    <x v="789"/>
    <s v="Blueprints"/>
    <s v="BP107"/>
    <s v="Ladybug Robot Blueprint"/>
    <x v="4"/>
    <n v="12"/>
  </r>
  <r>
    <x v="479"/>
    <s v="Ebooks"/>
    <s v="EB518"/>
    <s v="Single Rotor Drones"/>
    <x v="4"/>
    <n v="14.99"/>
  </r>
  <r>
    <x v="790"/>
    <s v="Ebooks"/>
    <s v="EB520"/>
    <s v="Understanding Arduino"/>
    <x v="0"/>
    <n v="17.5"/>
  </r>
  <r>
    <x v="791"/>
    <s v="Drone Kits"/>
    <s v="DK201"/>
    <s v="BYOD-100"/>
    <x v="5"/>
    <n v="54"/>
  </r>
  <r>
    <x v="792"/>
    <s v="Blueprints"/>
    <s v="BP110"/>
    <s v="Sleepy Eye Blueprint"/>
    <x v="0"/>
    <n v="11.99"/>
  </r>
  <r>
    <x v="358"/>
    <s v="Robots Kits"/>
    <s v="RK604"/>
    <s v="BYOR-2640S"/>
    <x v="1"/>
    <n v="189"/>
  </r>
  <r>
    <x v="639"/>
    <s v="Drone Kits"/>
    <s v="DK205"/>
    <s v="BYOD-350"/>
    <x v="5"/>
    <n v="89.95"/>
  </r>
  <r>
    <x v="283"/>
    <s v="Robots Kits"/>
    <s v="RK602"/>
    <s v="BYOR-1000"/>
    <x v="2"/>
    <n v="189"/>
  </r>
  <r>
    <x v="793"/>
    <s v="Drone Kits"/>
    <s v="DK203"/>
    <s v="BYOD-220"/>
    <x v="5"/>
    <n v="69"/>
  </r>
  <r>
    <x v="794"/>
    <s v="Drone Kits"/>
    <s v="DK202"/>
    <s v="BYOD-200"/>
    <x v="5"/>
    <n v="58.95"/>
  </r>
  <r>
    <x v="67"/>
    <s v="Ebooks"/>
    <s v="EB516"/>
    <s v="RTF Drones"/>
    <x v="1"/>
    <n v="16.989999999999998"/>
  </r>
  <r>
    <x v="232"/>
    <s v="Blueprints"/>
    <s v="BP101"/>
    <s v="All Eyes Drone Blueprint"/>
    <x v="0"/>
    <n v="9.99"/>
  </r>
  <r>
    <x v="445"/>
    <s v="Training Videos"/>
    <s v="TV803"/>
    <s v="Cloud Computing"/>
    <x v="4"/>
    <n v="29.99"/>
  </r>
  <r>
    <x v="61"/>
    <s v="Drone Kits"/>
    <s v="DK206"/>
    <s v="BYOD-400"/>
    <x v="5"/>
    <n v="119"/>
  </r>
  <r>
    <x v="3"/>
    <s v="Blueprints"/>
    <s v="BP108"/>
    <s v="Panda Robot Blueprint"/>
    <x v="5"/>
    <n v="7.99"/>
  </r>
  <r>
    <x v="364"/>
    <s v="Drone Kits"/>
    <s v="DK204"/>
    <s v="BYOD-300"/>
    <x v="4"/>
    <n v="89"/>
  </r>
  <r>
    <x v="353"/>
    <s v="Drones"/>
    <s v="DS303"/>
    <s v="DTD-7000 Drone"/>
    <x v="4"/>
    <n v="450"/>
  </r>
  <r>
    <x v="706"/>
    <s v="Robots Kits"/>
    <s v="RK604"/>
    <s v="BYOR-2640S"/>
    <x v="1"/>
    <n v="189"/>
  </r>
  <r>
    <x v="795"/>
    <s v="Ebooks"/>
    <s v="EB504"/>
    <s v="Cartesian Robots"/>
    <x v="5"/>
    <n v="12.99"/>
  </r>
  <r>
    <x v="164"/>
    <s v="Ebooks"/>
    <s v="EB519"/>
    <s v="Spherical Robots"/>
    <x v="2"/>
    <n v="16.75"/>
  </r>
  <r>
    <x v="796"/>
    <s v="Robots Kits"/>
    <s v="RK606"/>
    <s v="BYOR-3535"/>
    <x v="0"/>
    <n v="225"/>
  </r>
  <r>
    <x v="408"/>
    <s v="Drones"/>
    <s v="DS301"/>
    <s v="DA-SA702 Drone"/>
    <x v="0"/>
    <n v="399"/>
  </r>
  <r>
    <x v="797"/>
    <s v="Training Videos"/>
    <s v="TV801"/>
    <s v="Aerial Security"/>
    <x v="1"/>
    <n v="36.99"/>
  </r>
  <r>
    <x v="440"/>
    <s v="Training Videos"/>
    <s v="TV804"/>
    <s v="Drone Video Techniques"/>
    <x v="1"/>
    <n v="37.99"/>
  </r>
  <r>
    <x v="798"/>
    <s v="Drones"/>
    <s v="DS301"/>
    <s v="DA-SA702 Drone"/>
    <x v="1"/>
    <n v="399"/>
  </r>
  <r>
    <x v="134"/>
    <s v="Robots"/>
    <s v="RS702"/>
    <s v="MICR-23K Robot"/>
    <x v="2"/>
    <n v="899"/>
  </r>
  <r>
    <x v="76"/>
    <s v="Robots"/>
    <s v="RS707"/>
    <s v="RXW-9807 Robot"/>
    <x v="1"/>
    <n v="599"/>
  </r>
  <r>
    <x v="293"/>
    <s v="Ebooks"/>
    <s v="EB511"/>
    <s v="Helicopter Drones"/>
    <x v="3"/>
    <n v="20.95"/>
  </r>
  <r>
    <x v="365"/>
    <s v="Drones"/>
    <s v="DS305"/>
    <s v="DTI-84 Drone"/>
    <x v="1"/>
    <n v="455"/>
  </r>
  <r>
    <x v="799"/>
    <s v="Robots Kits"/>
    <s v="RK607"/>
    <s v="BYOR-4005"/>
    <x v="0"/>
    <n v="245"/>
  </r>
  <r>
    <x v="800"/>
    <s v="Blueprints"/>
    <s v="BP108"/>
    <s v="Panda Robot Blueprint"/>
    <x v="2"/>
    <n v="7.99"/>
  </r>
  <r>
    <x v="406"/>
    <s v="Ebooks"/>
    <s v="EB511"/>
    <s v="Helicopter Drones"/>
    <x v="3"/>
    <n v="20.95"/>
  </r>
  <r>
    <x v="603"/>
    <s v="Robots"/>
    <s v="RS704"/>
    <s v="RLK-9920 Robot"/>
    <x v="4"/>
    <n v="699"/>
  </r>
  <r>
    <x v="801"/>
    <s v="Drone Kits"/>
    <s v="DK208"/>
    <s v="BYOD-500"/>
    <x v="1"/>
    <n v="167"/>
  </r>
  <r>
    <x v="802"/>
    <s v="Ebooks"/>
    <s v="EB505"/>
    <s v="Delivery Drones"/>
    <x v="0"/>
    <n v="14.99"/>
  </r>
  <r>
    <x v="345"/>
    <s v="Drone Kits"/>
    <s v="DK202"/>
    <s v="BYOD-200"/>
    <x v="5"/>
    <n v="58.95"/>
  </r>
  <r>
    <x v="666"/>
    <s v="Training Videos"/>
    <s v="TV808"/>
    <s v="Robotic Essentials"/>
    <x v="0"/>
    <n v="34.99"/>
  </r>
  <r>
    <x v="803"/>
    <s v="Blueprints"/>
    <s v="BP106"/>
    <s v="Hexacopter Drone Blueprint"/>
    <x v="5"/>
    <n v="8.99"/>
  </r>
  <r>
    <x v="804"/>
    <s v="Drones"/>
    <s v="DS304"/>
    <s v="DTE-QFN20 Drone"/>
    <x v="1"/>
    <n v="250"/>
  </r>
  <r>
    <x v="805"/>
    <s v="Ebooks"/>
    <s v="EB504"/>
    <s v="Cartesian Robots"/>
    <x v="1"/>
    <n v="12.99"/>
  </r>
  <r>
    <x v="806"/>
    <s v="Drone Kits"/>
    <s v="DK205"/>
    <s v="BYOD-350"/>
    <x v="2"/>
    <n v="89.95"/>
  </r>
  <r>
    <x v="807"/>
    <s v="Ebooks"/>
    <s v="EB509"/>
    <s v="GPS Drones"/>
    <x v="0"/>
    <n v="19.989999999999998"/>
  </r>
  <r>
    <x v="808"/>
    <s v="Ebooks"/>
    <s v="EB509"/>
    <s v="GPS Drones"/>
    <x v="4"/>
    <n v="19.989999999999998"/>
  </r>
  <r>
    <x v="280"/>
    <s v="Ebooks"/>
    <s v="EB509"/>
    <s v="GPS Drones"/>
    <x v="1"/>
    <n v="19.989999999999998"/>
  </r>
  <r>
    <x v="809"/>
    <s v="Blueprints"/>
    <s v="BP101"/>
    <s v="All Eyes Drone Blueprint"/>
    <x v="1"/>
    <n v="9.99"/>
  </r>
  <r>
    <x v="226"/>
    <s v="Ebooks"/>
    <s v="EB503"/>
    <s v="Building Your Own Drone"/>
    <x v="4"/>
    <n v="24.99"/>
  </r>
  <r>
    <x v="810"/>
    <s v="Robots"/>
    <s v="RS703"/>
    <s v="RCB-889 Robot"/>
    <x v="1"/>
    <n v="549"/>
  </r>
  <r>
    <x v="135"/>
    <s v="Robots"/>
    <s v="RS702"/>
    <s v="MICR-23K Robot"/>
    <x v="1"/>
    <n v="899"/>
  </r>
  <r>
    <x v="811"/>
    <s v="Blueprints"/>
    <s v="BP108"/>
    <s v="Panda Robot Blueprint"/>
    <x v="2"/>
    <n v="7.99"/>
  </r>
  <r>
    <x v="812"/>
    <s v="Blueprints"/>
    <s v="BP105"/>
    <s v="Creature Robot Arms Blueprint"/>
    <x v="1"/>
    <n v="12"/>
  </r>
  <r>
    <x v="282"/>
    <s v="Training Videos"/>
    <s v="TV806"/>
    <s v="Mapping with Drones"/>
    <x v="1"/>
    <n v="49"/>
  </r>
  <r>
    <x v="804"/>
    <s v="Robots"/>
    <s v="RS703"/>
    <s v="RCB-889 Robot"/>
    <x v="5"/>
    <n v="549"/>
  </r>
  <r>
    <x v="724"/>
    <s v="Drones"/>
    <s v="DS306"/>
    <s v="DX-145 Drone"/>
    <x v="5"/>
    <n v="250"/>
  </r>
  <r>
    <x v="390"/>
    <s v="Robots Kits"/>
    <s v="RK606"/>
    <s v="BYOR-3535"/>
    <x v="3"/>
    <n v="225"/>
  </r>
  <r>
    <x v="114"/>
    <s v="Robots"/>
    <s v="RS707"/>
    <s v="RXW-9807 Robot"/>
    <x v="5"/>
    <n v="599"/>
  </r>
  <r>
    <x v="813"/>
    <s v="Training Videos"/>
    <s v="TV813"/>
    <s v="Virtual Reality Basics"/>
    <x v="0"/>
    <n v="29.99"/>
  </r>
  <r>
    <x v="814"/>
    <s v="Drones"/>
    <s v="DS307"/>
    <s v="MICR-564K Drone"/>
    <x v="2"/>
    <n v="499"/>
  </r>
  <r>
    <x v="815"/>
    <s v="Training Videos"/>
    <s v="TV813"/>
    <s v="Virtual Reality Basics"/>
    <x v="4"/>
    <n v="29.99"/>
  </r>
  <r>
    <x v="240"/>
    <s v="Robots"/>
    <s v="RS707"/>
    <s v="RXW-9807 Robot"/>
    <x v="4"/>
    <n v="599"/>
  </r>
  <r>
    <x v="116"/>
    <s v="Training Videos"/>
    <s v="TV809"/>
    <s v="Understanding 3D Printing"/>
    <x v="0"/>
    <n v="42.99"/>
  </r>
  <r>
    <x v="816"/>
    <s v="Drone Kits"/>
    <s v="DK207"/>
    <s v="BYOD-400S"/>
    <x v="3"/>
    <n v="129.94999999999999"/>
  </r>
  <r>
    <x v="254"/>
    <s v="Robots Kits"/>
    <s v="RK602"/>
    <s v="BYOR-1000"/>
    <x v="4"/>
    <n v="189"/>
  </r>
  <r>
    <x v="817"/>
    <s v="Ebooks"/>
    <s v="EB504"/>
    <s v="Cartesian Robots"/>
    <x v="0"/>
    <n v="12.99"/>
  </r>
  <r>
    <x v="818"/>
    <s v="Blueprints"/>
    <s v="BP105"/>
    <s v="Creature Robot Arms Blueprint"/>
    <x v="5"/>
    <n v="12"/>
  </r>
  <r>
    <x v="421"/>
    <s v="Ebooks"/>
    <s v="EB519"/>
    <s v="Spherical Robots"/>
    <x v="4"/>
    <n v="16.75"/>
  </r>
  <r>
    <x v="78"/>
    <s v="Drones"/>
    <s v="DS303"/>
    <s v="DTD-7000 Drone"/>
    <x v="2"/>
    <n v="450"/>
  </r>
  <r>
    <x v="819"/>
    <s v="Ebooks"/>
    <s v="EB520"/>
    <s v="Understanding Arduino"/>
    <x v="0"/>
    <n v="17.5"/>
  </r>
  <r>
    <x v="446"/>
    <s v="Drone Kits"/>
    <s v="DK201"/>
    <s v="BYOD-100"/>
    <x v="0"/>
    <n v="54"/>
  </r>
  <r>
    <x v="60"/>
    <s v="Drone Kits"/>
    <s v="DK207"/>
    <s v="BYOD-400S"/>
    <x v="1"/>
    <n v="129.94999999999999"/>
  </r>
  <r>
    <x v="451"/>
    <s v="Training Videos"/>
    <s v="TV811"/>
    <s v="Understanding Drone Regulations"/>
    <x v="1"/>
    <n v="27.5"/>
  </r>
  <r>
    <x v="820"/>
    <s v="Blueprints"/>
    <s v="BP101"/>
    <s v="All Eyes Drone Blueprint"/>
    <x v="5"/>
    <n v="9.99"/>
  </r>
  <r>
    <x v="821"/>
    <s v="Ebooks"/>
    <s v="EB518"/>
    <s v="Single Rotor Drones"/>
    <x v="3"/>
    <n v="14.99"/>
  </r>
  <r>
    <x v="705"/>
    <s v="Blueprints"/>
    <s v="BP110"/>
    <s v="Sleepy Eye Blueprint"/>
    <x v="0"/>
    <n v="11.99"/>
  </r>
  <r>
    <x v="193"/>
    <s v="Robots"/>
    <s v="RS702"/>
    <s v="MICR-23K Robot"/>
    <x v="1"/>
    <n v="899"/>
  </r>
  <r>
    <x v="484"/>
    <s v="Robots"/>
    <s v="RS707"/>
    <s v="RXW-9807 Robot"/>
    <x v="1"/>
    <n v="599"/>
  </r>
  <r>
    <x v="822"/>
    <s v="Ebooks"/>
    <s v="EB503"/>
    <s v="Building Your Own Drone"/>
    <x v="5"/>
    <n v="24.99"/>
  </r>
  <r>
    <x v="823"/>
    <s v="Ebooks"/>
    <s v="EB511"/>
    <s v="Helicopter Drones"/>
    <x v="0"/>
    <n v="20.95"/>
  </r>
  <r>
    <x v="189"/>
    <s v="Training Videos"/>
    <s v="TV807"/>
    <s v="Open Source Code"/>
    <x v="1"/>
    <n v="32.950000000000003"/>
  </r>
  <r>
    <x v="123"/>
    <s v="Training Videos"/>
    <s v="TV808"/>
    <s v="Robotic Essentials"/>
    <x v="1"/>
    <n v="34.99"/>
  </r>
  <r>
    <x v="824"/>
    <s v="Blueprints"/>
    <s v="BP102"/>
    <s v="Bsquare Robot Blueprint"/>
    <x v="5"/>
    <n v="8.99"/>
  </r>
  <r>
    <x v="825"/>
    <s v="Robots Kits"/>
    <s v="RK602"/>
    <s v="BYOR-1000"/>
    <x v="1"/>
    <n v="189"/>
  </r>
  <r>
    <x v="826"/>
    <s v="Ebooks"/>
    <s v="EB513"/>
    <s v="Photograph Drones"/>
    <x v="4"/>
    <n v="14.99"/>
  </r>
  <r>
    <x v="635"/>
    <s v="Ebooks"/>
    <s v="EB516"/>
    <s v="RTF Drones"/>
    <x v="0"/>
    <n v="16.989999999999998"/>
  </r>
  <r>
    <x v="827"/>
    <s v="Blueprints"/>
    <s v="BP102"/>
    <s v="Bsquare Robot Blueprint"/>
    <x v="4"/>
    <n v="8.99"/>
  </r>
  <r>
    <x v="343"/>
    <s v="Ebooks"/>
    <s v="EB502"/>
    <s v="Building Your First Robot"/>
    <x v="0"/>
    <n v="24.95"/>
  </r>
  <r>
    <x v="175"/>
    <s v="Ebooks"/>
    <s v="EB509"/>
    <s v="GPS Drones"/>
    <x v="1"/>
    <n v="19.989999999999998"/>
  </r>
  <r>
    <x v="828"/>
    <s v="Training Videos"/>
    <s v="TV809"/>
    <s v="Understanding 3D Printing"/>
    <x v="0"/>
    <n v="42.99"/>
  </r>
  <r>
    <x v="829"/>
    <s v="Training Videos"/>
    <s v="TV810"/>
    <s v="Understanding Automation"/>
    <x v="5"/>
    <n v="44.95"/>
  </r>
  <r>
    <x v="735"/>
    <s v="Drone Kits"/>
    <s v="DK209"/>
    <s v="BYOD-550"/>
    <x v="5"/>
    <n v="179"/>
  </r>
  <r>
    <x v="743"/>
    <s v="Drone Kits"/>
    <s v="DK209"/>
    <s v="BYOD-550"/>
    <x v="0"/>
    <n v="179"/>
  </r>
  <r>
    <x v="764"/>
    <s v="Robots"/>
    <s v="RS706"/>
    <s v="RWW-75 Robot"/>
    <x v="4"/>
    <n v="883"/>
  </r>
  <r>
    <x v="830"/>
    <s v="Training Videos"/>
    <s v="TV809"/>
    <s v="Understanding 3D Printing"/>
    <x v="5"/>
    <n v="42.99"/>
  </r>
  <r>
    <x v="831"/>
    <s v="Robots Kits"/>
    <s v="RK606"/>
    <s v="BYOR-3535"/>
    <x v="5"/>
    <n v="225"/>
  </r>
  <r>
    <x v="832"/>
    <s v="Training Videos"/>
    <s v="TV807"/>
    <s v="Open Source Code"/>
    <x v="4"/>
    <n v="32.950000000000003"/>
  </r>
  <r>
    <x v="833"/>
    <s v="Drone Kits"/>
    <s v="DK202"/>
    <s v="BYOD-200"/>
    <x v="4"/>
    <n v="58.95"/>
  </r>
  <r>
    <x v="623"/>
    <s v="Robots"/>
    <s v="RS702"/>
    <s v="MICR-23K Robot"/>
    <x v="5"/>
    <n v="899"/>
  </r>
  <r>
    <x v="834"/>
    <s v="Ebooks"/>
    <s v="EB504"/>
    <s v="Cartesian Robots"/>
    <x v="0"/>
    <n v="12.99"/>
  </r>
  <r>
    <x v="835"/>
    <s v="Training Videos"/>
    <s v="TV808"/>
    <s v="Robotic Essentials"/>
    <x v="1"/>
    <n v="34.99"/>
  </r>
  <r>
    <x v="523"/>
    <s v="Robots"/>
    <s v="RS707"/>
    <s v="RXW-9807 Robot"/>
    <x v="4"/>
    <n v="599"/>
  </r>
  <r>
    <x v="680"/>
    <s v="Robots"/>
    <s v="RS703"/>
    <s v="RCB-889 Robot"/>
    <x v="2"/>
    <n v="549"/>
  </r>
  <r>
    <x v="836"/>
    <s v="Ebooks"/>
    <s v="EB519"/>
    <s v="Spherical Robots"/>
    <x v="1"/>
    <n v="16.75"/>
  </r>
  <r>
    <x v="717"/>
    <s v="Ebooks"/>
    <s v="EB509"/>
    <s v="GPS Drones"/>
    <x v="0"/>
    <n v="19.989999999999998"/>
  </r>
  <r>
    <x v="837"/>
    <s v="Drone Kits"/>
    <s v="DK208"/>
    <s v="BYOD-500"/>
    <x v="0"/>
    <n v="167"/>
  </r>
  <r>
    <x v="838"/>
    <s v="Ebooks"/>
    <s v="EB513"/>
    <s v="Photograph Drones"/>
    <x v="4"/>
    <n v="14.99"/>
  </r>
  <r>
    <x v="839"/>
    <s v="Training Videos"/>
    <s v="TV804"/>
    <s v="Drone Video Techniques"/>
    <x v="4"/>
    <n v="37.99"/>
  </r>
  <r>
    <x v="258"/>
    <s v="Training Videos"/>
    <s v="TV804"/>
    <s v="Drone Video Techniques"/>
    <x v="0"/>
    <n v="37.99"/>
  </r>
  <r>
    <x v="735"/>
    <s v="Ebooks"/>
    <s v="EB503"/>
    <s v="Building Your Own Drone"/>
    <x v="4"/>
    <n v="24.99"/>
  </r>
  <r>
    <x v="15"/>
    <s v="Drones"/>
    <s v="DS304"/>
    <s v="DTE-QFN20 Drone"/>
    <x v="4"/>
    <n v="250"/>
  </r>
  <r>
    <x v="145"/>
    <s v="Ebooks"/>
    <s v="EB506"/>
    <s v="Delta Robots"/>
    <x v="2"/>
    <n v="16.989999999999998"/>
  </r>
  <r>
    <x v="829"/>
    <s v="Robots"/>
    <s v="RS707"/>
    <s v="RXW-9807 Robot"/>
    <x v="5"/>
    <n v="599"/>
  </r>
  <r>
    <x v="766"/>
    <s v="Ebooks"/>
    <s v="EB507"/>
    <s v="Drone Building Essentials"/>
    <x v="1"/>
    <n v="13.99"/>
  </r>
  <r>
    <x v="266"/>
    <s v="Ebooks"/>
    <s v="EB509"/>
    <s v="GPS Drones"/>
    <x v="1"/>
    <n v="19.989999999999998"/>
  </r>
  <r>
    <x v="828"/>
    <s v="Blueprints"/>
    <s v="BP110"/>
    <s v="Sleepy Eye Blueprint"/>
    <x v="5"/>
    <n v="11.99"/>
  </r>
  <r>
    <x v="840"/>
    <s v="Drone Kits"/>
    <s v="DK202"/>
    <s v="BYOD-200"/>
    <x v="4"/>
    <n v="58.95"/>
  </r>
  <r>
    <x v="841"/>
    <s v="Training Videos"/>
    <s v="TV807"/>
    <s v="Open Source Code"/>
    <x v="5"/>
    <n v="32.950000000000003"/>
  </r>
  <r>
    <x v="515"/>
    <s v="Blueprints"/>
    <s v="BP106"/>
    <s v="Hexacopter Drone Blueprint"/>
    <x v="4"/>
    <n v="8.99"/>
  </r>
  <r>
    <x v="842"/>
    <s v="Drone Kits"/>
    <s v="DK206"/>
    <s v="BYOD-400"/>
    <x v="5"/>
    <n v="119"/>
  </r>
  <r>
    <x v="469"/>
    <s v="Training Videos"/>
    <s v="TV810"/>
    <s v="Understanding Automation"/>
    <x v="0"/>
    <n v="44.95"/>
  </r>
  <r>
    <x v="843"/>
    <s v="Ebooks"/>
    <s v="EB503"/>
    <s v="Building Your Own Drone"/>
    <x v="1"/>
    <n v="24.99"/>
  </r>
  <r>
    <x v="844"/>
    <s v="Blueprints"/>
    <s v="BP104"/>
    <s v="Cat Robot Blueprint"/>
    <x v="4"/>
    <n v="4.99"/>
  </r>
  <r>
    <x v="19"/>
    <s v="Training Videos"/>
    <s v="TV805"/>
    <s v="Industrial 3D Printing"/>
    <x v="1"/>
    <n v="49"/>
  </r>
  <r>
    <x v="845"/>
    <s v="Blueprints"/>
    <s v="BP110"/>
    <s v="Sleepy Eye Blueprint"/>
    <x v="0"/>
    <n v="11.99"/>
  </r>
  <r>
    <x v="702"/>
    <s v="Drone Kits"/>
    <s v="DK202"/>
    <s v="BYOD-200"/>
    <x v="5"/>
    <n v="58.95"/>
  </r>
  <r>
    <x v="4"/>
    <s v="Robots"/>
    <s v="RS704"/>
    <s v="RLK-9920 Robot"/>
    <x v="0"/>
    <n v="699"/>
  </r>
  <r>
    <x v="652"/>
    <s v="Training Videos"/>
    <s v="TV809"/>
    <s v="Understanding 3D Printing"/>
    <x v="2"/>
    <n v="42.99"/>
  </r>
  <r>
    <x v="719"/>
    <s v="Drone Kits"/>
    <s v="DK207"/>
    <s v="BYOD-400S"/>
    <x v="4"/>
    <n v="129.94999999999999"/>
  </r>
  <r>
    <x v="846"/>
    <s v="Robots Kits"/>
    <s v="RK605"/>
    <s v="BYOR-3000"/>
    <x v="0"/>
    <n v="214"/>
  </r>
  <r>
    <x v="825"/>
    <s v="Training Videos"/>
    <s v="TV808"/>
    <s v="Robotic Essentials"/>
    <x v="0"/>
    <n v="34.99"/>
  </r>
  <r>
    <x v="538"/>
    <s v="Ebooks"/>
    <s v="EB519"/>
    <s v="Spherical Robots"/>
    <x v="4"/>
    <n v="16.75"/>
  </r>
  <r>
    <x v="295"/>
    <s v="Training Videos"/>
    <s v="TV809"/>
    <s v="Understanding 3D Printing"/>
    <x v="5"/>
    <n v="42.99"/>
  </r>
  <r>
    <x v="847"/>
    <s v="Ebooks"/>
    <s v="EB512"/>
    <s v="Multi Rotor Drones"/>
    <x v="5"/>
    <n v="24.95"/>
  </r>
  <r>
    <x v="848"/>
    <s v="Blueprints"/>
    <s v="BP101"/>
    <s v="All Eyes Drone Blueprint"/>
    <x v="4"/>
    <n v="9.99"/>
  </r>
  <r>
    <x v="849"/>
    <s v="Ebooks"/>
    <s v="EB512"/>
    <s v="Multi Rotor Drones"/>
    <x v="5"/>
    <n v="24.95"/>
  </r>
  <r>
    <x v="597"/>
    <s v="Ebooks"/>
    <s v="EB514"/>
    <s v="Polar Robots"/>
    <x v="5"/>
    <n v="23.99"/>
  </r>
  <r>
    <x v="259"/>
    <s v="Robots"/>
    <s v="RS704"/>
    <s v="RLK-9920 Robot"/>
    <x v="5"/>
    <n v="699"/>
  </r>
  <r>
    <x v="850"/>
    <s v="Robots"/>
    <s v="RS703"/>
    <s v="RCB-889 Robot"/>
    <x v="5"/>
    <n v="549"/>
  </r>
  <r>
    <x v="851"/>
    <s v="Drones"/>
    <s v="DS304"/>
    <s v="DTE-QFN20 Drone"/>
    <x v="0"/>
    <n v="250"/>
  </r>
  <r>
    <x v="682"/>
    <s v="Blueprints"/>
    <s v="BP105"/>
    <s v="Creature Robot Arms Blueprint"/>
    <x v="4"/>
    <n v="12"/>
  </r>
  <r>
    <x v="3"/>
    <s v="Ebooks"/>
    <s v="EB504"/>
    <s v="Cartesian Robots"/>
    <x v="0"/>
    <n v="12.99"/>
  </r>
  <r>
    <x v="852"/>
    <s v="Training Videos"/>
    <s v="TV811"/>
    <s v="Understanding Drone Regulations"/>
    <x v="0"/>
    <n v="27.5"/>
  </r>
  <r>
    <x v="853"/>
    <s v="Ebooks"/>
    <s v="EB514"/>
    <s v="Polar Robots"/>
    <x v="1"/>
    <n v="23.99"/>
  </r>
  <r>
    <x v="854"/>
    <s v="Ebooks"/>
    <s v="EB511"/>
    <s v="Helicopter Drones"/>
    <x v="0"/>
    <n v="20.95"/>
  </r>
  <r>
    <x v="855"/>
    <s v="Ebooks"/>
    <s v="EB509"/>
    <s v="GPS Drones"/>
    <x v="3"/>
    <n v="19.989999999999998"/>
  </r>
  <r>
    <x v="856"/>
    <s v="Training Videos"/>
    <s v="TV805"/>
    <s v="Industrial 3D Printing"/>
    <x v="4"/>
    <n v="49"/>
  </r>
  <r>
    <x v="157"/>
    <s v="Ebooks"/>
    <s v="EB503"/>
    <s v="Building Your Own Drone"/>
    <x v="0"/>
    <n v="24.99"/>
  </r>
  <r>
    <x v="857"/>
    <s v="Ebooks"/>
    <s v="EB514"/>
    <s v="Polar Robots"/>
    <x v="4"/>
    <n v="23.99"/>
  </r>
  <r>
    <x v="119"/>
    <s v="Robots"/>
    <s v="RS706"/>
    <s v="RWW-75 Robot"/>
    <x v="2"/>
    <n v="883"/>
  </r>
  <r>
    <x v="823"/>
    <s v="Drone Kits"/>
    <s v="DK202"/>
    <s v="BYOD-200"/>
    <x v="2"/>
    <n v="58.95"/>
  </r>
  <r>
    <x v="254"/>
    <s v="Blueprints"/>
    <s v="BP110"/>
    <s v="Sleepy Eye Blueprint"/>
    <x v="4"/>
    <n v="11.99"/>
  </r>
  <r>
    <x v="858"/>
    <s v="Robots Kits"/>
    <s v="RK605"/>
    <s v="BYOR-3000"/>
    <x v="5"/>
    <n v="214"/>
  </r>
  <r>
    <x v="859"/>
    <s v="Training Videos"/>
    <s v="TV803"/>
    <s v="Cloud Computing"/>
    <x v="0"/>
    <n v="29.99"/>
  </r>
  <r>
    <x v="759"/>
    <s v="Training Videos"/>
    <s v="TV801"/>
    <s v="Aerial Security"/>
    <x v="4"/>
    <n v="36.99"/>
  </r>
  <r>
    <x v="860"/>
    <s v="Ebooks"/>
    <s v="EB508"/>
    <s v="Fixed Wing Drones"/>
    <x v="4"/>
    <n v="15.5"/>
  </r>
  <r>
    <x v="861"/>
    <s v="Blueprints"/>
    <s v="BP110"/>
    <s v="Sleepy Eye Blueprint"/>
    <x v="1"/>
    <n v="11.99"/>
  </r>
  <r>
    <x v="862"/>
    <s v="Blueprints"/>
    <s v="BP105"/>
    <s v="Creature Robot Arms Blueprint"/>
    <x v="2"/>
    <n v="12"/>
  </r>
  <r>
    <x v="863"/>
    <s v="Drone Kits"/>
    <s v="DK202"/>
    <s v="BYOD-200"/>
    <x v="5"/>
    <n v="58.95"/>
  </r>
  <r>
    <x v="864"/>
    <s v="Robots Kits"/>
    <s v="RK606"/>
    <s v="BYOR-3535"/>
    <x v="3"/>
    <n v="225"/>
  </r>
  <r>
    <x v="256"/>
    <s v="Blueprints"/>
    <s v="BP106"/>
    <s v="Hexacopter Drone Blueprint"/>
    <x v="4"/>
    <n v="8.99"/>
  </r>
  <r>
    <x v="865"/>
    <s v="Training Videos"/>
    <s v="TV803"/>
    <s v="Cloud Computing"/>
    <x v="1"/>
    <n v="29.99"/>
  </r>
  <r>
    <x v="866"/>
    <s v="Robots"/>
    <s v="RS704"/>
    <s v="RLK-9920 Robot"/>
    <x v="1"/>
    <n v="699"/>
  </r>
  <r>
    <x v="850"/>
    <s v="Blueprints"/>
    <s v="BP107"/>
    <s v="Ladybug Robot Blueprint"/>
    <x v="1"/>
    <n v="12"/>
  </r>
  <r>
    <x v="274"/>
    <s v="Training Videos"/>
    <s v="TV812"/>
    <s v="Understanding Raspberry PI"/>
    <x v="0"/>
    <n v="28.99"/>
  </r>
  <r>
    <x v="867"/>
    <s v="Robots"/>
    <s v="RS702"/>
    <s v="MICR-23K Robot"/>
    <x v="0"/>
    <n v="899"/>
  </r>
  <r>
    <x v="868"/>
    <s v="Ebooks"/>
    <s v="EB518"/>
    <s v="Single Rotor Drones"/>
    <x v="4"/>
    <n v="14.99"/>
  </r>
  <r>
    <x v="474"/>
    <s v="Training Videos"/>
    <s v="TV807"/>
    <s v="Open Source Code"/>
    <x v="0"/>
    <n v="32.950000000000003"/>
  </r>
  <r>
    <x v="869"/>
    <s v="Robots Kits"/>
    <s v="RK606"/>
    <s v="BYOR-3535"/>
    <x v="2"/>
    <n v="225"/>
  </r>
  <r>
    <x v="548"/>
    <s v="Ebooks"/>
    <s v="EB516"/>
    <s v="RTF Drones"/>
    <x v="3"/>
    <n v="16.989999999999998"/>
  </r>
  <r>
    <x v="693"/>
    <s v="Ebooks"/>
    <s v="EB521"/>
    <s v="Understanding Artificial Intelligence"/>
    <x v="1"/>
    <n v="19.5"/>
  </r>
  <r>
    <x v="870"/>
    <s v="Training Videos"/>
    <s v="TV806"/>
    <s v="Mapping with Drones"/>
    <x v="5"/>
    <n v="49"/>
  </r>
  <r>
    <x v="871"/>
    <s v="Ebooks"/>
    <s v="EB513"/>
    <s v="Photograph Drones"/>
    <x v="5"/>
    <n v="14.99"/>
  </r>
  <r>
    <x v="872"/>
    <s v="Training Videos"/>
    <s v="TV801"/>
    <s v="Aerial Security"/>
    <x v="5"/>
    <n v="36.99"/>
  </r>
  <r>
    <x v="44"/>
    <s v="Drone Kits"/>
    <s v="DK203"/>
    <s v="BYOD-220"/>
    <x v="1"/>
    <n v="69"/>
  </r>
  <r>
    <x v="873"/>
    <s v="Drone Kits"/>
    <s v="DK203"/>
    <s v="BYOD-220"/>
    <x v="1"/>
    <n v="69"/>
  </r>
  <r>
    <x v="78"/>
    <s v="Training Videos"/>
    <s v="TV807"/>
    <s v="Open Source Code"/>
    <x v="4"/>
    <n v="32.950000000000003"/>
  </r>
  <r>
    <x v="874"/>
    <s v="Robots"/>
    <s v="RS703"/>
    <s v="RCB-889 Robot"/>
    <x v="5"/>
    <n v="549"/>
  </r>
  <r>
    <x v="322"/>
    <s v="Training Videos"/>
    <s v="TV804"/>
    <s v="Drone Video Techniques"/>
    <x v="0"/>
    <n v="37.99"/>
  </r>
  <r>
    <x v="668"/>
    <s v="Ebooks"/>
    <s v="EB520"/>
    <s v="Understanding Arduino"/>
    <x v="4"/>
    <n v="17.5"/>
  </r>
  <r>
    <x v="250"/>
    <s v="Drone Kits"/>
    <s v="DK206"/>
    <s v="BYOD-400"/>
    <x v="0"/>
    <n v="119"/>
  </r>
  <r>
    <x v="256"/>
    <s v="Training Videos"/>
    <s v="TV803"/>
    <s v="Cloud Computing"/>
    <x v="1"/>
    <n v="29.99"/>
  </r>
  <r>
    <x v="117"/>
    <s v="Drones"/>
    <s v="DS305"/>
    <s v="DTI-84 Drone"/>
    <x v="1"/>
    <n v="455"/>
  </r>
  <r>
    <x v="875"/>
    <s v="Training Videos"/>
    <s v="TV807"/>
    <s v="Open Source Code"/>
    <x v="5"/>
    <n v="32.950000000000003"/>
  </r>
  <r>
    <x v="137"/>
    <s v="Training Videos"/>
    <s v="TV811"/>
    <s v="Understanding Drone Regulations"/>
    <x v="1"/>
    <n v="27.5"/>
  </r>
  <r>
    <x v="793"/>
    <s v="Ebooks"/>
    <s v="EB513"/>
    <s v="Photograph Drones"/>
    <x v="3"/>
    <n v="14.99"/>
  </r>
  <r>
    <x v="876"/>
    <s v="Robots Kits"/>
    <s v="RK603"/>
    <s v="BYOR-1500"/>
    <x v="1"/>
    <n v="189"/>
  </r>
  <r>
    <x v="877"/>
    <s v="Training Videos"/>
    <s v="TV804"/>
    <s v="Drone Video Techniques"/>
    <x v="0"/>
    <n v="37.99"/>
  </r>
  <r>
    <x v="263"/>
    <s v="Ebooks"/>
    <s v="EB511"/>
    <s v="Helicopter Drones"/>
    <x v="5"/>
    <n v="20.95"/>
  </r>
  <r>
    <x v="195"/>
    <s v="Drones"/>
    <s v="DS307"/>
    <s v="MICR-564K Drone"/>
    <x v="5"/>
    <n v="499"/>
  </r>
  <r>
    <x v="878"/>
    <s v="Ebooks"/>
    <s v="EB517"/>
    <s v="SCARA Robots"/>
    <x v="1"/>
    <n v="19.5"/>
  </r>
  <r>
    <x v="617"/>
    <s v="Ebooks"/>
    <s v="EB517"/>
    <s v="SCARA Robots"/>
    <x v="0"/>
    <n v="19.5"/>
  </r>
  <r>
    <x v="721"/>
    <s v="Training Videos"/>
    <s v="TV809"/>
    <s v="Understanding 3D Printing"/>
    <x v="2"/>
    <n v="42.99"/>
  </r>
  <r>
    <x v="879"/>
    <s v="Drone Kits"/>
    <s v="DK204"/>
    <s v="BYOD-300"/>
    <x v="5"/>
    <n v="89"/>
  </r>
  <r>
    <x v="83"/>
    <s v="Drone Kits"/>
    <s v="DK202"/>
    <s v="BYOD-200"/>
    <x v="5"/>
    <n v="58.95"/>
  </r>
  <r>
    <x v="349"/>
    <s v="Ebooks"/>
    <s v="EB520"/>
    <s v="Understanding Arduino"/>
    <x v="5"/>
    <n v="17.5"/>
  </r>
  <r>
    <x v="205"/>
    <s v="Robots Kits"/>
    <s v="RK603"/>
    <s v="BYOR-1500"/>
    <x v="0"/>
    <n v="189"/>
  </r>
  <r>
    <x v="880"/>
    <s v="Robots Kits"/>
    <s v="RK606"/>
    <s v="BYOR-3535"/>
    <x v="1"/>
    <n v="225"/>
  </r>
  <r>
    <x v="593"/>
    <s v="Robots Kits"/>
    <s v="RK605"/>
    <s v="BYOR-3000"/>
    <x v="1"/>
    <n v="214"/>
  </r>
  <r>
    <x v="446"/>
    <s v="Ebooks"/>
    <s v="EB501"/>
    <s v="Articulated Robots"/>
    <x v="1"/>
    <n v="23.99"/>
  </r>
  <r>
    <x v="762"/>
    <s v="Robots Kits"/>
    <s v="RK607"/>
    <s v="BYOR-4005"/>
    <x v="5"/>
    <n v="245"/>
  </r>
  <r>
    <x v="450"/>
    <s v="Drone Kits"/>
    <s v="DK206"/>
    <s v="BYOD-400"/>
    <x v="1"/>
    <n v="119"/>
  </r>
  <r>
    <x v="881"/>
    <s v="Ebooks"/>
    <s v="EB519"/>
    <s v="Spherical Robots"/>
    <x v="0"/>
    <n v="16.75"/>
  </r>
  <r>
    <x v="882"/>
    <s v="Drone Kits"/>
    <s v="DK204"/>
    <s v="BYOD-300"/>
    <x v="1"/>
    <n v="89"/>
  </r>
  <r>
    <x v="883"/>
    <s v="Robots Kits"/>
    <s v="RK606"/>
    <s v="BYOR-3535"/>
    <x v="0"/>
    <n v="225"/>
  </r>
  <r>
    <x v="884"/>
    <s v="Training Videos"/>
    <s v="TV808"/>
    <s v="Robotic Essentials"/>
    <x v="1"/>
    <n v="34.99"/>
  </r>
  <r>
    <x v="90"/>
    <s v="Drone Kits"/>
    <s v="DK204"/>
    <s v="BYOD-300"/>
    <x v="1"/>
    <n v="89"/>
  </r>
  <r>
    <x v="885"/>
    <s v="Drone Kits"/>
    <s v="DK204"/>
    <s v="BYOD-300"/>
    <x v="0"/>
    <n v="89"/>
  </r>
  <r>
    <x v="749"/>
    <s v="Training Videos"/>
    <s v="TV802"/>
    <s v="AI for Educators"/>
    <x v="0"/>
    <n v="49.95"/>
  </r>
  <r>
    <x v="886"/>
    <s v="Blueprints"/>
    <s v="BP108"/>
    <s v="Panda Robot Blueprint"/>
    <x v="1"/>
    <n v="7.99"/>
  </r>
  <r>
    <x v="887"/>
    <s v="Ebooks"/>
    <s v="EB506"/>
    <s v="Delta Robots"/>
    <x v="5"/>
    <n v="16.989999999999998"/>
  </r>
  <r>
    <x v="888"/>
    <s v="Training Videos"/>
    <s v="TV810"/>
    <s v="Understanding Automation"/>
    <x v="5"/>
    <n v="44.95"/>
  </r>
  <r>
    <x v="889"/>
    <s v="Robots"/>
    <s v="RS704"/>
    <s v="RLK-9920 Robot"/>
    <x v="4"/>
    <n v="699"/>
  </r>
  <r>
    <x v="890"/>
    <s v="Ebooks"/>
    <s v="EB517"/>
    <s v="SCARA Robots"/>
    <x v="5"/>
    <n v="19.5"/>
  </r>
  <r>
    <x v="33"/>
    <s v="Blueprints"/>
    <s v="BP105"/>
    <s v="Creature Robot Arms Blueprint"/>
    <x v="5"/>
    <n v="12"/>
  </r>
  <r>
    <x v="891"/>
    <s v="Drones"/>
    <s v="DS301"/>
    <s v="DA-SA702 Drone"/>
    <x v="5"/>
    <n v="399"/>
  </r>
  <r>
    <x v="668"/>
    <s v="Blueprints"/>
    <s v="BP105"/>
    <s v="Creature Robot Arms Blueprint"/>
    <x v="4"/>
    <n v="12"/>
  </r>
  <r>
    <x v="410"/>
    <s v="Ebooks"/>
    <s v="EB520"/>
    <s v="Understanding Arduino"/>
    <x v="2"/>
    <n v="17.5"/>
  </r>
  <r>
    <x v="669"/>
    <s v="Ebooks"/>
    <s v="EB518"/>
    <s v="Single Rotor Drones"/>
    <x v="4"/>
    <n v="14.99"/>
  </r>
  <r>
    <x v="318"/>
    <s v="Blueprints"/>
    <s v="BP107"/>
    <s v="Ladybug Robot Blueprint"/>
    <x v="1"/>
    <n v="12"/>
  </r>
  <r>
    <x v="892"/>
    <s v="Ebooks"/>
    <s v="EB502"/>
    <s v="Building Your First Robot"/>
    <x v="4"/>
    <n v="24.95"/>
  </r>
  <r>
    <x v="893"/>
    <s v="Robots Kits"/>
    <s v="RK606"/>
    <s v="BYOR-3535"/>
    <x v="2"/>
    <n v="225"/>
  </r>
  <r>
    <x v="807"/>
    <s v="Robots"/>
    <s v="RS702"/>
    <s v="MICR-23K Robot"/>
    <x v="5"/>
    <n v="899"/>
  </r>
  <r>
    <x v="211"/>
    <s v="Drones"/>
    <s v="DS307"/>
    <s v="MICR-564K Drone"/>
    <x v="5"/>
    <n v="499"/>
  </r>
  <r>
    <x v="894"/>
    <s v="Ebooks"/>
    <s v="EB519"/>
    <s v="Spherical Robots"/>
    <x v="4"/>
    <n v="16.75"/>
  </r>
  <r>
    <x v="95"/>
    <s v="Drone Kits"/>
    <s v="DK206"/>
    <s v="BYOD-400"/>
    <x v="1"/>
    <n v="119"/>
  </r>
  <r>
    <x v="895"/>
    <s v="Blueprints"/>
    <s v="BP104"/>
    <s v="Cat Robot Blueprint"/>
    <x v="1"/>
    <n v="4.99"/>
  </r>
  <r>
    <x v="896"/>
    <s v="Robots Kits"/>
    <s v="RK604"/>
    <s v="BYOR-2640S"/>
    <x v="3"/>
    <n v="189"/>
  </r>
  <r>
    <x v="59"/>
    <s v="Ebooks"/>
    <s v="EB512"/>
    <s v="Multi Rotor Drones"/>
    <x v="5"/>
    <n v="24.95"/>
  </r>
  <r>
    <x v="897"/>
    <s v="Ebooks"/>
    <s v="EB504"/>
    <s v="Cartesian Robots"/>
    <x v="0"/>
    <n v="12.99"/>
  </r>
  <r>
    <x v="203"/>
    <s v="Ebooks"/>
    <s v="EB519"/>
    <s v="Spherical Robots"/>
    <x v="1"/>
    <n v="16.75"/>
  </r>
  <r>
    <x v="241"/>
    <s v="Training Videos"/>
    <s v="TV803"/>
    <s v="Cloud Computing"/>
    <x v="5"/>
    <n v="29.99"/>
  </r>
  <r>
    <x v="608"/>
    <s v="Drone Kits"/>
    <s v="DK203"/>
    <s v="BYOD-220"/>
    <x v="5"/>
    <n v="69"/>
  </r>
  <r>
    <x v="898"/>
    <s v="Training Videos"/>
    <s v="TV802"/>
    <s v="AI for Educators"/>
    <x v="5"/>
    <n v="49.95"/>
  </r>
  <r>
    <x v="899"/>
    <s v="Training Videos"/>
    <s v="TV804"/>
    <s v="Drone Video Techniques"/>
    <x v="5"/>
    <n v="37.99"/>
  </r>
  <r>
    <x v="781"/>
    <s v="Training Videos"/>
    <s v="TV805"/>
    <s v="Industrial 3D Printing"/>
    <x v="5"/>
    <n v="49"/>
  </r>
  <r>
    <x v="431"/>
    <s v="Blueprints"/>
    <s v="BP101"/>
    <s v="All Eyes Drone Blueprint"/>
    <x v="0"/>
    <n v="9.99"/>
  </r>
  <r>
    <x v="900"/>
    <s v="Blueprints"/>
    <s v="BP106"/>
    <s v="Hexacopter Drone Blueprint"/>
    <x v="4"/>
    <n v="8.99"/>
  </r>
  <r>
    <x v="901"/>
    <s v="Drone Kits"/>
    <s v="DK207"/>
    <s v="BYOD-400S"/>
    <x v="4"/>
    <n v="129.94999999999999"/>
  </r>
  <r>
    <x v="348"/>
    <s v="Robots Kits"/>
    <s v="RK605"/>
    <s v="BYOR-3000"/>
    <x v="2"/>
    <n v="214"/>
  </r>
  <r>
    <x v="565"/>
    <s v="Blueprints"/>
    <s v="BP102"/>
    <s v="Bsquare Robot Blueprint"/>
    <x v="5"/>
    <n v="8.99"/>
  </r>
  <r>
    <x v="664"/>
    <s v="Training Videos"/>
    <s v="TV802"/>
    <s v="AI for Educators"/>
    <x v="1"/>
    <n v="49.95"/>
  </r>
  <r>
    <x v="902"/>
    <s v="Training Videos"/>
    <s v="TV810"/>
    <s v="Understanding Automation"/>
    <x v="5"/>
    <n v="44.95"/>
  </r>
  <r>
    <x v="903"/>
    <s v="Drone Kits"/>
    <s v="DK206"/>
    <s v="BYOD-400"/>
    <x v="0"/>
    <n v="119"/>
  </r>
  <r>
    <x v="314"/>
    <s v="Blueprints"/>
    <s v="BP105"/>
    <s v="Creature Robot Arms Blueprint"/>
    <x v="2"/>
    <n v="12"/>
  </r>
  <r>
    <x v="318"/>
    <s v="Robots Kits"/>
    <s v="RK604"/>
    <s v="BYOR-2640S"/>
    <x v="1"/>
    <n v="189"/>
  </r>
  <r>
    <x v="904"/>
    <s v="Drone Kits"/>
    <s v="DK204"/>
    <s v="BYOD-300"/>
    <x v="4"/>
    <n v="89"/>
  </r>
  <r>
    <x v="400"/>
    <s v="Ebooks"/>
    <s v="EB521"/>
    <s v="Understanding Artificial Intelligence"/>
    <x v="4"/>
    <n v="19.5"/>
  </r>
  <r>
    <x v="905"/>
    <s v="Drones"/>
    <s v="DS306"/>
    <s v="DX-145 Drone"/>
    <x v="4"/>
    <n v="250"/>
  </r>
  <r>
    <x v="711"/>
    <s v="Ebooks"/>
    <s v="EB508"/>
    <s v="Fixed Wing Drones"/>
    <x v="1"/>
    <n v="15.5"/>
  </r>
  <r>
    <x v="906"/>
    <s v="Drones"/>
    <s v="DS305"/>
    <s v="DTI-84 Drone"/>
    <x v="1"/>
    <n v="455"/>
  </r>
  <r>
    <x v="83"/>
    <s v="Drones"/>
    <s v="DS305"/>
    <s v="DTI-84 Drone"/>
    <x v="1"/>
    <n v="455"/>
  </r>
  <r>
    <x v="812"/>
    <s v="Training Videos"/>
    <s v="TV808"/>
    <s v="Robotic Essentials"/>
    <x v="5"/>
    <n v="34.99"/>
  </r>
  <r>
    <x v="299"/>
    <s v="Robots"/>
    <s v="RS704"/>
    <s v="RLK-9920 Robot"/>
    <x v="4"/>
    <n v="699"/>
  </r>
  <r>
    <x v="831"/>
    <s v="Ebooks"/>
    <s v="EB508"/>
    <s v="Fixed Wing Drones"/>
    <x v="1"/>
    <n v="15.5"/>
  </r>
  <r>
    <x v="907"/>
    <s v="Ebooks"/>
    <s v="EB505"/>
    <s v="Delivery Drones"/>
    <x v="1"/>
    <n v="14.99"/>
  </r>
  <r>
    <x v="25"/>
    <s v="Robots"/>
    <s v="RS705"/>
    <s v="RQTE-554 Robot"/>
    <x v="5"/>
    <n v="684"/>
  </r>
  <r>
    <x v="908"/>
    <s v="Training Videos"/>
    <s v="TV806"/>
    <s v="Mapping with Drones"/>
    <x v="0"/>
    <n v="49"/>
  </r>
  <r>
    <x v="327"/>
    <s v="Training Videos"/>
    <s v="TV810"/>
    <s v="Understanding Automation"/>
    <x v="5"/>
    <n v="44.95"/>
  </r>
  <r>
    <x v="27"/>
    <s v="Ebooks"/>
    <s v="EB520"/>
    <s v="Understanding Arduino"/>
    <x v="0"/>
    <n v="17.5"/>
  </r>
  <r>
    <x v="909"/>
    <s v="Drones"/>
    <s v="DS303"/>
    <s v="DTD-7000 Drone"/>
    <x v="1"/>
    <n v="450"/>
  </r>
  <r>
    <x v="910"/>
    <s v="Ebooks"/>
    <s v="EB521"/>
    <s v="Understanding Artificial Intelligence"/>
    <x v="5"/>
    <n v="19.5"/>
  </r>
  <r>
    <x v="473"/>
    <s v="Training Videos"/>
    <s v="TV812"/>
    <s v="Understanding Raspberry PI"/>
    <x v="2"/>
    <n v="28.99"/>
  </r>
  <r>
    <x v="911"/>
    <s v="Drone Kits"/>
    <s v="DK208"/>
    <s v="BYOD-500"/>
    <x v="0"/>
    <n v="167"/>
  </r>
  <r>
    <x v="371"/>
    <s v="Blueprints"/>
    <s v="BP105"/>
    <s v="Creature Robot Arms Blueprint"/>
    <x v="4"/>
    <n v="12"/>
  </r>
  <r>
    <x v="639"/>
    <s v="Ebooks"/>
    <s v="EB514"/>
    <s v="Polar Robots"/>
    <x v="0"/>
    <n v="23.99"/>
  </r>
  <r>
    <x v="532"/>
    <s v="Ebooks"/>
    <s v="EB513"/>
    <s v="Photograph Drones"/>
    <x v="3"/>
    <n v="14.99"/>
  </r>
  <r>
    <x v="912"/>
    <s v="Blueprints"/>
    <s v="BP104"/>
    <s v="Cat Robot Blueprint"/>
    <x v="0"/>
    <n v="4.99"/>
  </r>
  <r>
    <x v="396"/>
    <s v="Robots Kits"/>
    <s v="RK607"/>
    <s v="BYOR-4005"/>
    <x v="5"/>
    <n v="245"/>
  </r>
  <r>
    <x v="913"/>
    <s v="Blueprints"/>
    <s v="BP110"/>
    <s v="Sleepy Eye Blueprint"/>
    <x v="1"/>
    <n v="11.99"/>
  </r>
  <r>
    <x v="400"/>
    <s v="Drone Kits"/>
    <s v="DK204"/>
    <s v="BYOD-300"/>
    <x v="0"/>
    <n v="89"/>
  </r>
  <r>
    <x v="733"/>
    <s v="Drones"/>
    <s v="DS305"/>
    <s v="DTI-84 Drone"/>
    <x v="1"/>
    <n v="455"/>
  </r>
  <r>
    <x v="645"/>
    <s v="Training Videos"/>
    <s v="TV813"/>
    <s v="Virtual Reality Basics"/>
    <x v="5"/>
    <n v="29.99"/>
  </r>
  <r>
    <x v="278"/>
    <s v="Drones"/>
    <s v="DS303"/>
    <s v="DTD-7000 Drone"/>
    <x v="4"/>
    <n v="450"/>
  </r>
  <r>
    <x v="914"/>
    <s v="Ebooks"/>
    <s v="EB517"/>
    <s v="SCARA Robots"/>
    <x v="1"/>
    <n v="19.5"/>
  </r>
  <r>
    <x v="241"/>
    <s v="Blueprints"/>
    <s v="BP105"/>
    <s v="Creature Robot Arms Blueprint"/>
    <x v="4"/>
    <n v="12"/>
  </r>
  <r>
    <x v="615"/>
    <s v="Blueprints"/>
    <s v="BP108"/>
    <s v="Panda Robot Blueprint"/>
    <x v="4"/>
    <n v="7.99"/>
  </r>
  <r>
    <x v="915"/>
    <s v="Blueprints"/>
    <s v="BP104"/>
    <s v="Cat Robot Blueprint"/>
    <x v="1"/>
    <n v="4.99"/>
  </r>
  <r>
    <x v="916"/>
    <s v="Drones"/>
    <s v="DS306"/>
    <s v="DX-145 Drone"/>
    <x v="0"/>
    <n v="250"/>
  </r>
  <r>
    <x v="702"/>
    <s v="Training Videos"/>
    <s v="TV809"/>
    <s v="Understanding 3D Printing"/>
    <x v="1"/>
    <n v="42.99"/>
  </r>
  <r>
    <x v="277"/>
    <s v="Ebooks"/>
    <s v="EB520"/>
    <s v="Understanding Arduino"/>
    <x v="1"/>
    <n v="17.5"/>
  </r>
  <r>
    <x v="917"/>
    <s v="Ebooks"/>
    <s v="EB502"/>
    <s v="Building Your First Robot"/>
    <x v="4"/>
    <n v="24.95"/>
  </r>
  <r>
    <x v="918"/>
    <s v="Ebooks"/>
    <s v="EB511"/>
    <s v="Helicopter Drones"/>
    <x v="0"/>
    <n v="20.95"/>
  </r>
  <r>
    <x v="670"/>
    <s v="Robots Kits"/>
    <s v="RK607"/>
    <s v="BYOR-4005"/>
    <x v="5"/>
    <n v="245"/>
  </r>
  <r>
    <x v="13"/>
    <s v="Drone Kits"/>
    <s v="DK207"/>
    <s v="BYOD-400S"/>
    <x v="4"/>
    <n v="129.94999999999999"/>
  </r>
  <r>
    <x v="259"/>
    <s v="Drones"/>
    <s v="DS307"/>
    <s v="MICR-564K Drone"/>
    <x v="1"/>
    <n v="499"/>
  </r>
  <r>
    <x v="919"/>
    <s v="Ebooks"/>
    <s v="EB502"/>
    <s v="Building Your First Robot"/>
    <x v="1"/>
    <n v="24.95"/>
  </r>
  <r>
    <x v="3"/>
    <s v="Ebooks"/>
    <s v="EB505"/>
    <s v="Delivery Drones"/>
    <x v="5"/>
    <n v="14.99"/>
  </r>
  <r>
    <x v="117"/>
    <s v="Drones"/>
    <s v="DS305"/>
    <s v="DTI-84 Drone"/>
    <x v="1"/>
    <n v="455"/>
  </r>
  <r>
    <x v="694"/>
    <s v="Ebooks"/>
    <s v="EB511"/>
    <s v="Helicopter Drones"/>
    <x v="0"/>
    <n v="20.95"/>
  </r>
  <r>
    <x v="920"/>
    <s v="Drone Kits"/>
    <s v="DK202"/>
    <s v="BYOD-200"/>
    <x v="1"/>
    <n v="58.95"/>
  </r>
  <r>
    <x v="921"/>
    <s v="Robots Kits"/>
    <s v="RK604"/>
    <s v="BYOR-2640S"/>
    <x v="1"/>
    <n v="189"/>
  </r>
  <r>
    <x v="185"/>
    <s v="Robots"/>
    <s v="RS704"/>
    <s v="RLK-9920 Robot"/>
    <x v="2"/>
    <n v="699"/>
  </r>
  <r>
    <x v="922"/>
    <s v="Training Videos"/>
    <s v="TV810"/>
    <s v="Understanding Automation"/>
    <x v="1"/>
    <n v="44.95"/>
  </r>
  <r>
    <x v="415"/>
    <s v="Ebooks"/>
    <s v="EB509"/>
    <s v="GPS Drones"/>
    <x v="5"/>
    <n v="19.989999999999998"/>
  </r>
  <r>
    <x v="923"/>
    <s v="Training Videos"/>
    <s v="TV801"/>
    <s v="Aerial Security"/>
    <x v="2"/>
    <n v="36.99"/>
  </r>
  <r>
    <x v="924"/>
    <s v="Blueprints"/>
    <s v="BP110"/>
    <s v="Sleepy Eye Blueprint"/>
    <x v="5"/>
    <n v="11.99"/>
  </r>
  <r>
    <x v="244"/>
    <s v="Training Videos"/>
    <s v="TV806"/>
    <s v="Mapping with Drones"/>
    <x v="0"/>
    <n v="49"/>
  </r>
  <r>
    <x v="925"/>
    <s v="Robots Kits"/>
    <s v="RK605"/>
    <s v="BYOR-3000"/>
    <x v="5"/>
    <n v="214"/>
  </r>
  <r>
    <x v="926"/>
    <s v="Ebooks"/>
    <s v="EB504"/>
    <s v="Cartesian Robots"/>
    <x v="0"/>
    <n v="12.99"/>
  </r>
  <r>
    <x v="927"/>
    <s v="Robots"/>
    <s v="RS707"/>
    <s v="RXW-9807 Robot"/>
    <x v="1"/>
    <n v="599"/>
  </r>
  <r>
    <x v="928"/>
    <s v="Robots"/>
    <s v="RS707"/>
    <s v="RXW-9807 Robot"/>
    <x v="4"/>
    <n v="599"/>
  </r>
  <r>
    <x v="929"/>
    <s v="Ebooks"/>
    <s v="EB520"/>
    <s v="Understanding Arduino"/>
    <x v="1"/>
    <n v="17.5"/>
  </r>
  <r>
    <x v="930"/>
    <s v="Ebooks"/>
    <s v="EB507"/>
    <s v="Drone Building Essentials"/>
    <x v="2"/>
    <n v="13.99"/>
  </r>
  <r>
    <x v="203"/>
    <s v="Ebooks"/>
    <s v="EB503"/>
    <s v="Building Your Own Drone"/>
    <x v="5"/>
    <n v="24.99"/>
  </r>
  <r>
    <x v="385"/>
    <s v="Training Videos"/>
    <s v="TV811"/>
    <s v="Understanding Drone Regulations"/>
    <x v="5"/>
    <n v="27.5"/>
  </r>
  <r>
    <x v="931"/>
    <s v="Drones"/>
    <s v="DS304"/>
    <s v="DTE-QFN20 Drone"/>
    <x v="3"/>
    <n v="250"/>
  </r>
  <r>
    <x v="218"/>
    <s v="Training Videos"/>
    <s v="TV813"/>
    <s v="Virtual Reality Basics"/>
    <x v="4"/>
    <n v="29.99"/>
  </r>
  <r>
    <x v="932"/>
    <s v="Training Videos"/>
    <s v="TV807"/>
    <s v="Open Source Code"/>
    <x v="1"/>
    <n v="32.950000000000003"/>
  </r>
  <r>
    <x v="95"/>
    <s v="Blueprints"/>
    <s v="BP108"/>
    <s v="Panda Robot Blueprint"/>
    <x v="1"/>
    <n v="7.99"/>
  </r>
  <r>
    <x v="933"/>
    <s v="Ebooks"/>
    <s v="EB504"/>
    <s v="Cartesian Robots"/>
    <x v="5"/>
    <n v="12.99"/>
  </r>
  <r>
    <x v="484"/>
    <s v="Robots Kits"/>
    <s v="RK603"/>
    <s v="BYOR-1500"/>
    <x v="4"/>
    <n v="189"/>
  </r>
  <r>
    <x v="934"/>
    <s v="Training Videos"/>
    <s v="TV808"/>
    <s v="Robotic Essentials"/>
    <x v="1"/>
    <n v="34.99"/>
  </r>
  <r>
    <x v="935"/>
    <s v="Training Videos"/>
    <s v="TV801"/>
    <s v="Aerial Security"/>
    <x v="2"/>
    <n v="36.99"/>
  </r>
  <r>
    <x v="378"/>
    <s v="Blueprints"/>
    <s v="BP107"/>
    <s v="Ladybug Robot Blueprint"/>
    <x v="3"/>
    <n v="12"/>
  </r>
  <r>
    <x v="836"/>
    <s v="Training Videos"/>
    <s v="TV802"/>
    <s v="AI for Educators"/>
    <x v="0"/>
    <n v="49.95"/>
  </r>
  <r>
    <x v="936"/>
    <s v="Blueprints"/>
    <s v="BP110"/>
    <s v="Sleepy Eye Blueprint"/>
    <x v="4"/>
    <n v="11.99"/>
  </r>
  <r>
    <x v="806"/>
    <s v="Robots Kits"/>
    <s v="RK602"/>
    <s v="BYOR-1000"/>
    <x v="3"/>
    <n v="189"/>
  </r>
  <r>
    <x v="937"/>
    <s v="Drones"/>
    <s v="DS301"/>
    <s v="DA-SA702 Drone"/>
    <x v="1"/>
    <n v="399"/>
  </r>
  <r>
    <x v="938"/>
    <s v="Ebooks"/>
    <s v="EB514"/>
    <s v="Polar Robots"/>
    <x v="0"/>
    <n v="23.99"/>
  </r>
  <r>
    <x v="291"/>
    <s v="Robots"/>
    <s v="RS702"/>
    <s v="MICR-23K Robot"/>
    <x v="1"/>
    <n v="899"/>
  </r>
  <r>
    <x v="939"/>
    <s v="Drone Kits"/>
    <s v="DK209"/>
    <s v="BYOD-550"/>
    <x v="0"/>
    <n v="179"/>
  </r>
  <r>
    <x v="209"/>
    <s v="Training Videos"/>
    <s v="TV812"/>
    <s v="Understanding Raspberry PI"/>
    <x v="4"/>
    <n v="28.99"/>
  </r>
  <r>
    <x v="940"/>
    <s v="Ebooks"/>
    <s v="EB511"/>
    <s v="Helicopter Drones"/>
    <x v="4"/>
    <n v="20.95"/>
  </r>
  <r>
    <x v="941"/>
    <s v="Blueprints"/>
    <s v="BP110"/>
    <s v="Sleepy Eye Blueprint"/>
    <x v="1"/>
    <n v="11.99"/>
  </r>
  <r>
    <x v="131"/>
    <s v="Robots"/>
    <s v="RS704"/>
    <s v="RLK-9920 Robot"/>
    <x v="1"/>
    <n v="699"/>
  </r>
  <r>
    <x v="942"/>
    <s v="Ebooks"/>
    <s v="EB508"/>
    <s v="Fixed Wing Drones"/>
    <x v="1"/>
    <n v="15.5"/>
  </r>
  <r>
    <x v="943"/>
    <s v="Robots"/>
    <s v="RS703"/>
    <s v="RCB-889 Robot"/>
    <x v="1"/>
    <n v="549"/>
  </r>
  <r>
    <x v="944"/>
    <s v="Drone Kits"/>
    <s v="DK201"/>
    <s v="BYOD-100"/>
    <x v="1"/>
    <n v="54"/>
  </r>
  <r>
    <x v="559"/>
    <s v="Robots Kits"/>
    <s v="RK607"/>
    <s v="BYOR-4005"/>
    <x v="5"/>
    <n v="245"/>
  </r>
  <r>
    <x v="636"/>
    <s v="Ebooks"/>
    <s v="EB513"/>
    <s v="Photograph Drones"/>
    <x v="2"/>
    <n v="14.99"/>
  </r>
  <r>
    <x v="36"/>
    <s v="Drones"/>
    <s v="DS307"/>
    <s v="MICR-564K Drone"/>
    <x v="1"/>
    <n v="499"/>
  </r>
  <r>
    <x v="277"/>
    <s v="Training Videos"/>
    <s v="TV811"/>
    <s v="Understanding Drone Regulations"/>
    <x v="5"/>
    <n v="27.5"/>
  </r>
  <r>
    <x v="945"/>
    <s v="Blueprints"/>
    <s v="BP110"/>
    <s v="Sleepy Eye Blueprint"/>
    <x v="4"/>
    <n v="11.99"/>
  </r>
  <r>
    <x v="68"/>
    <s v="Ebooks"/>
    <s v="EB518"/>
    <s v="Single Rotor Drones"/>
    <x v="5"/>
    <n v="14.99"/>
  </r>
  <r>
    <x v="946"/>
    <s v="Ebooks"/>
    <s v="EB503"/>
    <s v="Building Your Own Drone"/>
    <x v="0"/>
    <n v="24.99"/>
  </r>
  <r>
    <x v="947"/>
    <s v="Drone Kits"/>
    <s v="DK209"/>
    <s v="BYOD-550"/>
    <x v="3"/>
    <n v="179"/>
  </r>
  <r>
    <x v="948"/>
    <s v="Robots"/>
    <s v="RS703"/>
    <s v="RCB-889 Robot"/>
    <x v="5"/>
    <n v="549"/>
  </r>
  <r>
    <x v="650"/>
    <s v="Drone Kits"/>
    <s v="DK207"/>
    <s v="BYOD-400S"/>
    <x v="4"/>
    <n v="129.94999999999999"/>
  </r>
  <r>
    <x v="949"/>
    <s v="Drone Kits"/>
    <s v="DK203"/>
    <s v="BYOD-220"/>
    <x v="1"/>
    <n v="69"/>
  </r>
  <r>
    <x v="950"/>
    <s v="Training Videos"/>
    <s v="TV807"/>
    <s v="Open Source Code"/>
    <x v="1"/>
    <n v="32.950000000000003"/>
  </r>
  <r>
    <x v="951"/>
    <s v="Training Videos"/>
    <s v="TV810"/>
    <s v="Understanding Automation"/>
    <x v="4"/>
    <n v="44.95"/>
  </r>
  <r>
    <x v="716"/>
    <s v="Ebooks"/>
    <s v="EB521"/>
    <s v="Understanding Artificial Intelligence"/>
    <x v="3"/>
    <n v="19.5"/>
  </r>
  <r>
    <x v="805"/>
    <s v="Training Videos"/>
    <s v="TV808"/>
    <s v="Robotic Essentials"/>
    <x v="1"/>
    <n v="34.99"/>
  </r>
  <r>
    <x v="952"/>
    <s v="Ebooks"/>
    <s v="EB502"/>
    <s v="Building Your First Robot"/>
    <x v="5"/>
    <n v="24.95"/>
  </r>
  <r>
    <x v="806"/>
    <s v="Drone Kits"/>
    <s v="DK204"/>
    <s v="BYOD-300"/>
    <x v="5"/>
    <n v="89"/>
  </r>
  <r>
    <x v="556"/>
    <s v="Blueprints"/>
    <s v="BP102"/>
    <s v="Bsquare Robot Blueprint"/>
    <x v="5"/>
    <n v="8.99"/>
  </r>
  <r>
    <x v="101"/>
    <s v="Ebooks"/>
    <s v="EB503"/>
    <s v="Building Your Own Drone"/>
    <x v="1"/>
    <n v="24.99"/>
  </r>
  <r>
    <x v="112"/>
    <s v="Ebooks"/>
    <s v="EB506"/>
    <s v="Delta Robots"/>
    <x v="5"/>
    <n v="16.989999999999998"/>
  </r>
  <r>
    <x v="339"/>
    <s v="Drone Kits"/>
    <s v="DK205"/>
    <s v="BYOD-350"/>
    <x v="3"/>
    <n v="89.95"/>
  </r>
  <r>
    <x v="953"/>
    <s v="Training Videos"/>
    <s v="TV805"/>
    <s v="Industrial 3D Printing"/>
    <x v="5"/>
    <n v="49"/>
  </r>
  <r>
    <x v="114"/>
    <s v="Training Videos"/>
    <s v="TV801"/>
    <s v="Aerial Security"/>
    <x v="5"/>
    <n v="36.99"/>
  </r>
  <r>
    <x v="127"/>
    <s v="Training Videos"/>
    <s v="TV808"/>
    <s v="Robotic Essentials"/>
    <x v="5"/>
    <n v="34.99"/>
  </r>
  <r>
    <x v="471"/>
    <s v="Blueprints"/>
    <s v="BP108"/>
    <s v="Panda Robot Blueprint"/>
    <x v="2"/>
    <n v="7.99"/>
  </r>
  <r>
    <x v="335"/>
    <s v="Robots Kits"/>
    <s v="RK602"/>
    <s v="BYOR-1000"/>
    <x v="5"/>
    <n v="189"/>
  </r>
  <r>
    <x v="731"/>
    <s v="Drones"/>
    <s v="DS307"/>
    <s v="MICR-564K Drone"/>
    <x v="4"/>
    <n v="499"/>
  </r>
  <r>
    <x v="137"/>
    <s v="Drones"/>
    <s v="DS306"/>
    <s v="DX-145 Drone"/>
    <x v="5"/>
    <n v="250"/>
  </r>
  <r>
    <x v="954"/>
    <s v="Drones"/>
    <s v="DS305"/>
    <s v="DTI-84 Drone"/>
    <x v="0"/>
    <n v="455"/>
  </r>
  <r>
    <x v="211"/>
    <s v="Training Videos"/>
    <s v="TV804"/>
    <s v="Drone Video Techniques"/>
    <x v="0"/>
    <n v="37.99"/>
  </r>
  <r>
    <x v="955"/>
    <s v="Robots Kits"/>
    <s v="RK604"/>
    <s v="BYOR-2640S"/>
    <x v="3"/>
    <n v="189"/>
  </r>
  <r>
    <x v="54"/>
    <s v="Robots"/>
    <s v="RS705"/>
    <s v="RQTE-554 Robot"/>
    <x v="1"/>
    <n v="684"/>
  </r>
  <r>
    <x v="709"/>
    <s v="Blueprints"/>
    <s v="BP101"/>
    <s v="All Eyes Drone Blueprint"/>
    <x v="5"/>
    <n v="9.99"/>
  </r>
  <r>
    <x v="956"/>
    <s v="Drone Kits"/>
    <s v="DK202"/>
    <s v="BYOD-200"/>
    <x v="3"/>
    <n v="58.95"/>
  </r>
  <r>
    <x v="957"/>
    <s v="Drone Kits"/>
    <s v="DK201"/>
    <s v="BYOD-100"/>
    <x v="1"/>
    <n v="54"/>
  </r>
  <r>
    <x v="942"/>
    <s v="Training Videos"/>
    <s v="TV803"/>
    <s v="Cloud Computing"/>
    <x v="4"/>
    <n v="29.99"/>
  </r>
  <r>
    <x v="958"/>
    <s v="Robots Kits"/>
    <s v="RK606"/>
    <s v="BYOR-3535"/>
    <x v="5"/>
    <n v="225"/>
  </r>
  <r>
    <x v="702"/>
    <s v="Ebooks"/>
    <s v="EB521"/>
    <s v="Understanding Artificial Intelligence"/>
    <x v="5"/>
    <n v="19.5"/>
  </r>
  <r>
    <x v="959"/>
    <s v="Ebooks"/>
    <s v="EB516"/>
    <s v="RTF Drones"/>
    <x v="4"/>
    <n v="16.989999999999998"/>
  </r>
  <r>
    <x v="695"/>
    <s v="Blueprints"/>
    <s v="BP107"/>
    <s v="Ladybug Robot Blueprint"/>
    <x v="1"/>
    <n v="12"/>
  </r>
  <r>
    <x v="960"/>
    <s v="Training Videos"/>
    <s v="TV802"/>
    <s v="AI for Educators"/>
    <x v="0"/>
    <n v="49.95"/>
  </r>
  <r>
    <x v="200"/>
    <s v="Training Videos"/>
    <s v="TV806"/>
    <s v="Mapping with Drones"/>
    <x v="1"/>
    <n v="49"/>
  </r>
  <r>
    <x v="961"/>
    <s v="Robots"/>
    <s v="RS705"/>
    <s v="RQTE-554 Robot"/>
    <x v="5"/>
    <n v="684"/>
  </r>
  <r>
    <x v="178"/>
    <s v="Drone Kits"/>
    <s v="DK205"/>
    <s v="BYOD-350"/>
    <x v="2"/>
    <n v="89.95"/>
  </r>
  <r>
    <x v="962"/>
    <s v="Robots Kits"/>
    <s v="RK604"/>
    <s v="BYOR-2640S"/>
    <x v="1"/>
    <n v="189"/>
  </r>
  <r>
    <x v="544"/>
    <s v="Robots Kits"/>
    <s v="RK607"/>
    <s v="BYOR-4005"/>
    <x v="1"/>
    <n v="245"/>
  </r>
  <r>
    <x v="963"/>
    <s v="Training Videos"/>
    <s v="TV804"/>
    <s v="Drone Video Techniques"/>
    <x v="3"/>
    <n v="37.99"/>
  </r>
  <r>
    <x v="243"/>
    <s v="Robots Kits"/>
    <s v="RK602"/>
    <s v="BYOR-1000"/>
    <x v="5"/>
    <n v="189"/>
  </r>
  <r>
    <x v="964"/>
    <s v="Ebooks"/>
    <s v="EB506"/>
    <s v="Delta Robots"/>
    <x v="5"/>
    <n v="16.989999999999998"/>
  </r>
  <r>
    <x v="535"/>
    <s v="Robots Kits"/>
    <s v="RK606"/>
    <s v="BYOR-3535"/>
    <x v="4"/>
    <n v="225"/>
  </r>
  <r>
    <x v="965"/>
    <s v="Training Videos"/>
    <s v="TV811"/>
    <s v="Understanding Drone Regulations"/>
    <x v="1"/>
    <n v="27.5"/>
  </r>
  <r>
    <x v="966"/>
    <s v="Robots"/>
    <s v="RS703"/>
    <s v="RCB-889 Robot"/>
    <x v="1"/>
    <n v="549"/>
  </r>
  <r>
    <x v="967"/>
    <s v="Training Videos"/>
    <s v="TV809"/>
    <s v="Understanding 3D Printing"/>
    <x v="3"/>
    <n v="42.99"/>
  </r>
  <r>
    <x v="968"/>
    <s v="Drone Kits"/>
    <s v="DK209"/>
    <s v="BYOD-550"/>
    <x v="1"/>
    <n v="179"/>
  </r>
  <r>
    <x v="969"/>
    <s v="Training Videos"/>
    <s v="TV812"/>
    <s v="Understanding Raspberry PI"/>
    <x v="0"/>
    <n v="28.99"/>
  </r>
  <r>
    <x v="970"/>
    <s v="Robots Kits"/>
    <s v="RK606"/>
    <s v="BYOR-3535"/>
    <x v="0"/>
    <n v="225"/>
  </r>
  <r>
    <x v="971"/>
    <s v="Ebooks"/>
    <s v="EB516"/>
    <s v="RTF Drones"/>
    <x v="4"/>
    <n v="16.989999999999998"/>
  </r>
  <r>
    <x v="465"/>
    <s v="Ebooks"/>
    <s v="EB514"/>
    <s v="Polar Robots"/>
    <x v="1"/>
    <n v="23.99"/>
  </r>
  <r>
    <x v="217"/>
    <s v="Drone Kits"/>
    <s v="DK202"/>
    <s v="BYOD-200"/>
    <x v="3"/>
    <n v="58.95"/>
  </r>
  <r>
    <x v="939"/>
    <s v="Training Videos"/>
    <s v="TV803"/>
    <s v="Cloud Computing"/>
    <x v="0"/>
    <n v="29.99"/>
  </r>
  <r>
    <x v="192"/>
    <s v="Ebooks"/>
    <s v="EB521"/>
    <s v="Understanding Artificial Intelligence"/>
    <x v="4"/>
    <n v="19.5"/>
  </r>
  <r>
    <x v="911"/>
    <s v="Drone Kits"/>
    <s v="DK202"/>
    <s v="BYOD-200"/>
    <x v="1"/>
    <n v="58.95"/>
  </r>
  <r>
    <x v="511"/>
    <s v="Ebooks"/>
    <s v="EB503"/>
    <s v="Building Your Own Drone"/>
    <x v="4"/>
    <n v="24.99"/>
  </r>
  <r>
    <x v="955"/>
    <s v="Ebooks"/>
    <s v="EB516"/>
    <s v="RTF Drones"/>
    <x v="0"/>
    <n v="16.989999999999998"/>
  </r>
  <r>
    <x v="583"/>
    <s v="Robots Kits"/>
    <s v="RK602"/>
    <s v="BYOR-1000"/>
    <x v="4"/>
    <n v="189"/>
  </r>
  <r>
    <x v="972"/>
    <s v="Blueprints"/>
    <s v="BP104"/>
    <s v="Cat Robot Blueprint"/>
    <x v="4"/>
    <n v="4.99"/>
  </r>
  <r>
    <x v="765"/>
    <s v="Drones"/>
    <s v="DS305"/>
    <s v="DTI-84 Drone"/>
    <x v="4"/>
    <n v="455"/>
  </r>
  <r>
    <x v="667"/>
    <s v="Drone Kits"/>
    <s v="DK205"/>
    <s v="BYOD-350"/>
    <x v="4"/>
    <n v="89.95"/>
  </r>
  <r>
    <x v="618"/>
    <s v="Robots Kits"/>
    <s v="RK603"/>
    <s v="BYOR-1500"/>
    <x v="4"/>
    <n v="189"/>
  </r>
  <r>
    <x v="80"/>
    <s v="Drones"/>
    <s v="DS306"/>
    <s v="DX-145 Drone"/>
    <x v="1"/>
    <n v="250"/>
  </r>
  <r>
    <x v="973"/>
    <s v="Blueprints"/>
    <s v="BP105"/>
    <s v="Creature Robot Arms Blueprint"/>
    <x v="3"/>
    <n v="12"/>
  </r>
  <r>
    <x v="974"/>
    <s v="Ebooks"/>
    <s v="EB505"/>
    <s v="Delivery Drones"/>
    <x v="1"/>
    <n v="14.99"/>
  </r>
  <r>
    <x v="975"/>
    <s v="Training Videos"/>
    <s v="TV812"/>
    <s v="Understanding Raspberry PI"/>
    <x v="1"/>
    <n v="28.99"/>
  </r>
  <r>
    <x v="976"/>
    <s v="Robots Kits"/>
    <s v="RK603"/>
    <s v="BYOR-1500"/>
    <x v="4"/>
    <n v="189"/>
  </r>
  <r>
    <x v="977"/>
    <s v="Robots Kits"/>
    <s v="RK603"/>
    <s v="BYOR-1500"/>
    <x v="3"/>
    <n v="189"/>
  </r>
  <r>
    <x v="978"/>
    <s v="Ebooks"/>
    <s v="EB505"/>
    <s v="Delivery Drones"/>
    <x v="1"/>
    <n v="14.99"/>
  </r>
  <r>
    <x v="742"/>
    <s v="Training Videos"/>
    <s v="TV802"/>
    <s v="AI for Educators"/>
    <x v="1"/>
    <n v="49.95"/>
  </r>
  <r>
    <x v="12"/>
    <s v="Robots Kits"/>
    <s v="RK604"/>
    <s v="BYOR-2640S"/>
    <x v="1"/>
    <n v="189"/>
  </r>
  <r>
    <x v="903"/>
    <s v="Ebooks"/>
    <s v="EB518"/>
    <s v="Single Rotor Drones"/>
    <x v="4"/>
    <n v="14.99"/>
  </r>
  <r>
    <x v="425"/>
    <s v="Ebooks"/>
    <s v="EB520"/>
    <s v="Understanding Arduino"/>
    <x v="0"/>
    <n v="17.5"/>
  </r>
  <r>
    <x v="457"/>
    <s v="Robots"/>
    <s v="RS707"/>
    <s v="RXW-9807 Robot"/>
    <x v="0"/>
    <n v="599"/>
  </r>
  <r>
    <x v="979"/>
    <s v="Training Videos"/>
    <s v="TV808"/>
    <s v="Robotic Essentials"/>
    <x v="5"/>
    <n v="34.99"/>
  </r>
  <r>
    <x v="568"/>
    <s v="Robots Kits"/>
    <s v="RK602"/>
    <s v="BYOR-1000"/>
    <x v="5"/>
    <n v="189"/>
  </r>
  <r>
    <x v="114"/>
    <s v="Robots Kits"/>
    <s v="RK604"/>
    <s v="BYOR-2640S"/>
    <x v="4"/>
    <n v="189"/>
  </r>
  <r>
    <x v="753"/>
    <s v="Ebooks"/>
    <s v="EB505"/>
    <s v="Delivery Drones"/>
    <x v="0"/>
    <n v="14.99"/>
  </r>
  <r>
    <x v="201"/>
    <s v="Robots Kits"/>
    <s v="RK603"/>
    <s v="BYOR-1500"/>
    <x v="2"/>
    <n v="189"/>
  </r>
  <r>
    <x v="372"/>
    <s v="Drones"/>
    <s v="DS304"/>
    <s v="DTE-QFN20 Drone"/>
    <x v="4"/>
    <n v="250"/>
  </r>
  <r>
    <x v="336"/>
    <s v="Blueprints"/>
    <s v="BP109"/>
    <s v="QuadroCopter Blueprint"/>
    <x v="1"/>
    <n v="10.99"/>
  </r>
  <r>
    <x v="260"/>
    <s v="Training Videos"/>
    <s v="TV812"/>
    <s v="Understanding Raspberry PI"/>
    <x v="5"/>
    <n v="28.99"/>
  </r>
  <r>
    <x v="935"/>
    <s v="Drone Kits"/>
    <s v="DK203"/>
    <s v="BYOD-220"/>
    <x v="4"/>
    <n v="69"/>
  </r>
  <r>
    <x v="980"/>
    <s v="Robots"/>
    <s v="RS702"/>
    <s v="MICR-23K Robot"/>
    <x v="2"/>
    <n v="899"/>
  </r>
  <r>
    <x v="523"/>
    <s v="Training Videos"/>
    <s v="TV813"/>
    <s v="Virtual Reality Basics"/>
    <x v="1"/>
    <n v="29.99"/>
  </r>
  <r>
    <x v="96"/>
    <s v="Robots"/>
    <s v="RS705"/>
    <s v="RQTE-554 Robot"/>
    <x v="3"/>
    <n v="684"/>
  </r>
  <r>
    <x v="981"/>
    <s v="Robots"/>
    <s v="RS705"/>
    <s v="RQTE-554 Robot"/>
    <x v="4"/>
    <n v="684"/>
  </r>
  <r>
    <x v="982"/>
    <s v="Training Videos"/>
    <s v="TV802"/>
    <s v="AI for Educators"/>
    <x v="5"/>
    <n v="49.95"/>
  </r>
  <r>
    <x v="400"/>
    <s v="Robots"/>
    <s v="RS702"/>
    <s v="MICR-23K Robot"/>
    <x v="0"/>
    <n v="899"/>
  </r>
  <r>
    <x v="662"/>
    <s v="Drone Kits"/>
    <s v="DK205"/>
    <s v="BYOD-350"/>
    <x v="1"/>
    <n v="89.95"/>
  </r>
  <r>
    <x v="983"/>
    <s v="Blueprints"/>
    <s v="BP104"/>
    <s v="Cat Robot Blueprint"/>
    <x v="5"/>
    <n v="4.99"/>
  </r>
  <r>
    <x v="850"/>
    <s v="Training Videos"/>
    <s v="TV807"/>
    <s v="Open Source Code"/>
    <x v="5"/>
    <n v="32.950000000000003"/>
  </r>
  <r>
    <x v="703"/>
    <s v="Ebooks"/>
    <s v="EB514"/>
    <s v="Polar Robots"/>
    <x v="1"/>
    <n v="23.99"/>
  </r>
  <r>
    <x v="199"/>
    <s v="Ebooks"/>
    <s v="EB516"/>
    <s v="RTF Drones"/>
    <x v="5"/>
    <n v="16.989999999999998"/>
  </r>
  <r>
    <x v="984"/>
    <s v="Blueprints"/>
    <s v="BP102"/>
    <s v="Bsquare Robot Blueprint"/>
    <x v="3"/>
    <n v="8.99"/>
  </r>
  <r>
    <x v="532"/>
    <s v="Blueprints"/>
    <s v="BP110"/>
    <s v="Sleepy Eye Blueprint"/>
    <x v="1"/>
    <n v="11.99"/>
  </r>
  <r>
    <x v="836"/>
    <s v="Training Videos"/>
    <s v="TV809"/>
    <s v="Understanding 3D Printing"/>
    <x v="1"/>
    <n v="42.99"/>
  </r>
  <r>
    <x v="985"/>
    <s v="Ebooks"/>
    <s v="EB501"/>
    <s v="Articulated Robots"/>
    <x v="5"/>
    <n v="23.99"/>
  </r>
  <r>
    <x v="986"/>
    <s v="Ebooks"/>
    <s v="EB511"/>
    <s v="Helicopter Drones"/>
    <x v="5"/>
    <n v="20.95"/>
  </r>
  <r>
    <x v="537"/>
    <s v="Ebooks"/>
    <s v="EB519"/>
    <s v="Spherical Robots"/>
    <x v="4"/>
    <n v="16.75"/>
  </r>
  <r>
    <x v="987"/>
    <s v="Training Videos"/>
    <s v="TV808"/>
    <s v="Robotic Essentials"/>
    <x v="4"/>
    <n v="34.99"/>
  </r>
  <r>
    <x v="410"/>
    <s v="Robots"/>
    <s v="RS707"/>
    <s v="RXW-9807 Robot"/>
    <x v="4"/>
    <n v="599"/>
  </r>
  <r>
    <x v="499"/>
    <s v="Drones"/>
    <s v="DS305"/>
    <s v="DTI-84 Drone"/>
    <x v="2"/>
    <n v="455"/>
  </r>
  <r>
    <x v="237"/>
    <s v="Drone Kits"/>
    <s v="DK205"/>
    <s v="BYOD-350"/>
    <x v="4"/>
    <n v="89.95"/>
  </r>
  <r>
    <x v="988"/>
    <s v="Ebooks"/>
    <s v="EB521"/>
    <s v="Understanding Artificial Intelligence"/>
    <x v="1"/>
    <n v="19.5"/>
  </r>
  <r>
    <x v="989"/>
    <s v="Training Videos"/>
    <s v="TV813"/>
    <s v="Virtual Reality Basics"/>
    <x v="5"/>
    <n v="29.99"/>
  </r>
  <r>
    <x v="990"/>
    <s v="Robots Kits"/>
    <s v="RK605"/>
    <s v="BYOR-3000"/>
    <x v="4"/>
    <n v="214"/>
  </r>
  <r>
    <x v="772"/>
    <s v="Ebooks"/>
    <s v="EB503"/>
    <s v="Building Your Own Drone"/>
    <x v="1"/>
    <n v="24.99"/>
  </r>
  <r>
    <x v="991"/>
    <s v="Blueprints"/>
    <s v="BP104"/>
    <s v="Cat Robot Blueprint"/>
    <x v="0"/>
    <n v="4.99"/>
  </r>
  <r>
    <x v="992"/>
    <s v="Robots Kits"/>
    <s v="RK607"/>
    <s v="BYOR-4005"/>
    <x v="0"/>
    <n v="245"/>
  </r>
  <r>
    <x v="993"/>
    <s v="Ebooks"/>
    <s v="EB506"/>
    <s v="Delta Robots"/>
    <x v="5"/>
    <n v="16.989999999999998"/>
  </r>
  <r>
    <x v="994"/>
    <s v="Robots"/>
    <s v="RS702"/>
    <s v="MICR-23K Robot"/>
    <x v="0"/>
    <n v="899"/>
  </r>
  <r>
    <x v="459"/>
    <s v="Training Videos"/>
    <s v="TV804"/>
    <s v="Drone Video Techniques"/>
    <x v="4"/>
    <n v="37.99"/>
  </r>
  <r>
    <x v="674"/>
    <s v="Ebooks"/>
    <s v="EB505"/>
    <s v="Delivery Drones"/>
    <x v="1"/>
    <n v="14.99"/>
  </r>
  <r>
    <x v="995"/>
    <s v="Ebooks"/>
    <s v="EB519"/>
    <s v="Spherical Robots"/>
    <x v="5"/>
    <n v="16.75"/>
  </r>
  <r>
    <x v="996"/>
    <s v="Ebooks"/>
    <s v="EB502"/>
    <s v="Building Your First Robot"/>
    <x v="1"/>
    <n v="24.95"/>
  </r>
  <r>
    <x v="997"/>
    <s v="Blueprints"/>
    <s v="BP110"/>
    <s v="Sleepy Eye Blueprint"/>
    <x v="0"/>
    <n v="11.99"/>
  </r>
  <r>
    <x v="563"/>
    <s v="Blueprints"/>
    <s v="BP106"/>
    <s v="Hexacopter Drone Blueprint"/>
    <x v="4"/>
    <n v="8.99"/>
  </r>
  <r>
    <x v="643"/>
    <s v="Drones"/>
    <s v="DS304"/>
    <s v="DTE-QFN20 Drone"/>
    <x v="1"/>
    <n v="250"/>
  </r>
  <r>
    <x v="252"/>
    <s v="Training Videos"/>
    <s v="TV802"/>
    <s v="AI for Educators"/>
    <x v="2"/>
    <n v="49.95"/>
  </r>
  <r>
    <x v="998"/>
    <s v="Robots Kits"/>
    <s v="RK605"/>
    <s v="BYOR-3000"/>
    <x v="5"/>
    <n v="214"/>
  </r>
  <r>
    <x v="999"/>
    <s v="Drones"/>
    <s v="DS301"/>
    <s v="DA-SA702 Drone"/>
    <x v="0"/>
    <n v="399"/>
  </r>
  <r>
    <x v="514"/>
    <s v="Robots"/>
    <s v="RS702"/>
    <s v="MICR-23K Robot"/>
    <x v="0"/>
    <n v="899"/>
  </r>
  <r>
    <x v="1000"/>
    <s v="Robots"/>
    <s v="RS703"/>
    <s v="RCB-889 Robot"/>
    <x v="4"/>
    <n v="549"/>
  </r>
  <r>
    <x v="1001"/>
    <s v="Training Videos"/>
    <s v="TV801"/>
    <s v="Aerial Security"/>
    <x v="4"/>
    <n v="36.99"/>
  </r>
  <r>
    <x v="87"/>
    <s v="Drone Kits"/>
    <s v="DK209"/>
    <s v="BYOD-550"/>
    <x v="5"/>
    <n v="179"/>
  </r>
  <r>
    <x v="540"/>
    <s v="Drones"/>
    <s v="DS303"/>
    <s v="DTD-7000 Drone"/>
    <x v="4"/>
    <n v="450"/>
  </r>
  <r>
    <x v="860"/>
    <s v="Drones"/>
    <s v="DS307"/>
    <s v="MICR-564K Drone"/>
    <x v="2"/>
    <n v="499"/>
  </r>
  <r>
    <x v="1002"/>
    <s v="Training Videos"/>
    <s v="TV805"/>
    <s v="Industrial 3D Printing"/>
    <x v="0"/>
    <n v="49"/>
  </r>
  <r>
    <x v="1003"/>
    <s v="Robots Kits"/>
    <s v="RK604"/>
    <s v="BYOR-2640S"/>
    <x v="0"/>
    <n v="189"/>
  </r>
  <r>
    <x v="175"/>
    <s v="Robots Kits"/>
    <s v="RK605"/>
    <s v="BYOR-3000"/>
    <x v="5"/>
    <n v="214"/>
  </r>
  <r>
    <x v="398"/>
    <s v="Drone Kits"/>
    <s v="DK208"/>
    <s v="BYOD-500"/>
    <x v="0"/>
    <n v="167"/>
  </r>
  <r>
    <x v="1004"/>
    <s v="Ebooks"/>
    <s v="EB521"/>
    <s v="Understanding Artificial Intelligence"/>
    <x v="0"/>
    <n v="19.5"/>
  </r>
  <r>
    <x v="499"/>
    <s v="Ebooks"/>
    <s v="EB504"/>
    <s v="Cartesian Robots"/>
    <x v="4"/>
    <n v="12.99"/>
  </r>
  <r>
    <x v="1005"/>
    <s v="Drone Kits"/>
    <s v="DK207"/>
    <s v="BYOD-400S"/>
    <x v="2"/>
    <n v="129.94999999999999"/>
  </r>
  <r>
    <x v="752"/>
    <s v="Robots Kits"/>
    <s v="RK607"/>
    <s v="BYOR-4005"/>
    <x v="3"/>
    <n v="245"/>
  </r>
  <r>
    <x v="1006"/>
    <s v="Training Videos"/>
    <s v="TV808"/>
    <s v="Robotic Essentials"/>
    <x v="4"/>
    <n v="34.99"/>
  </r>
  <r>
    <x v="437"/>
    <s v="Blueprints"/>
    <s v="BP105"/>
    <s v="Creature Robot Arms Blueprint"/>
    <x v="4"/>
    <n v="12"/>
  </r>
  <r>
    <x v="572"/>
    <s v="Ebooks"/>
    <s v="EB516"/>
    <s v="RTF Drones"/>
    <x v="1"/>
    <n v="16.989999999999998"/>
  </r>
  <r>
    <x v="1007"/>
    <s v="Ebooks"/>
    <s v="EB516"/>
    <s v="RTF Drones"/>
    <x v="5"/>
    <n v="16.989999999999998"/>
  </r>
  <r>
    <x v="1008"/>
    <s v="Robots Kits"/>
    <s v="RK606"/>
    <s v="BYOR-3535"/>
    <x v="1"/>
    <n v="225"/>
  </r>
  <r>
    <x v="1009"/>
    <s v="Drone Kits"/>
    <s v="DK201"/>
    <s v="BYOD-100"/>
    <x v="1"/>
    <n v="54"/>
  </r>
  <r>
    <x v="307"/>
    <s v="Drone Kits"/>
    <s v="DK206"/>
    <s v="BYOD-400"/>
    <x v="4"/>
    <n v="119"/>
  </r>
  <r>
    <x v="994"/>
    <s v="Ebooks"/>
    <s v="EB506"/>
    <s v="Delta Robots"/>
    <x v="0"/>
    <n v="16.989999999999998"/>
  </r>
  <r>
    <x v="24"/>
    <s v="Ebooks"/>
    <s v="EB509"/>
    <s v="GPS Drones"/>
    <x v="5"/>
    <n v="19.989999999999998"/>
  </r>
  <r>
    <x v="781"/>
    <s v="Drone Kits"/>
    <s v="DK209"/>
    <s v="BYOD-550"/>
    <x v="4"/>
    <n v="179"/>
  </r>
  <r>
    <x v="455"/>
    <s v="Training Videos"/>
    <s v="TV808"/>
    <s v="Robotic Essentials"/>
    <x v="4"/>
    <n v="34.99"/>
  </r>
  <r>
    <x v="1010"/>
    <s v="Ebooks"/>
    <s v="EB514"/>
    <s v="Polar Robots"/>
    <x v="4"/>
    <n v="23.99"/>
  </r>
  <r>
    <x v="1011"/>
    <s v="Drone Kits"/>
    <s v="DK207"/>
    <s v="BYOD-400S"/>
    <x v="0"/>
    <n v="129.94999999999999"/>
  </r>
  <r>
    <x v="237"/>
    <s v="Ebooks"/>
    <s v="EB503"/>
    <s v="Building Your Own Drone"/>
    <x v="5"/>
    <n v="24.99"/>
  </r>
  <r>
    <x v="851"/>
    <s v="Drones"/>
    <s v="DS307"/>
    <s v="MICR-564K Drone"/>
    <x v="5"/>
    <n v="499"/>
  </r>
  <r>
    <x v="752"/>
    <s v="Blueprints"/>
    <s v="BP110"/>
    <s v="Sleepy Eye Blueprint"/>
    <x v="4"/>
    <n v="11.99"/>
  </r>
  <r>
    <x v="492"/>
    <s v="Ebooks"/>
    <s v="EB512"/>
    <s v="Multi Rotor Drones"/>
    <x v="1"/>
    <n v="24.95"/>
  </r>
  <r>
    <x v="284"/>
    <s v="Training Videos"/>
    <s v="TV804"/>
    <s v="Drone Video Techniques"/>
    <x v="4"/>
    <n v="37.99"/>
  </r>
  <r>
    <x v="49"/>
    <s v="Drone Kits"/>
    <s v="DK203"/>
    <s v="BYOD-220"/>
    <x v="1"/>
    <n v="69"/>
  </r>
  <r>
    <x v="1012"/>
    <s v="Training Videos"/>
    <s v="TV812"/>
    <s v="Understanding Raspberry PI"/>
    <x v="5"/>
    <n v="28.99"/>
  </r>
  <r>
    <x v="374"/>
    <s v="Drones"/>
    <s v="DS307"/>
    <s v="MICR-564K Drone"/>
    <x v="0"/>
    <n v="499"/>
  </r>
  <r>
    <x v="1013"/>
    <s v="Ebooks"/>
    <s v="EB517"/>
    <s v="SCARA Robots"/>
    <x v="0"/>
    <n v="19.5"/>
  </r>
  <r>
    <x v="68"/>
    <s v="Training Videos"/>
    <s v="TV801"/>
    <s v="Aerial Security"/>
    <x v="1"/>
    <n v="36.99"/>
  </r>
  <r>
    <x v="694"/>
    <s v="Training Videos"/>
    <s v="TV802"/>
    <s v="AI for Educators"/>
    <x v="5"/>
    <n v="49.95"/>
  </r>
  <r>
    <x v="1014"/>
    <s v="Training Videos"/>
    <s v="TV804"/>
    <s v="Drone Video Techniques"/>
    <x v="1"/>
    <n v="37.99"/>
  </r>
  <r>
    <x v="1015"/>
    <s v="Blueprints"/>
    <s v="BP101"/>
    <s v="All Eyes Drone Blueprint"/>
    <x v="5"/>
    <n v="9.99"/>
  </r>
  <r>
    <x v="758"/>
    <s v="Ebooks"/>
    <s v="EB512"/>
    <s v="Multi Rotor Drones"/>
    <x v="5"/>
    <n v="24.95"/>
  </r>
  <r>
    <x v="317"/>
    <s v="Ebooks"/>
    <s v="EB516"/>
    <s v="RTF Drones"/>
    <x v="1"/>
    <n v="16.989999999999998"/>
  </r>
  <r>
    <x v="1016"/>
    <s v="Ebooks"/>
    <s v="EB504"/>
    <s v="Cartesian Robots"/>
    <x v="1"/>
    <n v="12.99"/>
  </r>
  <r>
    <x v="1017"/>
    <s v="Robots Kits"/>
    <s v="RK607"/>
    <s v="BYOR-4005"/>
    <x v="0"/>
    <n v="245"/>
  </r>
  <r>
    <x v="1018"/>
    <s v="Training Videos"/>
    <s v="TV809"/>
    <s v="Understanding 3D Printing"/>
    <x v="1"/>
    <n v="42.99"/>
  </r>
  <r>
    <x v="1013"/>
    <s v="Blueprints"/>
    <s v="BP105"/>
    <s v="Creature Robot Arms Blueprint"/>
    <x v="1"/>
    <n v="12"/>
  </r>
  <r>
    <x v="358"/>
    <s v="Drone Kits"/>
    <s v="DK203"/>
    <s v="BYOD-220"/>
    <x v="3"/>
    <n v="69"/>
  </r>
  <r>
    <x v="335"/>
    <s v="Drones"/>
    <s v="DS305"/>
    <s v="DTI-84 Drone"/>
    <x v="5"/>
    <n v="455"/>
  </r>
  <r>
    <x v="1019"/>
    <s v="Training Videos"/>
    <s v="TV805"/>
    <s v="Industrial 3D Printing"/>
    <x v="4"/>
    <n v="49"/>
  </r>
  <r>
    <x v="795"/>
    <s v="Training Videos"/>
    <s v="TV810"/>
    <s v="Understanding Automation"/>
    <x v="1"/>
    <n v="44.95"/>
  </r>
  <r>
    <x v="559"/>
    <s v="Ebooks"/>
    <s v="EB505"/>
    <s v="Delivery Drones"/>
    <x v="1"/>
    <n v="14.99"/>
  </r>
  <r>
    <x v="66"/>
    <s v="Training Videos"/>
    <s v="TV804"/>
    <s v="Drone Video Techniques"/>
    <x v="1"/>
    <n v="37.99"/>
  </r>
  <r>
    <x v="424"/>
    <s v="Ebooks"/>
    <s v="EB508"/>
    <s v="Fixed Wing Drones"/>
    <x v="0"/>
    <n v="15.5"/>
  </r>
  <r>
    <x v="1011"/>
    <s v="Robots"/>
    <s v="RS702"/>
    <s v="MICR-23K Robot"/>
    <x v="1"/>
    <n v="899"/>
  </r>
  <r>
    <x v="645"/>
    <s v="Robots"/>
    <s v="RS706"/>
    <s v="RWW-75 Robot"/>
    <x v="0"/>
    <n v="883"/>
  </r>
  <r>
    <x v="239"/>
    <s v="Ebooks"/>
    <s v="EB507"/>
    <s v="Drone Building Essentials"/>
    <x v="4"/>
    <n v="13.99"/>
  </r>
  <r>
    <x v="752"/>
    <s v="Ebooks"/>
    <s v="EB519"/>
    <s v="Spherical Robots"/>
    <x v="1"/>
    <n v="16.75"/>
  </r>
  <r>
    <x v="340"/>
    <s v="Robots"/>
    <s v="RS705"/>
    <s v="RQTE-554 Robot"/>
    <x v="4"/>
    <n v="684"/>
  </r>
  <r>
    <x v="227"/>
    <s v="Robots Kits"/>
    <s v="RK607"/>
    <s v="BYOR-4005"/>
    <x v="4"/>
    <n v="245"/>
  </r>
  <r>
    <x v="534"/>
    <s v="Drones"/>
    <s v="DS304"/>
    <s v="DTE-QFN20 Drone"/>
    <x v="0"/>
    <n v="250"/>
  </r>
  <r>
    <x v="211"/>
    <s v="Training Videos"/>
    <s v="TV808"/>
    <s v="Robotic Essentials"/>
    <x v="1"/>
    <n v="34.99"/>
  </r>
  <r>
    <x v="1020"/>
    <s v="Training Videos"/>
    <s v="TV801"/>
    <s v="Aerial Security"/>
    <x v="0"/>
    <n v="36.99"/>
  </r>
  <r>
    <x v="707"/>
    <s v="Robots"/>
    <s v="RS703"/>
    <s v="RCB-889 Robot"/>
    <x v="0"/>
    <n v="549"/>
  </r>
  <r>
    <x v="1021"/>
    <s v="Ebooks"/>
    <s v="EB516"/>
    <s v="RTF Drones"/>
    <x v="0"/>
    <n v="16.989999999999998"/>
  </r>
  <r>
    <x v="1022"/>
    <s v="Drones"/>
    <s v="DS306"/>
    <s v="DX-145 Drone"/>
    <x v="4"/>
    <n v="250"/>
  </r>
  <r>
    <x v="914"/>
    <s v="Ebooks"/>
    <s v="EB514"/>
    <s v="Polar Robots"/>
    <x v="5"/>
    <n v="23.99"/>
  </r>
  <r>
    <x v="1023"/>
    <s v="Robots"/>
    <s v="RS704"/>
    <s v="RLK-9920 Robot"/>
    <x v="2"/>
    <n v="699"/>
  </r>
  <r>
    <x v="837"/>
    <s v="Ebooks"/>
    <s v="EB521"/>
    <s v="Understanding Artificial Intelligence"/>
    <x v="5"/>
    <n v="19.5"/>
  </r>
  <r>
    <x v="88"/>
    <s v="Blueprints"/>
    <s v="BP106"/>
    <s v="Hexacopter Drone Blueprint"/>
    <x v="2"/>
    <n v="8.99"/>
  </r>
  <r>
    <x v="1024"/>
    <s v="Robots"/>
    <s v="RS707"/>
    <s v="RXW-9807 Robot"/>
    <x v="5"/>
    <n v="599"/>
  </r>
  <r>
    <x v="193"/>
    <s v="Drone Kits"/>
    <s v="DK208"/>
    <s v="BYOD-500"/>
    <x v="1"/>
    <n v="167"/>
  </r>
  <r>
    <x v="984"/>
    <s v="Training Videos"/>
    <s v="TV812"/>
    <s v="Understanding Raspberry PI"/>
    <x v="1"/>
    <n v="28.99"/>
  </r>
  <r>
    <x v="635"/>
    <s v="Drones"/>
    <s v="DS307"/>
    <s v="MICR-564K Drone"/>
    <x v="1"/>
    <n v="499"/>
  </r>
  <r>
    <x v="336"/>
    <s v="Ebooks"/>
    <s v="EB505"/>
    <s v="Delivery Drones"/>
    <x v="5"/>
    <n v="14.99"/>
  </r>
  <r>
    <x v="39"/>
    <s v="Training Videos"/>
    <s v="TV803"/>
    <s v="Cloud Computing"/>
    <x v="0"/>
    <n v="29.99"/>
  </r>
  <r>
    <x v="1025"/>
    <s v="Ebooks"/>
    <s v="EB519"/>
    <s v="Spherical Robots"/>
    <x v="5"/>
    <n v="16.75"/>
  </r>
  <r>
    <x v="454"/>
    <s v="Ebooks"/>
    <s v="EB521"/>
    <s v="Understanding Artificial Intelligence"/>
    <x v="0"/>
    <n v="19.5"/>
  </r>
  <r>
    <x v="417"/>
    <s v="Ebooks"/>
    <s v="EB517"/>
    <s v="SCARA Robots"/>
    <x v="5"/>
    <n v="19.5"/>
  </r>
  <r>
    <x v="1026"/>
    <s v="Drone Kits"/>
    <s v="DK206"/>
    <s v="BYOD-400"/>
    <x v="1"/>
    <n v="119"/>
  </r>
  <r>
    <x v="294"/>
    <s v="Training Videos"/>
    <s v="TV810"/>
    <s v="Understanding Automation"/>
    <x v="2"/>
    <n v="44.95"/>
  </r>
  <r>
    <x v="1027"/>
    <s v="Ebooks"/>
    <s v="EB516"/>
    <s v="RTF Drones"/>
    <x v="5"/>
    <n v="16.989999999999998"/>
  </r>
  <r>
    <x v="905"/>
    <s v="Drones"/>
    <s v="DS304"/>
    <s v="DTE-QFN20 Drone"/>
    <x v="0"/>
    <n v="250"/>
  </r>
  <r>
    <x v="1028"/>
    <s v="Ebooks"/>
    <s v="EB503"/>
    <s v="Building Your Own Drone"/>
    <x v="3"/>
    <n v="24.99"/>
  </r>
  <r>
    <x v="302"/>
    <s v="Blueprints"/>
    <s v="BP104"/>
    <s v="Cat Robot Blueprint"/>
    <x v="1"/>
    <n v="4.99"/>
  </r>
  <r>
    <x v="1029"/>
    <s v="Drone Kits"/>
    <s v="DK209"/>
    <s v="BYOD-550"/>
    <x v="1"/>
    <n v="179"/>
  </r>
  <r>
    <x v="237"/>
    <s v="Robots Kits"/>
    <s v="RK603"/>
    <s v="BYOR-1500"/>
    <x v="4"/>
    <n v="189"/>
  </r>
  <r>
    <x v="429"/>
    <s v="Ebooks"/>
    <s v="EB518"/>
    <s v="Single Rotor Drones"/>
    <x v="4"/>
    <n v="14.99"/>
  </r>
  <r>
    <x v="1030"/>
    <s v="Blueprints"/>
    <s v="BP108"/>
    <s v="Panda Robot Blueprint"/>
    <x v="5"/>
    <n v="7.99"/>
  </r>
  <r>
    <x v="1031"/>
    <s v="Drones"/>
    <s v="DS307"/>
    <s v="MICR-564K Drone"/>
    <x v="1"/>
    <n v="499"/>
  </r>
  <r>
    <x v="1032"/>
    <s v="Ebooks"/>
    <s v="EB517"/>
    <s v="SCARA Robots"/>
    <x v="1"/>
    <n v="19.5"/>
  </r>
  <r>
    <x v="357"/>
    <s v="Drones"/>
    <s v="DS306"/>
    <s v="DX-145 Drone"/>
    <x v="4"/>
    <n v="250"/>
  </r>
  <r>
    <x v="704"/>
    <s v="Robots Kits"/>
    <s v="RK603"/>
    <s v="BYOR-1500"/>
    <x v="4"/>
    <n v="189"/>
  </r>
  <r>
    <x v="179"/>
    <s v="Training Videos"/>
    <s v="TV812"/>
    <s v="Understanding Raspberry PI"/>
    <x v="1"/>
    <n v="28.99"/>
  </r>
  <r>
    <x v="1033"/>
    <s v="Ebooks"/>
    <s v="EB513"/>
    <s v="Photograph Drones"/>
    <x v="4"/>
    <n v="14.99"/>
  </r>
  <r>
    <x v="5"/>
    <s v="Robots"/>
    <s v="RS706"/>
    <s v="RWW-75 Robot"/>
    <x v="4"/>
    <n v="883"/>
  </r>
  <r>
    <x v="1034"/>
    <s v="Robots"/>
    <s v="RS705"/>
    <s v="RQTE-554 Robot"/>
    <x v="5"/>
    <n v="684"/>
  </r>
  <r>
    <x v="1035"/>
    <s v="Blueprints"/>
    <s v="BP110"/>
    <s v="Sleepy Eye Blueprint"/>
    <x v="1"/>
    <n v="11.99"/>
  </r>
  <r>
    <x v="1036"/>
    <s v="Robots"/>
    <s v="RS705"/>
    <s v="RQTE-554 Robot"/>
    <x v="4"/>
    <n v="684"/>
  </r>
  <r>
    <x v="1037"/>
    <s v="Robots"/>
    <s v="RS707"/>
    <s v="RXW-9807 Robot"/>
    <x v="0"/>
    <n v="599"/>
  </r>
  <r>
    <x v="700"/>
    <s v="Drone Kits"/>
    <s v="DK208"/>
    <s v="BYOD-500"/>
    <x v="1"/>
    <n v="167"/>
  </r>
  <r>
    <x v="724"/>
    <s v="Drones"/>
    <s v="DS305"/>
    <s v="DTI-84 Drone"/>
    <x v="0"/>
    <n v="455"/>
  </r>
  <r>
    <x v="1038"/>
    <s v="Robots Kits"/>
    <s v="RK606"/>
    <s v="BYOR-3535"/>
    <x v="0"/>
    <n v="225"/>
  </r>
  <r>
    <x v="1026"/>
    <s v="Training Videos"/>
    <s v="TV809"/>
    <s v="Understanding 3D Printing"/>
    <x v="0"/>
    <n v="42.99"/>
  </r>
  <r>
    <x v="524"/>
    <s v="Ebooks"/>
    <s v="EB517"/>
    <s v="SCARA Robots"/>
    <x v="5"/>
    <n v="19.5"/>
  </r>
  <r>
    <x v="1039"/>
    <s v="Training Videos"/>
    <s v="TV810"/>
    <s v="Understanding Automation"/>
    <x v="1"/>
    <n v="44.95"/>
  </r>
  <r>
    <x v="646"/>
    <s v="Drones"/>
    <s v="DS306"/>
    <s v="DX-145 Drone"/>
    <x v="0"/>
    <n v="250"/>
  </r>
  <r>
    <x v="708"/>
    <s v="Blueprints"/>
    <s v="BP105"/>
    <s v="Creature Robot Arms Blueprint"/>
    <x v="4"/>
    <n v="12"/>
  </r>
  <r>
    <x v="1025"/>
    <s v="Robots"/>
    <s v="RS702"/>
    <s v="MICR-23K Robot"/>
    <x v="2"/>
    <n v="899"/>
  </r>
  <r>
    <x v="1040"/>
    <s v="Training Videos"/>
    <s v="TV813"/>
    <s v="Virtual Reality Basics"/>
    <x v="1"/>
    <n v="29.99"/>
  </r>
  <r>
    <x v="1026"/>
    <s v="Training Videos"/>
    <s v="TV810"/>
    <s v="Understanding Automation"/>
    <x v="1"/>
    <n v="44.95"/>
  </r>
  <r>
    <x v="495"/>
    <s v="Robots Kits"/>
    <s v="RK603"/>
    <s v="BYOR-1500"/>
    <x v="1"/>
    <n v="189"/>
  </r>
  <r>
    <x v="936"/>
    <s v="Blueprints"/>
    <s v="BP108"/>
    <s v="Panda Robot Blueprint"/>
    <x v="1"/>
    <n v="7.99"/>
  </r>
  <r>
    <x v="794"/>
    <s v="Blueprints"/>
    <s v="BP106"/>
    <s v="Hexacopter Drone Blueprint"/>
    <x v="1"/>
    <n v="8.99"/>
  </r>
  <r>
    <x v="1041"/>
    <s v="Ebooks"/>
    <s v="EB507"/>
    <s v="Drone Building Essentials"/>
    <x v="5"/>
    <n v="13.99"/>
  </r>
  <r>
    <x v="1042"/>
    <s v="Robots Kits"/>
    <s v="RK605"/>
    <s v="BYOR-3000"/>
    <x v="1"/>
    <n v="214"/>
  </r>
  <r>
    <x v="812"/>
    <s v="Training Videos"/>
    <s v="TV805"/>
    <s v="Industrial 3D Printing"/>
    <x v="5"/>
    <n v="49"/>
  </r>
  <r>
    <x v="274"/>
    <s v="Ebooks"/>
    <s v="EB501"/>
    <s v="Articulated Robots"/>
    <x v="4"/>
    <n v="23.99"/>
  </r>
  <r>
    <x v="204"/>
    <s v="Ebooks"/>
    <s v="EB503"/>
    <s v="Building Your Own Drone"/>
    <x v="1"/>
    <n v="24.99"/>
  </r>
  <r>
    <x v="369"/>
    <s v="Robots Kits"/>
    <s v="RK606"/>
    <s v="BYOR-3535"/>
    <x v="5"/>
    <n v="225"/>
  </r>
  <r>
    <x v="697"/>
    <s v="Training Videos"/>
    <s v="TV801"/>
    <s v="Aerial Security"/>
    <x v="1"/>
    <n v="36.99"/>
  </r>
  <r>
    <x v="1043"/>
    <s v="Robots Kits"/>
    <s v="RK603"/>
    <s v="BYOR-1500"/>
    <x v="1"/>
    <n v="189"/>
  </r>
  <r>
    <x v="1044"/>
    <s v="Ebooks"/>
    <s v="EB505"/>
    <s v="Delivery Drones"/>
    <x v="4"/>
    <n v="14.99"/>
  </r>
  <r>
    <x v="175"/>
    <s v="Ebooks"/>
    <s v="EB519"/>
    <s v="Spherical Robots"/>
    <x v="1"/>
    <n v="16.75"/>
  </r>
  <r>
    <x v="215"/>
    <s v="Ebooks"/>
    <s v="EB509"/>
    <s v="GPS Drones"/>
    <x v="2"/>
    <n v="19.989999999999998"/>
  </r>
  <r>
    <x v="811"/>
    <s v="Training Videos"/>
    <s v="TV804"/>
    <s v="Drone Video Techniques"/>
    <x v="4"/>
    <n v="37.99"/>
  </r>
  <r>
    <x v="127"/>
    <s v="Ebooks"/>
    <s v="EB511"/>
    <s v="Helicopter Drones"/>
    <x v="5"/>
    <n v="20.95"/>
  </r>
  <r>
    <x v="1045"/>
    <s v="Training Videos"/>
    <s v="TV811"/>
    <s v="Understanding Drone Regulations"/>
    <x v="0"/>
    <n v="27.5"/>
  </r>
  <r>
    <x v="643"/>
    <s v="Training Videos"/>
    <s v="TV808"/>
    <s v="Robotic Essentials"/>
    <x v="1"/>
    <n v="34.99"/>
  </r>
  <r>
    <x v="1046"/>
    <s v="Training Videos"/>
    <s v="TV801"/>
    <s v="Aerial Security"/>
    <x v="2"/>
    <n v="36.99"/>
  </r>
  <r>
    <x v="536"/>
    <s v="Training Videos"/>
    <s v="TV809"/>
    <s v="Understanding 3D Printing"/>
    <x v="2"/>
    <n v="42.99"/>
  </r>
  <r>
    <x v="1047"/>
    <s v="Drones"/>
    <s v="DS305"/>
    <s v="DTI-84 Drone"/>
    <x v="1"/>
    <n v="455"/>
  </r>
  <r>
    <x v="353"/>
    <s v="Training Videos"/>
    <s v="TV809"/>
    <s v="Understanding 3D Printing"/>
    <x v="5"/>
    <n v="42.99"/>
  </r>
  <r>
    <x v="304"/>
    <s v="Drones"/>
    <s v="DS306"/>
    <s v="DX-145 Drone"/>
    <x v="4"/>
    <n v="250"/>
  </r>
  <r>
    <x v="472"/>
    <s v="Drone Kits"/>
    <s v="DK201"/>
    <s v="BYOD-100"/>
    <x v="0"/>
    <n v="54"/>
  </r>
  <r>
    <x v="78"/>
    <s v="Training Videos"/>
    <s v="TV806"/>
    <s v="Mapping with Drones"/>
    <x v="4"/>
    <n v="49"/>
  </r>
  <r>
    <x v="1048"/>
    <s v="Ebooks"/>
    <s v="EB517"/>
    <s v="SCARA Robots"/>
    <x v="4"/>
    <n v="19.5"/>
  </r>
  <r>
    <x v="1049"/>
    <s v="Drones"/>
    <s v="DS306"/>
    <s v="DX-145 Drone"/>
    <x v="1"/>
    <n v="250"/>
  </r>
  <r>
    <x v="276"/>
    <s v="Blueprints"/>
    <s v="BP102"/>
    <s v="Bsquare Robot Blueprint"/>
    <x v="2"/>
    <n v="8.99"/>
  </r>
  <r>
    <x v="22"/>
    <s v="Drone Kits"/>
    <s v="DK202"/>
    <s v="BYOD-200"/>
    <x v="2"/>
    <n v="58.95"/>
  </r>
  <r>
    <x v="517"/>
    <s v="Ebooks"/>
    <s v="EB517"/>
    <s v="SCARA Robots"/>
    <x v="0"/>
    <n v="19.5"/>
  </r>
  <r>
    <x v="1050"/>
    <s v="Training Videos"/>
    <s v="TV813"/>
    <s v="Virtual Reality Basics"/>
    <x v="4"/>
    <n v="29.99"/>
  </r>
  <r>
    <x v="1051"/>
    <s v="Blueprints"/>
    <s v="BP110"/>
    <s v="Sleepy Eye Blueprint"/>
    <x v="3"/>
    <n v="11.99"/>
  </r>
  <r>
    <x v="1052"/>
    <s v="Training Videos"/>
    <s v="TV803"/>
    <s v="Cloud Computing"/>
    <x v="3"/>
    <n v="29.99"/>
  </r>
  <r>
    <x v="806"/>
    <s v="Blueprints"/>
    <s v="BP104"/>
    <s v="Cat Robot Blueprint"/>
    <x v="1"/>
    <n v="4.99"/>
  </r>
  <r>
    <x v="61"/>
    <s v="Ebooks"/>
    <s v="EB521"/>
    <s v="Understanding Artificial Intelligence"/>
    <x v="1"/>
    <n v="19.5"/>
  </r>
  <r>
    <x v="953"/>
    <s v="Robots Kits"/>
    <s v="RK606"/>
    <s v="BYOR-3535"/>
    <x v="5"/>
    <n v="225"/>
  </r>
  <r>
    <x v="393"/>
    <s v="Drones"/>
    <s v="DS307"/>
    <s v="MICR-564K Drone"/>
    <x v="1"/>
    <n v="499"/>
  </r>
  <r>
    <x v="99"/>
    <s v="Ebooks"/>
    <s v="EB517"/>
    <s v="SCARA Robots"/>
    <x v="1"/>
    <n v="19.5"/>
  </r>
  <r>
    <x v="1053"/>
    <s v="Ebooks"/>
    <s v="EB506"/>
    <s v="Delta Robots"/>
    <x v="5"/>
    <n v="16.989999999999998"/>
  </r>
  <r>
    <x v="529"/>
    <s v="Drones"/>
    <s v="DS304"/>
    <s v="DTE-QFN20 Drone"/>
    <x v="0"/>
    <n v="250"/>
  </r>
  <r>
    <x v="1054"/>
    <s v="Ebooks"/>
    <s v="EB509"/>
    <s v="GPS Drones"/>
    <x v="5"/>
    <n v="19.989999999999998"/>
  </r>
  <r>
    <x v="1011"/>
    <s v="Blueprints"/>
    <s v="BP105"/>
    <s v="Creature Robot Arms Blueprint"/>
    <x v="5"/>
    <n v="12"/>
  </r>
  <r>
    <x v="546"/>
    <s v="Ebooks"/>
    <s v="EB505"/>
    <s v="Delivery Drones"/>
    <x v="5"/>
    <n v="14.99"/>
  </r>
  <r>
    <x v="1055"/>
    <s v="Ebooks"/>
    <s v="EB512"/>
    <s v="Multi Rotor Drones"/>
    <x v="4"/>
    <n v="24.95"/>
  </r>
  <r>
    <x v="1056"/>
    <s v="Drones"/>
    <s v="DS302"/>
    <s v="DC-304 Drone"/>
    <x v="0"/>
    <n v="395"/>
  </r>
  <r>
    <x v="1057"/>
    <s v="Ebooks"/>
    <s v="EB509"/>
    <s v="GPS Drones"/>
    <x v="0"/>
    <n v="19.989999999999998"/>
  </r>
  <r>
    <x v="1058"/>
    <s v="Drones"/>
    <s v="DS304"/>
    <s v="DTE-QFN20 Drone"/>
    <x v="5"/>
    <n v="250"/>
  </r>
  <r>
    <x v="622"/>
    <s v="Robots Kits"/>
    <s v="RK603"/>
    <s v="BYOR-1500"/>
    <x v="3"/>
    <n v="189"/>
  </r>
  <r>
    <x v="981"/>
    <s v="Blueprints"/>
    <s v="BP102"/>
    <s v="Bsquare Robot Blueprint"/>
    <x v="1"/>
    <n v="8.99"/>
  </r>
  <r>
    <x v="59"/>
    <s v="Ebooks"/>
    <s v="EB507"/>
    <s v="Drone Building Essentials"/>
    <x v="1"/>
    <n v="13.99"/>
  </r>
  <r>
    <x v="744"/>
    <s v="Robots Kits"/>
    <s v="RK605"/>
    <s v="BYOR-3000"/>
    <x v="5"/>
    <n v="214"/>
  </r>
  <r>
    <x v="318"/>
    <s v="Training Videos"/>
    <s v="TV802"/>
    <s v="AI for Educators"/>
    <x v="1"/>
    <n v="49.95"/>
  </r>
  <r>
    <x v="1030"/>
    <s v="Robots"/>
    <s v="RS706"/>
    <s v="RWW-75 Robot"/>
    <x v="1"/>
    <n v="883"/>
  </r>
  <r>
    <x v="728"/>
    <s v="Training Videos"/>
    <s v="TV809"/>
    <s v="Understanding 3D Printing"/>
    <x v="1"/>
    <n v="42.99"/>
  </r>
  <r>
    <x v="391"/>
    <s v="Drone Kits"/>
    <s v="DK206"/>
    <s v="BYOD-400"/>
    <x v="5"/>
    <n v="119"/>
  </r>
  <r>
    <x v="1059"/>
    <s v="Ebooks"/>
    <s v="EB504"/>
    <s v="Cartesian Robots"/>
    <x v="1"/>
    <n v="12.99"/>
  </r>
  <r>
    <x v="1060"/>
    <s v="Ebooks"/>
    <s v="EB501"/>
    <s v="Articulated Robots"/>
    <x v="3"/>
    <n v="23.99"/>
  </r>
  <r>
    <x v="1061"/>
    <s v="Drones"/>
    <s v="DS306"/>
    <s v="DX-145 Drone"/>
    <x v="0"/>
    <n v="250"/>
  </r>
  <r>
    <x v="138"/>
    <s v="Ebooks"/>
    <s v="EB502"/>
    <s v="Building Your First Robot"/>
    <x v="4"/>
    <n v="24.95"/>
  </r>
  <r>
    <x v="274"/>
    <s v="Drone Kits"/>
    <s v="DK208"/>
    <s v="BYOD-500"/>
    <x v="0"/>
    <n v="167"/>
  </r>
  <r>
    <x v="1062"/>
    <s v="Drones"/>
    <s v="DS307"/>
    <s v="MICR-564K Drone"/>
    <x v="0"/>
    <n v="499"/>
  </r>
  <r>
    <x v="1063"/>
    <s v="Drone Kits"/>
    <s v="DK205"/>
    <s v="BYOD-350"/>
    <x v="5"/>
    <n v="89.95"/>
  </r>
  <r>
    <x v="360"/>
    <s v="Training Videos"/>
    <s v="TV806"/>
    <s v="Mapping with Drones"/>
    <x v="4"/>
    <n v="49"/>
  </r>
  <r>
    <x v="1064"/>
    <s v="Ebooks"/>
    <s v="EB511"/>
    <s v="Helicopter Drones"/>
    <x v="4"/>
    <n v="20.95"/>
  </r>
  <r>
    <x v="352"/>
    <s v="Ebooks"/>
    <s v="EB508"/>
    <s v="Fixed Wing Drones"/>
    <x v="1"/>
    <n v="15.5"/>
  </r>
  <r>
    <x v="1065"/>
    <s v="Training Videos"/>
    <s v="TV812"/>
    <s v="Understanding Raspberry PI"/>
    <x v="1"/>
    <n v="28.99"/>
  </r>
  <r>
    <x v="962"/>
    <s v="Training Videos"/>
    <s v="TV801"/>
    <s v="Aerial Security"/>
    <x v="0"/>
    <n v="36.99"/>
  </r>
  <r>
    <x v="964"/>
    <s v="Ebooks"/>
    <s v="EB519"/>
    <s v="Spherical Robots"/>
    <x v="1"/>
    <n v="16.75"/>
  </r>
  <r>
    <x v="308"/>
    <s v="Blueprints"/>
    <s v="BP102"/>
    <s v="Bsquare Robot Blueprint"/>
    <x v="0"/>
    <n v="8.99"/>
  </r>
  <r>
    <x v="578"/>
    <s v="Ebooks"/>
    <s v="EB508"/>
    <s v="Fixed Wing Drones"/>
    <x v="5"/>
    <n v="15.5"/>
  </r>
  <r>
    <x v="1066"/>
    <s v="Drone Kits"/>
    <s v="DK206"/>
    <s v="BYOD-400"/>
    <x v="0"/>
    <n v="119"/>
  </r>
  <r>
    <x v="412"/>
    <s v="Training Videos"/>
    <s v="TV804"/>
    <s v="Drone Video Techniques"/>
    <x v="0"/>
    <n v="37.99"/>
  </r>
  <r>
    <x v="608"/>
    <s v="Ebooks"/>
    <s v="EB508"/>
    <s v="Fixed Wing Drones"/>
    <x v="1"/>
    <n v="15.5"/>
  </r>
  <r>
    <x v="795"/>
    <s v="Robots Kits"/>
    <s v="RK605"/>
    <s v="BYOR-3000"/>
    <x v="5"/>
    <n v="214"/>
  </r>
  <r>
    <x v="86"/>
    <s v="Drones"/>
    <s v="DS305"/>
    <s v="DTI-84 Drone"/>
    <x v="1"/>
    <n v="455"/>
  </r>
  <r>
    <x v="367"/>
    <s v="Drones"/>
    <s v="DS304"/>
    <s v="DTE-QFN20 Drone"/>
    <x v="4"/>
    <n v="250"/>
  </r>
  <r>
    <x v="1067"/>
    <s v="Drones"/>
    <s v="DS304"/>
    <s v="DTE-QFN20 Drone"/>
    <x v="5"/>
    <n v="250"/>
  </r>
  <r>
    <x v="149"/>
    <s v="Ebooks"/>
    <s v="EB513"/>
    <s v="Photograph Drones"/>
    <x v="3"/>
    <n v="14.99"/>
  </r>
  <r>
    <x v="1068"/>
    <s v="Ebooks"/>
    <s v="EB512"/>
    <s v="Multi Rotor Drones"/>
    <x v="4"/>
    <n v="24.95"/>
  </r>
  <r>
    <x v="1069"/>
    <s v="Drones"/>
    <s v="DS305"/>
    <s v="DTI-84 Drone"/>
    <x v="5"/>
    <n v="455"/>
  </r>
  <r>
    <x v="1018"/>
    <s v="Drones"/>
    <s v="DS306"/>
    <s v="DX-145 Drone"/>
    <x v="0"/>
    <n v="250"/>
  </r>
  <r>
    <x v="679"/>
    <s v="Robots"/>
    <s v="RS702"/>
    <s v="MICR-23K Robot"/>
    <x v="2"/>
    <n v="899"/>
  </r>
  <r>
    <x v="101"/>
    <s v="Ebooks"/>
    <s v="EB509"/>
    <s v="GPS Drones"/>
    <x v="5"/>
    <n v="19.989999999999998"/>
  </r>
  <r>
    <x v="161"/>
    <s v="Robots Kits"/>
    <s v="RK602"/>
    <s v="BYOR-1000"/>
    <x v="1"/>
    <n v="189"/>
  </r>
  <r>
    <x v="530"/>
    <s v="Ebooks"/>
    <s v="EB513"/>
    <s v="Photograph Drones"/>
    <x v="5"/>
    <n v="14.99"/>
  </r>
  <r>
    <x v="399"/>
    <s v="Ebooks"/>
    <s v="EB508"/>
    <s v="Fixed Wing Drones"/>
    <x v="1"/>
    <n v="15.5"/>
  </r>
  <r>
    <x v="1070"/>
    <s v="Training Videos"/>
    <s v="TV803"/>
    <s v="Cloud Computing"/>
    <x v="1"/>
    <n v="29.99"/>
  </r>
  <r>
    <x v="858"/>
    <s v="Drones"/>
    <s v="DS303"/>
    <s v="DTD-7000 Drone"/>
    <x v="2"/>
    <n v="450"/>
  </r>
  <r>
    <x v="1071"/>
    <s v="Training Videos"/>
    <s v="TV809"/>
    <s v="Understanding 3D Printing"/>
    <x v="5"/>
    <n v="42.99"/>
  </r>
  <r>
    <x v="1072"/>
    <s v="Robots"/>
    <s v="RS702"/>
    <s v="MICR-23K Robot"/>
    <x v="4"/>
    <n v="899"/>
  </r>
  <r>
    <x v="1073"/>
    <s v="Training Videos"/>
    <s v="TV806"/>
    <s v="Mapping with Drones"/>
    <x v="5"/>
    <n v="49"/>
  </r>
  <r>
    <x v="1074"/>
    <s v="Robots"/>
    <s v="RS707"/>
    <s v="RXW-9807 Robot"/>
    <x v="1"/>
    <n v="599"/>
  </r>
  <r>
    <x v="69"/>
    <s v="Robots Kits"/>
    <s v="RK606"/>
    <s v="BYOR-3535"/>
    <x v="4"/>
    <n v="225"/>
  </r>
  <r>
    <x v="1075"/>
    <s v="Blueprints"/>
    <s v="BP107"/>
    <s v="Ladybug Robot Blueprint"/>
    <x v="4"/>
    <n v="12"/>
  </r>
  <r>
    <x v="118"/>
    <s v="Training Videos"/>
    <s v="TV808"/>
    <s v="Robotic Essentials"/>
    <x v="4"/>
    <n v="34.99"/>
  </r>
  <r>
    <x v="1076"/>
    <s v="Blueprints"/>
    <s v="BP102"/>
    <s v="Bsquare Robot Blueprint"/>
    <x v="1"/>
    <n v="8.99"/>
  </r>
  <r>
    <x v="1077"/>
    <s v="Blueprints"/>
    <s v="BP106"/>
    <s v="Hexacopter Drone Blueprint"/>
    <x v="1"/>
    <n v="8.99"/>
  </r>
  <r>
    <x v="1078"/>
    <s v="Robots Kits"/>
    <s v="RK607"/>
    <s v="BYOR-4005"/>
    <x v="4"/>
    <n v="245"/>
  </r>
  <r>
    <x v="460"/>
    <s v="Ebooks"/>
    <s v="EB508"/>
    <s v="Fixed Wing Drones"/>
    <x v="5"/>
    <n v="15.5"/>
  </r>
  <r>
    <x v="1079"/>
    <s v="Ebooks"/>
    <s v="EB506"/>
    <s v="Delta Robots"/>
    <x v="1"/>
    <n v="16.989999999999998"/>
  </r>
  <r>
    <x v="364"/>
    <s v="Blueprints"/>
    <s v="BP110"/>
    <s v="Sleepy Eye Blueprint"/>
    <x v="4"/>
    <n v="11.99"/>
  </r>
  <r>
    <x v="1080"/>
    <s v="Ebooks"/>
    <s v="EB513"/>
    <s v="Photograph Drones"/>
    <x v="2"/>
    <n v="14.99"/>
  </r>
  <r>
    <x v="1081"/>
    <s v="Ebooks"/>
    <s v="EB501"/>
    <s v="Articulated Robots"/>
    <x v="5"/>
    <n v="23.99"/>
  </r>
  <r>
    <x v="1082"/>
    <s v="Blueprints"/>
    <s v="BP101"/>
    <s v="All Eyes Drone Blueprint"/>
    <x v="0"/>
    <n v="9.99"/>
  </r>
  <r>
    <x v="1015"/>
    <s v="Blueprints"/>
    <s v="BP101"/>
    <s v="All Eyes Drone Blueprint"/>
    <x v="0"/>
    <n v="9.99"/>
  </r>
  <r>
    <x v="650"/>
    <s v="Drones"/>
    <s v="DS302"/>
    <s v="DC-304 Drone"/>
    <x v="0"/>
    <n v="395"/>
  </r>
  <r>
    <x v="1083"/>
    <s v="Blueprints"/>
    <s v="BP101"/>
    <s v="All Eyes Drone Blueprint"/>
    <x v="3"/>
    <n v="9.99"/>
  </r>
  <r>
    <x v="642"/>
    <s v="Training Videos"/>
    <s v="TV802"/>
    <s v="AI for Educators"/>
    <x v="5"/>
    <n v="49.95"/>
  </r>
  <r>
    <x v="680"/>
    <s v="Robots Kits"/>
    <s v="RK604"/>
    <s v="BYOR-2640S"/>
    <x v="4"/>
    <n v="189"/>
  </r>
  <r>
    <x v="1084"/>
    <s v="Drone Kits"/>
    <s v="DK201"/>
    <s v="BYOD-100"/>
    <x v="4"/>
    <n v="54"/>
  </r>
  <r>
    <x v="745"/>
    <s v="Blueprints"/>
    <s v="BP104"/>
    <s v="Cat Robot Blueprint"/>
    <x v="4"/>
    <n v="4.99"/>
  </r>
  <r>
    <x v="1065"/>
    <s v="Ebooks"/>
    <s v="EB502"/>
    <s v="Building Your First Robot"/>
    <x v="5"/>
    <n v="24.95"/>
  </r>
  <r>
    <x v="79"/>
    <s v="Ebooks"/>
    <s v="EB514"/>
    <s v="Polar Robots"/>
    <x v="0"/>
    <n v="23.99"/>
  </r>
  <r>
    <x v="1085"/>
    <s v="Training Videos"/>
    <s v="TV804"/>
    <s v="Drone Video Techniques"/>
    <x v="3"/>
    <n v="37.99"/>
  </r>
  <r>
    <x v="630"/>
    <s v="Blueprints"/>
    <s v="BP106"/>
    <s v="Hexacopter Drone Blueprint"/>
    <x v="5"/>
    <n v="8.99"/>
  </r>
  <r>
    <x v="285"/>
    <s v="Drone Kits"/>
    <s v="DK203"/>
    <s v="BYOD-220"/>
    <x v="3"/>
    <n v="69"/>
  </r>
  <r>
    <x v="1001"/>
    <s v="Robots"/>
    <s v="RS707"/>
    <s v="RXW-9807 Robot"/>
    <x v="3"/>
    <n v="599"/>
  </r>
  <r>
    <x v="1086"/>
    <s v="Drone Kits"/>
    <s v="DK204"/>
    <s v="BYOD-300"/>
    <x v="2"/>
    <n v="89"/>
  </r>
  <r>
    <x v="1087"/>
    <s v="Blueprints"/>
    <s v="BP110"/>
    <s v="Sleepy Eye Blueprint"/>
    <x v="3"/>
    <n v="11.99"/>
  </r>
  <r>
    <x v="61"/>
    <s v="Training Videos"/>
    <s v="TV801"/>
    <s v="Aerial Security"/>
    <x v="4"/>
    <n v="36.99"/>
  </r>
  <r>
    <x v="42"/>
    <s v="Ebooks"/>
    <s v="EB506"/>
    <s v="Delta Robots"/>
    <x v="2"/>
    <n v="16.989999999999998"/>
  </r>
  <r>
    <x v="797"/>
    <s v="Robots Kits"/>
    <s v="RK605"/>
    <s v="BYOR-3000"/>
    <x v="1"/>
    <n v="214"/>
  </r>
  <r>
    <x v="432"/>
    <s v="Training Videos"/>
    <s v="TV813"/>
    <s v="Virtual Reality Basics"/>
    <x v="1"/>
    <n v="29.99"/>
  </r>
  <r>
    <x v="280"/>
    <s v="Robots"/>
    <s v="RS705"/>
    <s v="RQTE-554 Robot"/>
    <x v="1"/>
    <n v="684"/>
  </r>
  <r>
    <x v="792"/>
    <s v="Robots"/>
    <s v="RS704"/>
    <s v="RLK-9920 Robot"/>
    <x v="1"/>
    <n v="699"/>
  </r>
  <r>
    <x v="1088"/>
    <s v="Drones"/>
    <s v="DS301"/>
    <s v="DA-SA702 Drone"/>
    <x v="0"/>
    <n v="399"/>
  </r>
  <r>
    <x v="417"/>
    <s v="Training Videos"/>
    <s v="TV813"/>
    <s v="Virtual Reality Basics"/>
    <x v="0"/>
    <n v="29.99"/>
  </r>
  <r>
    <x v="1089"/>
    <s v="Robots Kits"/>
    <s v="RK607"/>
    <s v="BYOR-4005"/>
    <x v="0"/>
    <n v="245"/>
  </r>
  <r>
    <x v="1090"/>
    <s v="Drones"/>
    <s v="DS307"/>
    <s v="MICR-564K Drone"/>
    <x v="0"/>
    <n v="499"/>
  </r>
  <r>
    <x v="1091"/>
    <s v="Drone Kits"/>
    <s v="DK202"/>
    <s v="BYOD-200"/>
    <x v="5"/>
    <n v="58.95"/>
  </r>
  <r>
    <x v="104"/>
    <s v="Drones"/>
    <s v="DS304"/>
    <s v="DTE-QFN20 Drone"/>
    <x v="4"/>
    <n v="250"/>
  </r>
  <r>
    <x v="521"/>
    <s v="Training Videos"/>
    <s v="TV807"/>
    <s v="Open Source Code"/>
    <x v="0"/>
    <n v="32.950000000000003"/>
  </r>
  <r>
    <x v="793"/>
    <s v="Drone Kits"/>
    <s v="DK205"/>
    <s v="BYOD-350"/>
    <x v="2"/>
    <n v="89.95"/>
  </r>
  <r>
    <x v="638"/>
    <s v="Training Videos"/>
    <s v="TV811"/>
    <s v="Understanding Drone Regulations"/>
    <x v="1"/>
    <n v="27.5"/>
  </r>
  <r>
    <x v="659"/>
    <s v="Training Videos"/>
    <s v="TV807"/>
    <s v="Open Source Code"/>
    <x v="3"/>
    <n v="32.950000000000003"/>
  </r>
  <r>
    <x v="1076"/>
    <s v="Ebooks"/>
    <s v="EB519"/>
    <s v="Spherical Robots"/>
    <x v="3"/>
    <n v="16.75"/>
  </r>
  <r>
    <x v="957"/>
    <s v="Training Videos"/>
    <s v="TV802"/>
    <s v="AI for Educators"/>
    <x v="2"/>
    <n v="49.95"/>
  </r>
  <r>
    <x v="407"/>
    <s v="Ebooks"/>
    <s v="EB505"/>
    <s v="Delivery Drones"/>
    <x v="1"/>
    <n v="14.99"/>
  </r>
  <r>
    <x v="1092"/>
    <s v="Ebooks"/>
    <s v="EB507"/>
    <s v="Drone Building Essentials"/>
    <x v="5"/>
    <n v="13.99"/>
  </r>
  <r>
    <x v="1093"/>
    <s v="Training Videos"/>
    <s v="TV806"/>
    <s v="Mapping with Drones"/>
    <x v="1"/>
    <n v="49"/>
  </r>
  <r>
    <x v="767"/>
    <s v="Drone Kits"/>
    <s v="DK206"/>
    <s v="BYOD-400"/>
    <x v="5"/>
    <n v="119"/>
  </r>
  <r>
    <x v="1094"/>
    <s v="Ebooks"/>
    <s v="EB521"/>
    <s v="Understanding Artificial Intelligence"/>
    <x v="2"/>
    <n v="19.5"/>
  </r>
  <r>
    <x v="1095"/>
    <s v="Ebooks"/>
    <s v="EB512"/>
    <s v="Multi Rotor Drones"/>
    <x v="1"/>
    <n v="24.95"/>
  </r>
  <r>
    <x v="720"/>
    <s v="Ebooks"/>
    <s v="EB501"/>
    <s v="Articulated Robots"/>
    <x v="4"/>
    <n v="23.99"/>
  </r>
  <r>
    <x v="464"/>
    <s v="Robots"/>
    <s v="RS705"/>
    <s v="RQTE-554 Robot"/>
    <x v="0"/>
    <n v="684"/>
  </r>
  <r>
    <x v="1096"/>
    <s v="Drones"/>
    <s v="DS302"/>
    <s v="DC-304 Drone"/>
    <x v="5"/>
    <n v="395"/>
  </r>
  <r>
    <x v="832"/>
    <s v="Robots Kits"/>
    <s v="RK604"/>
    <s v="BYOR-2640S"/>
    <x v="5"/>
    <n v="189"/>
  </r>
  <r>
    <x v="1097"/>
    <s v="Robots"/>
    <s v="RS707"/>
    <s v="RXW-9807 Robot"/>
    <x v="5"/>
    <n v="599"/>
  </r>
  <r>
    <x v="448"/>
    <s v="Ebooks"/>
    <s v="EB514"/>
    <s v="Polar Robots"/>
    <x v="1"/>
    <n v="23.99"/>
  </r>
  <r>
    <x v="1022"/>
    <s v="Ebooks"/>
    <s v="EB503"/>
    <s v="Building Your Own Drone"/>
    <x v="5"/>
    <n v="24.99"/>
  </r>
  <r>
    <x v="971"/>
    <s v="Training Videos"/>
    <s v="TV810"/>
    <s v="Understanding Automation"/>
    <x v="0"/>
    <n v="44.95"/>
  </r>
  <r>
    <x v="1098"/>
    <s v="Drone Kits"/>
    <s v="DK204"/>
    <s v="BYOD-300"/>
    <x v="0"/>
    <n v="89"/>
  </r>
  <r>
    <x v="189"/>
    <s v="Drones"/>
    <s v="DS305"/>
    <s v="DTI-84 Drone"/>
    <x v="5"/>
    <n v="455"/>
  </r>
  <r>
    <x v="1099"/>
    <s v="Training Videos"/>
    <s v="TV812"/>
    <s v="Understanding Raspberry PI"/>
    <x v="5"/>
    <n v="28.99"/>
  </r>
  <r>
    <x v="1100"/>
    <s v="Drones"/>
    <s v="DS301"/>
    <s v="DA-SA702 Drone"/>
    <x v="0"/>
    <n v="399"/>
  </r>
  <r>
    <x v="736"/>
    <s v="Drones"/>
    <s v="DS302"/>
    <s v="DC-304 Drone"/>
    <x v="4"/>
    <n v="395"/>
  </r>
  <r>
    <x v="1101"/>
    <s v="Robots Kits"/>
    <s v="RK605"/>
    <s v="BYOR-3000"/>
    <x v="5"/>
    <n v="214"/>
  </r>
  <r>
    <x v="148"/>
    <s v="Drone Kits"/>
    <s v="DK202"/>
    <s v="BYOD-200"/>
    <x v="4"/>
    <n v="58.95"/>
  </r>
  <r>
    <x v="253"/>
    <s v="Ebooks"/>
    <s v="EB513"/>
    <s v="Photograph Drones"/>
    <x v="5"/>
    <n v="14.99"/>
  </r>
  <r>
    <x v="1102"/>
    <s v="Drone Kits"/>
    <s v="DK204"/>
    <s v="BYOD-300"/>
    <x v="0"/>
    <n v="89"/>
  </r>
  <r>
    <x v="506"/>
    <s v="Ebooks"/>
    <s v="EB501"/>
    <s v="Articulated Robots"/>
    <x v="4"/>
    <n v="23.99"/>
  </r>
  <r>
    <x v="888"/>
    <s v="Blueprints"/>
    <s v="BP108"/>
    <s v="Panda Robot Blueprint"/>
    <x v="0"/>
    <n v="7.99"/>
  </r>
  <r>
    <x v="1103"/>
    <s v="Training Videos"/>
    <s v="TV803"/>
    <s v="Cloud Computing"/>
    <x v="0"/>
    <n v="29.99"/>
  </r>
  <r>
    <x v="945"/>
    <s v="Ebooks"/>
    <s v="EB518"/>
    <s v="Single Rotor Drones"/>
    <x v="3"/>
    <n v="14.99"/>
  </r>
  <r>
    <x v="33"/>
    <s v="Ebooks"/>
    <s v="EB508"/>
    <s v="Fixed Wing Drones"/>
    <x v="2"/>
    <n v="15.5"/>
  </r>
  <r>
    <x v="693"/>
    <s v="Drone Kits"/>
    <s v="DK208"/>
    <s v="BYOD-500"/>
    <x v="0"/>
    <n v="167"/>
  </r>
  <r>
    <x v="266"/>
    <s v="Drone Kits"/>
    <s v="DK205"/>
    <s v="BYOD-350"/>
    <x v="0"/>
    <n v="89.95"/>
  </r>
  <r>
    <x v="1104"/>
    <s v="Blueprints"/>
    <s v="BP109"/>
    <s v="QuadroCopter Blueprint"/>
    <x v="1"/>
    <n v="10.99"/>
  </r>
  <r>
    <x v="543"/>
    <s v="Ebooks"/>
    <s v="EB507"/>
    <s v="Drone Building Essentials"/>
    <x v="0"/>
    <n v="13.99"/>
  </r>
  <r>
    <x v="1079"/>
    <s v="Training Videos"/>
    <s v="TV812"/>
    <s v="Understanding Raspberry PI"/>
    <x v="1"/>
    <n v="28.99"/>
  </r>
  <r>
    <x v="724"/>
    <s v="Training Videos"/>
    <s v="TV808"/>
    <s v="Robotic Essentials"/>
    <x v="1"/>
    <n v="34.99"/>
  </r>
  <r>
    <x v="1011"/>
    <s v="Robots Kits"/>
    <s v="RK604"/>
    <s v="BYOR-2640S"/>
    <x v="1"/>
    <n v="189"/>
  </r>
  <r>
    <x v="1033"/>
    <s v="Drone Kits"/>
    <s v="DK207"/>
    <s v="BYOD-400S"/>
    <x v="0"/>
    <n v="129.94999999999999"/>
  </r>
  <r>
    <x v="1105"/>
    <s v="Drone Kits"/>
    <s v="DK207"/>
    <s v="BYOD-400S"/>
    <x v="1"/>
    <n v="129.94999999999999"/>
  </r>
  <r>
    <x v="1106"/>
    <s v="Drone Kits"/>
    <s v="DK204"/>
    <s v="BYOD-300"/>
    <x v="0"/>
    <n v="89"/>
  </r>
  <r>
    <x v="1107"/>
    <s v="Robots"/>
    <s v="RS704"/>
    <s v="RLK-9920 Robot"/>
    <x v="5"/>
    <n v="699"/>
  </r>
  <r>
    <x v="529"/>
    <s v="Robots"/>
    <s v="RS707"/>
    <s v="RXW-9807 Robot"/>
    <x v="4"/>
    <n v="599"/>
  </r>
  <r>
    <x v="250"/>
    <s v="Training Videos"/>
    <s v="TV810"/>
    <s v="Understanding Automation"/>
    <x v="5"/>
    <n v="44.95"/>
  </r>
  <r>
    <x v="1108"/>
    <s v="Training Videos"/>
    <s v="TV804"/>
    <s v="Drone Video Techniques"/>
    <x v="5"/>
    <n v="37.99"/>
  </r>
  <r>
    <x v="234"/>
    <s v="Drones"/>
    <s v="DS305"/>
    <s v="DTI-84 Drone"/>
    <x v="1"/>
    <n v="455"/>
  </r>
  <r>
    <x v="556"/>
    <s v="Robots Kits"/>
    <s v="RK607"/>
    <s v="BYOR-4005"/>
    <x v="1"/>
    <n v="245"/>
  </r>
  <r>
    <x v="976"/>
    <s v="Blueprints"/>
    <s v="BP109"/>
    <s v="QuadroCopter Blueprint"/>
    <x v="0"/>
    <n v="10.99"/>
  </r>
  <r>
    <x v="959"/>
    <s v="Drone Kits"/>
    <s v="DK209"/>
    <s v="BYOD-550"/>
    <x v="2"/>
    <n v="179"/>
  </r>
  <r>
    <x v="1109"/>
    <s v="Drones"/>
    <s v="DS302"/>
    <s v="DC-304 Drone"/>
    <x v="5"/>
    <n v="395"/>
  </r>
  <r>
    <x v="164"/>
    <s v="Ebooks"/>
    <s v="EB501"/>
    <s v="Articulated Robots"/>
    <x v="0"/>
    <n v="23.99"/>
  </r>
  <r>
    <x v="662"/>
    <s v="Blueprints"/>
    <s v="BP101"/>
    <s v="All Eyes Drone Blueprint"/>
    <x v="4"/>
    <n v="9.99"/>
  </r>
  <r>
    <x v="376"/>
    <s v="Ebooks"/>
    <s v="EB501"/>
    <s v="Articulated Robots"/>
    <x v="2"/>
    <n v="23.99"/>
  </r>
  <r>
    <x v="402"/>
    <s v="Drone Kits"/>
    <s v="DK209"/>
    <s v="BYOD-550"/>
    <x v="0"/>
    <n v="179"/>
  </r>
  <r>
    <x v="945"/>
    <s v="Ebooks"/>
    <s v="EB517"/>
    <s v="SCARA Robots"/>
    <x v="2"/>
    <n v="19.5"/>
  </r>
  <r>
    <x v="744"/>
    <s v="Drone Kits"/>
    <s v="DK202"/>
    <s v="BYOD-200"/>
    <x v="5"/>
    <n v="58.95"/>
  </r>
  <r>
    <x v="1110"/>
    <s v="Ebooks"/>
    <s v="EB507"/>
    <s v="Drone Building Essentials"/>
    <x v="5"/>
    <n v="13.99"/>
  </r>
  <r>
    <x v="1111"/>
    <s v="Robots Kits"/>
    <s v="RK602"/>
    <s v="BYOR-1000"/>
    <x v="0"/>
    <n v="189"/>
  </r>
  <r>
    <x v="1112"/>
    <s v="Training Videos"/>
    <s v="TV808"/>
    <s v="Robotic Essentials"/>
    <x v="2"/>
    <n v="34.99"/>
  </r>
  <r>
    <x v="154"/>
    <s v="Ebooks"/>
    <s v="EB503"/>
    <s v="Building Your Own Drone"/>
    <x v="5"/>
    <n v="24.99"/>
  </r>
  <r>
    <x v="1113"/>
    <s v="Ebooks"/>
    <s v="EB518"/>
    <s v="Single Rotor Drones"/>
    <x v="1"/>
    <n v="14.99"/>
  </r>
  <r>
    <x v="886"/>
    <s v="Ebooks"/>
    <s v="EB504"/>
    <s v="Cartesian Robots"/>
    <x v="5"/>
    <n v="12.99"/>
  </r>
  <r>
    <x v="834"/>
    <s v="Training Videos"/>
    <s v="TV804"/>
    <s v="Drone Video Techniques"/>
    <x v="5"/>
    <n v="37.99"/>
  </r>
  <r>
    <x v="1109"/>
    <s v="Training Videos"/>
    <s v="TV805"/>
    <s v="Industrial 3D Printing"/>
    <x v="4"/>
    <n v="49"/>
  </r>
  <r>
    <x v="1114"/>
    <s v="Ebooks"/>
    <s v="EB504"/>
    <s v="Cartesian Robots"/>
    <x v="3"/>
    <n v="12.99"/>
  </r>
  <r>
    <x v="724"/>
    <s v="Robots Kits"/>
    <s v="RK602"/>
    <s v="BYOR-1000"/>
    <x v="1"/>
    <n v="189"/>
  </r>
  <r>
    <x v="1026"/>
    <s v="Drone Kits"/>
    <s v="DK202"/>
    <s v="BYOD-200"/>
    <x v="1"/>
    <n v="58.95"/>
  </r>
  <r>
    <x v="268"/>
    <s v="Drone Kits"/>
    <s v="DK204"/>
    <s v="BYOD-300"/>
    <x v="1"/>
    <n v="89"/>
  </r>
  <r>
    <x v="1115"/>
    <s v="Blueprints"/>
    <s v="BP106"/>
    <s v="Hexacopter Drone Blueprint"/>
    <x v="5"/>
    <n v="8.99"/>
  </r>
  <r>
    <x v="1116"/>
    <s v="Ebooks"/>
    <s v="EB506"/>
    <s v="Delta Robots"/>
    <x v="1"/>
    <n v="16.989999999999998"/>
  </r>
  <r>
    <x v="1117"/>
    <s v="Blueprints"/>
    <s v="BP104"/>
    <s v="Cat Robot Blueprint"/>
    <x v="0"/>
    <n v="4.99"/>
  </r>
  <r>
    <x v="1118"/>
    <s v="Ebooks"/>
    <s v="EB509"/>
    <s v="GPS Drones"/>
    <x v="4"/>
    <n v="19.989999999999998"/>
  </r>
  <r>
    <x v="1119"/>
    <s v="Drone Kits"/>
    <s v="DK203"/>
    <s v="BYOD-220"/>
    <x v="4"/>
    <n v="69"/>
  </r>
  <r>
    <x v="47"/>
    <s v="Ebooks"/>
    <s v="EB520"/>
    <s v="Understanding Arduino"/>
    <x v="0"/>
    <n v="17.5"/>
  </r>
  <r>
    <x v="922"/>
    <s v="Ebooks"/>
    <s v="EB503"/>
    <s v="Building Your Own Drone"/>
    <x v="5"/>
    <n v="24.99"/>
  </r>
  <r>
    <x v="1017"/>
    <s v="Robots Kits"/>
    <s v="RK607"/>
    <s v="BYOR-4005"/>
    <x v="1"/>
    <n v="245"/>
  </r>
  <r>
    <x v="1120"/>
    <s v="Robots"/>
    <s v="RS705"/>
    <s v="RQTE-554 Robot"/>
    <x v="5"/>
    <n v="684"/>
  </r>
  <r>
    <x v="472"/>
    <s v="Robots"/>
    <s v="RS703"/>
    <s v="RCB-889 Robot"/>
    <x v="4"/>
    <n v="549"/>
  </r>
  <r>
    <x v="596"/>
    <s v="Blueprints"/>
    <s v="BP102"/>
    <s v="Bsquare Robot Blueprint"/>
    <x v="1"/>
    <n v="8.99"/>
  </r>
  <r>
    <x v="824"/>
    <s v="Drones"/>
    <s v="DS302"/>
    <s v="DC-304 Drone"/>
    <x v="2"/>
    <n v="395"/>
  </r>
  <r>
    <x v="943"/>
    <s v="Drone Kits"/>
    <s v="DK208"/>
    <s v="BYOD-500"/>
    <x v="4"/>
    <n v="167"/>
  </r>
  <r>
    <x v="1055"/>
    <s v="Drones"/>
    <s v="DS302"/>
    <s v="DC-304 Drone"/>
    <x v="5"/>
    <n v="395"/>
  </r>
  <r>
    <x v="788"/>
    <s v="Ebooks"/>
    <s v="EB506"/>
    <s v="Delta Robots"/>
    <x v="0"/>
    <n v="16.989999999999998"/>
  </r>
  <r>
    <x v="1121"/>
    <s v="Drone Kits"/>
    <s v="DK208"/>
    <s v="BYOD-500"/>
    <x v="1"/>
    <n v="167"/>
  </r>
  <r>
    <x v="821"/>
    <s v="Ebooks"/>
    <s v="EB512"/>
    <s v="Multi Rotor Drones"/>
    <x v="1"/>
    <n v="24.95"/>
  </r>
  <r>
    <x v="354"/>
    <s v="Ebooks"/>
    <s v="EB501"/>
    <s v="Articulated Robots"/>
    <x v="0"/>
    <n v="23.99"/>
  </r>
  <r>
    <x v="640"/>
    <s v="Training Videos"/>
    <s v="TV803"/>
    <s v="Cloud Computing"/>
    <x v="0"/>
    <n v="29.99"/>
  </r>
  <r>
    <x v="416"/>
    <s v="Robots"/>
    <s v="RS702"/>
    <s v="MICR-23K Robot"/>
    <x v="5"/>
    <n v="899"/>
  </r>
  <r>
    <x v="1122"/>
    <s v="Drone Kits"/>
    <s v="DK207"/>
    <s v="BYOD-400S"/>
    <x v="5"/>
    <n v="129.94999999999999"/>
  </r>
  <r>
    <x v="526"/>
    <s v="Ebooks"/>
    <s v="EB517"/>
    <s v="SCARA Robots"/>
    <x v="1"/>
    <n v="19.5"/>
  </r>
  <r>
    <x v="1123"/>
    <s v="Robots Kits"/>
    <s v="RK603"/>
    <s v="BYOR-1500"/>
    <x v="1"/>
    <n v="189"/>
  </r>
  <r>
    <x v="706"/>
    <s v="Ebooks"/>
    <s v="EB521"/>
    <s v="Understanding Artificial Intelligence"/>
    <x v="0"/>
    <n v="19.5"/>
  </r>
  <r>
    <x v="7"/>
    <s v="Robots"/>
    <s v="RS707"/>
    <s v="RXW-9807 Robot"/>
    <x v="4"/>
    <n v="599"/>
  </r>
  <r>
    <x v="1124"/>
    <s v="Ebooks"/>
    <s v="EB512"/>
    <s v="Multi Rotor Drones"/>
    <x v="4"/>
    <n v="24.95"/>
  </r>
  <r>
    <x v="338"/>
    <s v="Ebooks"/>
    <s v="EB519"/>
    <s v="Spherical Robots"/>
    <x v="1"/>
    <n v="16.75"/>
  </r>
  <r>
    <x v="1125"/>
    <s v="Drone Kits"/>
    <s v="DK203"/>
    <s v="BYOD-220"/>
    <x v="3"/>
    <n v="69"/>
  </r>
  <r>
    <x v="227"/>
    <s v="Blueprints"/>
    <s v="BP104"/>
    <s v="Cat Robot Blueprint"/>
    <x v="4"/>
    <n v="4.99"/>
  </r>
  <r>
    <x v="1126"/>
    <s v="Drone Kits"/>
    <s v="DK206"/>
    <s v="BYOD-400"/>
    <x v="1"/>
    <n v="119"/>
  </r>
  <r>
    <x v="71"/>
    <s v="Training Videos"/>
    <s v="TV809"/>
    <s v="Understanding 3D Printing"/>
    <x v="1"/>
    <n v="42.99"/>
  </r>
  <r>
    <x v="975"/>
    <s v="Ebooks"/>
    <s v="EB511"/>
    <s v="Helicopter Drones"/>
    <x v="1"/>
    <n v="20.95"/>
  </r>
  <r>
    <x v="731"/>
    <s v="Drone Kits"/>
    <s v="DK209"/>
    <s v="BYOD-550"/>
    <x v="1"/>
    <n v="179"/>
  </r>
  <r>
    <x v="110"/>
    <s v="Drone Kits"/>
    <s v="DK203"/>
    <s v="BYOD-220"/>
    <x v="0"/>
    <n v="69"/>
  </r>
  <r>
    <x v="1127"/>
    <s v="Ebooks"/>
    <s v="EB504"/>
    <s v="Cartesian Robots"/>
    <x v="4"/>
    <n v="12.99"/>
  </r>
  <r>
    <x v="192"/>
    <s v="Training Videos"/>
    <s v="TV803"/>
    <s v="Cloud Computing"/>
    <x v="1"/>
    <n v="29.99"/>
  </r>
  <r>
    <x v="1128"/>
    <s v="Ebooks"/>
    <s v="EB511"/>
    <s v="Helicopter Drones"/>
    <x v="1"/>
    <n v="20.95"/>
  </r>
  <r>
    <x v="584"/>
    <s v="Ebooks"/>
    <s v="EB514"/>
    <s v="Polar Robots"/>
    <x v="4"/>
    <n v="23.99"/>
  </r>
  <r>
    <x v="73"/>
    <s v="Ebooks"/>
    <s v="EB517"/>
    <s v="SCARA Robots"/>
    <x v="1"/>
    <n v="19.5"/>
  </r>
  <r>
    <x v="512"/>
    <s v="Robots"/>
    <s v="RS707"/>
    <s v="RXW-9807 Robot"/>
    <x v="0"/>
    <n v="599"/>
  </r>
  <r>
    <x v="1129"/>
    <s v="Blueprints"/>
    <s v="BP107"/>
    <s v="Ladybug Robot Blueprint"/>
    <x v="1"/>
    <n v="12"/>
  </r>
  <r>
    <x v="692"/>
    <s v="Blueprints"/>
    <s v="BP101"/>
    <s v="All Eyes Drone Blueprint"/>
    <x v="1"/>
    <n v="9.99"/>
  </r>
  <r>
    <x v="134"/>
    <s v="Drone Kits"/>
    <s v="DK201"/>
    <s v="BYOD-100"/>
    <x v="1"/>
    <n v="54"/>
  </r>
  <r>
    <x v="653"/>
    <s v="Ebooks"/>
    <s v="EB511"/>
    <s v="Helicopter Drones"/>
    <x v="0"/>
    <n v="20.95"/>
  </r>
  <r>
    <x v="320"/>
    <s v="Blueprints"/>
    <s v="BP110"/>
    <s v="Sleepy Eye Blueprint"/>
    <x v="4"/>
    <n v="11.99"/>
  </r>
  <r>
    <x v="1130"/>
    <s v="Training Videos"/>
    <s v="TV810"/>
    <s v="Understanding Automation"/>
    <x v="4"/>
    <n v="44.95"/>
  </r>
  <r>
    <x v="1131"/>
    <s v="Ebooks"/>
    <s v="EB509"/>
    <s v="GPS Drones"/>
    <x v="0"/>
    <n v="19.989999999999998"/>
  </r>
  <r>
    <x v="61"/>
    <s v="Ebooks"/>
    <s v="EB517"/>
    <s v="SCARA Robots"/>
    <x v="4"/>
    <n v="19.5"/>
  </r>
  <r>
    <x v="1132"/>
    <s v="Robots"/>
    <s v="RS707"/>
    <s v="RXW-9807 Robot"/>
    <x v="2"/>
    <n v="599"/>
  </r>
  <r>
    <x v="230"/>
    <s v="Blueprints"/>
    <s v="BP104"/>
    <s v="Cat Robot Blueprint"/>
    <x v="0"/>
    <n v="4.99"/>
  </r>
  <r>
    <x v="92"/>
    <s v="Ebooks"/>
    <s v="EB521"/>
    <s v="Understanding Artificial Intelligence"/>
    <x v="5"/>
    <n v="19.5"/>
  </r>
  <r>
    <x v="1133"/>
    <s v="Ebooks"/>
    <s v="EB514"/>
    <s v="Polar Robots"/>
    <x v="5"/>
    <n v="23.99"/>
  </r>
  <r>
    <x v="340"/>
    <s v="Ebooks"/>
    <s v="EB502"/>
    <s v="Building Your First Robot"/>
    <x v="1"/>
    <n v="24.95"/>
  </r>
  <r>
    <x v="957"/>
    <s v="Ebooks"/>
    <s v="EB505"/>
    <s v="Delivery Drones"/>
    <x v="1"/>
    <n v="14.99"/>
  </r>
  <r>
    <x v="795"/>
    <s v="Blueprints"/>
    <s v="BP107"/>
    <s v="Ladybug Robot Blueprint"/>
    <x v="2"/>
    <n v="12"/>
  </r>
  <r>
    <x v="1134"/>
    <s v="Robots Kits"/>
    <s v="RK603"/>
    <s v="BYOR-1500"/>
    <x v="0"/>
    <n v="189"/>
  </r>
  <r>
    <x v="344"/>
    <s v="Robots Kits"/>
    <s v="RK602"/>
    <s v="BYOR-1000"/>
    <x v="4"/>
    <n v="189"/>
  </r>
  <r>
    <x v="1135"/>
    <s v="Blueprints"/>
    <s v="BP102"/>
    <s v="Bsquare Robot Blueprint"/>
    <x v="4"/>
    <n v="8.99"/>
  </r>
  <r>
    <x v="401"/>
    <s v="Drone Kits"/>
    <s v="DK203"/>
    <s v="BYOD-220"/>
    <x v="1"/>
    <n v="69"/>
  </r>
  <r>
    <x v="1136"/>
    <s v="Blueprints"/>
    <s v="BP110"/>
    <s v="Sleepy Eye Blueprint"/>
    <x v="1"/>
    <n v="11.99"/>
  </r>
  <r>
    <x v="1096"/>
    <s v="Ebooks"/>
    <s v="EB502"/>
    <s v="Building Your First Robot"/>
    <x v="0"/>
    <n v="24.95"/>
  </r>
  <r>
    <x v="1137"/>
    <s v="Robots Kits"/>
    <s v="RK607"/>
    <s v="BYOR-4005"/>
    <x v="4"/>
    <n v="245"/>
  </r>
  <r>
    <x v="1060"/>
    <s v="Drones"/>
    <s v="DS304"/>
    <s v="DTE-QFN20 Drone"/>
    <x v="5"/>
    <n v="250"/>
  </r>
  <r>
    <x v="374"/>
    <s v="Drones"/>
    <s v="DS302"/>
    <s v="DC-304 Drone"/>
    <x v="0"/>
    <n v="395"/>
  </r>
  <r>
    <x v="1138"/>
    <s v="Drone Kits"/>
    <s v="DK201"/>
    <s v="BYOD-100"/>
    <x v="4"/>
    <n v="54"/>
  </r>
  <r>
    <x v="786"/>
    <s v="Training Videos"/>
    <s v="TV808"/>
    <s v="Robotic Essentials"/>
    <x v="5"/>
    <n v="34.99"/>
  </r>
  <r>
    <x v="848"/>
    <s v="Ebooks"/>
    <s v="EB504"/>
    <s v="Cartesian Robots"/>
    <x v="1"/>
    <n v="12.99"/>
  </r>
  <r>
    <x v="1139"/>
    <s v="Drone Kits"/>
    <s v="DK208"/>
    <s v="BYOD-500"/>
    <x v="1"/>
    <n v="167"/>
  </r>
  <r>
    <x v="921"/>
    <s v="Robots"/>
    <s v="RS702"/>
    <s v="MICR-23K Robot"/>
    <x v="3"/>
    <n v="899"/>
  </r>
  <r>
    <x v="399"/>
    <s v="Training Videos"/>
    <s v="TV813"/>
    <s v="Virtual Reality Basics"/>
    <x v="1"/>
    <n v="29.99"/>
  </r>
  <r>
    <x v="200"/>
    <s v="Ebooks"/>
    <s v="EB517"/>
    <s v="SCARA Robots"/>
    <x v="1"/>
    <n v="19.5"/>
  </r>
  <r>
    <x v="1140"/>
    <s v="Drone Kits"/>
    <s v="DK204"/>
    <s v="BYOD-300"/>
    <x v="5"/>
    <n v="89"/>
  </r>
  <r>
    <x v="717"/>
    <s v="Blueprints"/>
    <s v="BP107"/>
    <s v="Ladybug Robot Blueprint"/>
    <x v="1"/>
    <n v="12"/>
  </r>
  <r>
    <x v="1141"/>
    <s v="Training Videos"/>
    <s v="TV811"/>
    <s v="Understanding Drone Regulations"/>
    <x v="0"/>
    <n v="27.5"/>
  </r>
  <r>
    <x v="1073"/>
    <s v="Drones"/>
    <s v="DS305"/>
    <s v="DTI-84 Drone"/>
    <x v="5"/>
    <n v="455"/>
  </r>
  <r>
    <x v="266"/>
    <s v="Training Videos"/>
    <s v="TV804"/>
    <s v="Drone Video Techniques"/>
    <x v="0"/>
    <n v="37.99"/>
  </r>
  <r>
    <x v="1142"/>
    <s v="Drone Kits"/>
    <s v="DK208"/>
    <s v="BYOD-500"/>
    <x v="1"/>
    <n v="167"/>
  </r>
  <r>
    <x v="1143"/>
    <s v="Blueprints"/>
    <s v="BP101"/>
    <s v="All Eyes Drone Blueprint"/>
    <x v="5"/>
    <n v="9.99"/>
  </r>
  <r>
    <x v="379"/>
    <s v="Ebooks"/>
    <s v="EB507"/>
    <s v="Drone Building Essentials"/>
    <x v="5"/>
    <n v="13.99"/>
  </r>
  <r>
    <x v="1144"/>
    <s v="Robots"/>
    <s v="RS704"/>
    <s v="RLK-9920 Robot"/>
    <x v="1"/>
    <n v="699"/>
  </r>
  <r>
    <x v="336"/>
    <s v="Robots"/>
    <s v="RS705"/>
    <s v="RQTE-554 Robot"/>
    <x v="5"/>
    <n v="684"/>
  </r>
  <r>
    <x v="67"/>
    <s v="Ebooks"/>
    <s v="EB509"/>
    <s v="GPS Drones"/>
    <x v="5"/>
    <n v="19.989999999999998"/>
  </r>
  <r>
    <x v="61"/>
    <s v="Robots Kits"/>
    <s v="RK607"/>
    <s v="BYOR-4005"/>
    <x v="1"/>
    <n v="245"/>
  </r>
  <r>
    <x v="1145"/>
    <s v="Training Videos"/>
    <s v="TV802"/>
    <s v="AI for Educators"/>
    <x v="5"/>
    <n v="49.95"/>
  </r>
  <r>
    <x v="204"/>
    <s v="Drones"/>
    <s v="DS303"/>
    <s v="DTD-7000 Drone"/>
    <x v="0"/>
    <n v="450"/>
  </r>
  <r>
    <x v="1146"/>
    <s v="Drones"/>
    <s v="DS303"/>
    <s v="DTD-7000 Drone"/>
    <x v="5"/>
    <n v="450"/>
  </r>
  <r>
    <x v="1147"/>
    <s v="Robots"/>
    <s v="RS705"/>
    <s v="RQTE-554 Robot"/>
    <x v="1"/>
    <n v="684"/>
  </r>
  <r>
    <x v="1148"/>
    <s v="Robots"/>
    <s v="RS705"/>
    <s v="RQTE-554 Robot"/>
    <x v="5"/>
    <n v="684"/>
  </r>
  <r>
    <x v="301"/>
    <s v="Training Videos"/>
    <s v="TV801"/>
    <s v="Aerial Security"/>
    <x v="4"/>
    <n v="36.99"/>
  </r>
  <r>
    <x v="486"/>
    <s v="Drone Kits"/>
    <s v="DK205"/>
    <s v="BYOD-350"/>
    <x v="0"/>
    <n v="89.95"/>
  </r>
  <r>
    <x v="1149"/>
    <s v="Drone Kits"/>
    <s v="DK202"/>
    <s v="BYOD-200"/>
    <x v="1"/>
    <n v="58.95"/>
  </r>
  <r>
    <x v="1150"/>
    <s v="Training Videos"/>
    <s v="TV812"/>
    <s v="Understanding Raspberry PI"/>
    <x v="0"/>
    <n v="28.99"/>
  </r>
  <r>
    <x v="211"/>
    <s v="Ebooks"/>
    <s v="EB514"/>
    <s v="Polar Robots"/>
    <x v="4"/>
    <n v="23.99"/>
  </r>
  <r>
    <x v="702"/>
    <s v="Training Videos"/>
    <s v="TV802"/>
    <s v="AI for Educators"/>
    <x v="1"/>
    <n v="49.95"/>
  </r>
  <r>
    <x v="893"/>
    <s v="Ebooks"/>
    <s v="EB503"/>
    <s v="Building Your Own Drone"/>
    <x v="1"/>
    <n v="24.99"/>
  </r>
  <r>
    <x v="13"/>
    <s v="Ebooks"/>
    <s v="EB505"/>
    <s v="Delivery Drones"/>
    <x v="1"/>
    <n v="14.99"/>
  </r>
  <r>
    <x v="480"/>
    <s v="Ebooks"/>
    <s v="EB519"/>
    <s v="Spherical Robots"/>
    <x v="3"/>
    <n v="16.75"/>
  </r>
  <r>
    <x v="1151"/>
    <s v="Ebooks"/>
    <s v="EB521"/>
    <s v="Understanding Artificial Intelligence"/>
    <x v="5"/>
    <n v="19.5"/>
  </r>
  <r>
    <x v="166"/>
    <s v="Ebooks"/>
    <s v="EB508"/>
    <s v="Fixed Wing Drones"/>
    <x v="0"/>
    <n v="15.5"/>
  </r>
  <r>
    <x v="779"/>
    <s v="Robots"/>
    <s v="RS702"/>
    <s v="MICR-23K Robot"/>
    <x v="1"/>
    <n v="899"/>
  </r>
  <r>
    <x v="1152"/>
    <s v="Drone Kits"/>
    <s v="DK203"/>
    <s v="BYOD-220"/>
    <x v="0"/>
    <n v="69"/>
  </r>
  <r>
    <x v="911"/>
    <s v="Robots Kits"/>
    <s v="RK604"/>
    <s v="BYOR-2640S"/>
    <x v="5"/>
    <n v="189"/>
  </r>
  <r>
    <x v="1153"/>
    <s v="Ebooks"/>
    <s v="EB514"/>
    <s v="Polar Robots"/>
    <x v="5"/>
    <n v="23.99"/>
  </r>
  <r>
    <x v="310"/>
    <s v="Training Videos"/>
    <s v="TV805"/>
    <s v="Industrial 3D Printing"/>
    <x v="4"/>
    <n v="49"/>
  </r>
  <r>
    <x v="1154"/>
    <s v="Drones"/>
    <s v="DS302"/>
    <s v="DC-304 Drone"/>
    <x v="3"/>
    <n v="395"/>
  </r>
  <r>
    <x v="584"/>
    <s v="Blueprints"/>
    <s v="BP107"/>
    <s v="Ladybug Robot Blueprint"/>
    <x v="5"/>
    <n v="12"/>
  </r>
  <r>
    <x v="177"/>
    <s v="Robots"/>
    <s v="RS704"/>
    <s v="RLK-9920 Robot"/>
    <x v="1"/>
    <n v="699"/>
  </r>
  <r>
    <x v="1155"/>
    <s v="Blueprints"/>
    <s v="BP104"/>
    <s v="Cat Robot Blueprint"/>
    <x v="5"/>
    <n v="4.99"/>
  </r>
  <r>
    <x v="282"/>
    <s v="Drones"/>
    <s v="DS301"/>
    <s v="DA-SA702 Drone"/>
    <x v="4"/>
    <n v="399"/>
  </r>
  <r>
    <x v="99"/>
    <s v="Blueprints"/>
    <s v="BP104"/>
    <s v="Cat Robot Blueprint"/>
    <x v="3"/>
    <n v="4.99"/>
  </r>
  <r>
    <x v="445"/>
    <s v="Ebooks"/>
    <s v="EB519"/>
    <s v="Spherical Robots"/>
    <x v="1"/>
    <n v="16.75"/>
  </r>
  <r>
    <x v="113"/>
    <s v="Training Videos"/>
    <s v="TV809"/>
    <s v="Understanding 3D Printing"/>
    <x v="1"/>
    <n v="42.99"/>
  </r>
  <r>
    <x v="700"/>
    <s v="Blueprints"/>
    <s v="BP108"/>
    <s v="Panda Robot Blueprint"/>
    <x v="5"/>
    <n v="7.99"/>
  </r>
  <r>
    <x v="1156"/>
    <s v="Drones"/>
    <s v="DS304"/>
    <s v="DTE-QFN20 Drone"/>
    <x v="0"/>
    <n v="250"/>
  </r>
  <r>
    <x v="1157"/>
    <s v="Training Videos"/>
    <s v="TV804"/>
    <s v="Drone Video Techniques"/>
    <x v="0"/>
    <n v="37.99"/>
  </r>
  <r>
    <x v="616"/>
    <s v="Blueprints"/>
    <s v="BP107"/>
    <s v="Ladybug Robot Blueprint"/>
    <x v="4"/>
    <n v="12"/>
  </r>
  <r>
    <x v="1158"/>
    <s v="Blueprints"/>
    <s v="BP108"/>
    <s v="Panda Robot Blueprint"/>
    <x v="4"/>
    <n v="7.99"/>
  </r>
  <r>
    <x v="1134"/>
    <s v="Ebooks"/>
    <s v="EB507"/>
    <s v="Drone Building Essentials"/>
    <x v="2"/>
    <n v="13.99"/>
  </r>
  <r>
    <x v="1076"/>
    <s v="Ebooks"/>
    <s v="EB518"/>
    <s v="Single Rotor Drones"/>
    <x v="1"/>
    <n v="14.99"/>
  </r>
  <r>
    <x v="1159"/>
    <s v="Drones"/>
    <s v="DS306"/>
    <s v="DX-145 Drone"/>
    <x v="2"/>
    <n v="250"/>
  </r>
  <r>
    <x v="1121"/>
    <s v="Drones"/>
    <s v="DS301"/>
    <s v="DA-SA702 Drone"/>
    <x v="4"/>
    <n v="399"/>
  </r>
  <r>
    <x v="963"/>
    <s v="Ebooks"/>
    <s v="EB501"/>
    <s v="Articulated Robots"/>
    <x v="4"/>
    <n v="23.99"/>
  </r>
  <r>
    <x v="1160"/>
    <s v="Training Videos"/>
    <s v="TV807"/>
    <s v="Open Source Code"/>
    <x v="3"/>
    <n v="32.950000000000003"/>
  </r>
  <r>
    <x v="1161"/>
    <s v="Robots"/>
    <s v="RS704"/>
    <s v="RLK-9920 Robot"/>
    <x v="0"/>
    <n v="699"/>
  </r>
  <r>
    <x v="387"/>
    <s v="Robots Kits"/>
    <s v="RK607"/>
    <s v="BYOR-4005"/>
    <x v="0"/>
    <n v="245"/>
  </r>
  <r>
    <x v="1162"/>
    <s v="Training Videos"/>
    <s v="TV809"/>
    <s v="Understanding 3D Printing"/>
    <x v="1"/>
    <n v="42.99"/>
  </r>
  <r>
    <x v="623"/>
    <s v="Robots Kits"/>
    <s v="RK602"/>
    <s v="BYOR-1000"/>
    <x v="5"/>
    <n v="189"/>
  </r>
  <r>
    <x v="709"/>
    <s v="Drone Kits"/>
    <s v="DK205"/>
    <s v="BYOD-350"/>
    <x v="5"/>
    <n v="89.95"/>
  </r>
  <r>
    <x v="1163"/>
    <s v="Drones"/>
    <s v="DS305"/>
    <s v="DTI-84 Drone"/>
    <x v="2"/>
    <n v="455"/>
  </r>
  <r>
    <x v="982"/>
    <s v="Drone Kits"/>
    <s v="DK208"/>
    <s v="BYOD-500"/>
    <x v="0"/>
    <n v="167"/>
  </r>
  <r>
    <x v="852"/>
    <s v="Training Videos"/>
    <s v="TV804"/>
    <s v="Drone Video Techniques"/>
    <x v="1"/>
    <n v="37.99"/>
  </r>
  <r>
    <x v="534"/>
    <s v="Drone Kits"/>
    <s v="DK208"/>
    <s v="BYOD-500"/>
    <x v="1"/>
    <n v="167"/>
  </r>
  <r>
    <x v="875"/>
    <s v="Drone Kits"/>
    <s v="DK207"/>
    <s v="BYOD-400S"/>
    <x v="4"/>
    <n v="129.94999999999999"/>
  </r>
  <r>
    <x v="1164"/>
    <s v="Drones"/>
    <s v="DS303"/>
    <s v="DTD-7000 Drone"/>
    <x v="0"/>
    <n v="450"/>
  </r>
  <r>
    <x v="1165"/>
    <s v="Drones"/>
    <s v="DS302"/>
    <s v="DC-304 Drone"/>
    <x v="0"/>
    <n v="395"/>
  </r>
  <r>
    <x v="269"/>
    <s v="Robots"/>
    <s v="RS703"/>
    <s v="RCB-889 Robot"/>
    <x v="5"/>
    <n v="549"/>
  </r>
  <r>
    <x v="1166"/>
    <s v="Drone Kits"/>
    <s v="DK204"/>
    <s v="BYOD-300"/>
    <x v="5"/>
    <n v="89"/>
  </r>
  <r>
    <x v="804"/>
    <s v="Drones"/>
    <s v="DS305"/>
    <s v="DTI-84 Drone"/>
    <x v="5"/>
    <n v="455"/>
  </r>
  <r>
    <x v="106"/>
    <s v="Blueprints"/>
    <s v="BP110"/>
    <s v="Sleepy Eye Blueprint"/>
    <x v="5"/>
    <n v="11.99"/>
  </r>
  <r>
    <x v="650"/>
    <s v="Training Videos"/>
    <s v="TV801"/>
    <s v="Aerial Security"/>
    <x v="5"/>
    <n v="36.99"/>
  </r>
  <r>
    <x v="869"/>
    <s v="Robots Kits"/>
    <s v="RK606"/>
    <s v="BYOR-3535"/>
    <x v="1"/>
    <n v="225"/>
  </r>
  <r>
    <x v="120"/>
    <s v="Training Videos"/>
    <s v="TV805"/>
    <s v="Industrial 3D Printing"/>
    <x v="0"/>
    <n v="49"/>
  </r>
  <r>
    <x v="73"/>
    <s v="Robots"/>
    <s v="RS707"/>
    <s v="RXW-9807 Robot"/>
    <x v="0"/>
    <n v="599"/>
  </r>
  <r>
    <x v="397"/>
    <s v="Robots Kits"/>
    <s v="RK606"/>
    <s v="BYOR-3535"/>
    <x v="0"/>
    <n v="225"/>
  </r>
  <r>
    <x v="1167"/>
    <s v="Drone Kits"/>
    <s v="DK205"/>
    <s v="BYOD-350"/>
    <x v="0"/>
    <n v="89.95"/>
  </r>
  <r>
    <x v="360"/>
    <s v="Ebooks"/>
    <s v="EB521"/>
    <s v="Understanding Artificial Intelligence"/>
    <x v="0"/>
    <n v="19.5"/>
  </r>
  <r>
    <x v="847"/>
    <s v="Ebooks"/>
    <s v="EB506"/>
    <s v="Delta Robots"/>
    <x v="5"/>
    <n v="16.989999999999998"/>
  </r>
  <r>
    <x v="1168"/>
    <s v="Ebooks"/>
    <s v="EB505"/>
    <s v="Delivery Drones"/>
    <x v="5"/>
    <n v="14.99"/>
  </r>
  <r>
    <x v="1169"/>
    <s v="Training Videos"/>
    <s v="TV810"/>
    <s v="Understanding Automation"/>
    <x v="2"/>
    <n v="44.95"/>
  </r>
  <r>
    <x v="1170"/>
    <s v="Ebooks"/>
    <s v="EB514"/>
    <s v="Polar Robots"/>
    <x v="1"/>
    <n v="23.99"/>
  </r>
  <r>
    <x v="300"/>
    <s v="Drone Kits"/>
    <s v="DK203"/>
    <s v="BYOD-220"/>
    <x v="5"/>
    <n v="69"/>
  </r>
  <r>
    <x v="248"/>
    <s v="Robots"/>
    <s v="RS702"/>
    <s v="MICR-23K Robot"/>
    <x v="3"/>
    <n v="899"/>
  </r>
  <r>
    <x v="1171"/>
    <s v="Training Videos"/>
    <s v="TV807"/>
    <s v="Open Source Code"/>
    <x v="1"/>
    <n v="32.950000000000003"/>
  </r>
  <r>
    <x v="1155"/>
    <s v="Robots Kits"/>
    <s v="RK604"/>
    <s v="BYOR-2640S"/>
    <x v="4"/>
    <n v="189"/>
  </r>
  <r>
    <x v="1172"/>
    <s v="Training Videos"/>
    <s v="TV802"/>
    <s v="AI for Educators"/>
    <x v="5"/>
    <n v="49.95"/>
  </r>
  <r>
    <x v="668"/>
    <s v="Training Videos"/>
    <s v="TV803"/>
    <s v="Cloud Computing"/>
    <x v="0"/>
    <n v="29.99"/>
  </r>
  <r>
    <x v="470"/>
    <s v="Ebooks"/>
    <s v="EB506"/>
    <s v="Delta Robots"/>
    <x v="1"/>
    <n v="16.989999999999998"/>
  </r>
  <r>
    <x v="1173"/>
    <s v="Blueprints"/>
    <s v="BP107"/>
    <s v="Ladybug Robot Blueprint"/>
    <x v="5"/>
    <n v="12"/>
  </r>
  <r>
    <x v="1092"/>
    <s v="Drone Kits"/>
    <s v="DK208"/>
    <s v="BYOD-500"/>
    <x v="4"/>
    <n v="167"/>
  </r>
  <r>
    <x v="1174"/>
    <s v="Ebooks"/>
    <s v="EB505"/>
    <s v="Delivery Drones"/>
    <x v="5"/>
    <n v="14.99"/>
  </r>
  <r>
    <x v="724"/>
    <s v="Ebooks"/>
    <s v="EB516"/>
    <s v="RTF Drones"/>
    <x v="1"/>
    <n v="16.989999999999998"/>
  </r>
  <r>
    <x v="1175"/>
    <s v="Blueprints"/>
    <s v="BP110"/>
    <s v="Sleepy Eye Blueprint"/>
    <x v="5"/>
    <n v="11.99"/>
  </r>
  <r>
    <x v="1129"/>
    <s v="Blueprints"/>
    <s v="BP104"/>
    <s v="Cat Robot Blueprint"/>
    <x v="4"/>
    <n v="4.99"/>
  </r>
  <r>
    <x v="184"/>
    <s v="Drones"/>
    <s v="DS301"/>
    <s v="DA-SA702 Drone"/>
    <x v="0"/>
    <n v="399"/>
  </r>
  <r>
    <x v="492"/>
    <s v="Drones"/>
    <s v="DS305"/>
    <s v="DTI-84 Drone"/>
    <x v="1"/>
    <n v="455"/>
  </r>
  <r>
    <x v="1079"/>
    <s v="Drone Kits"/>
    <s v="DK206"/>
    <s v="BYOD-400"/>
    <x v="2"/>
    <n v="119"/>
  </r>
  <r>
    <x v="1176"/>
    <s v="Blueprints"/>
    <s v="BP102"/>
    <s v="Bsquare Robot Blueprint"/>
    <x v="1"/>
    <n v="8.99"/>
  </r>
  <r>
    <x v="339"/>
    <s v="Training Videos"/>
    <s v="TV809"/>
    <s v="Understanding 3D Printing"/>
    <x v="0"/>
    <n v="42.99"/>
  </r>
  <r>
    <x v="1177"/>
    <s v="Drones"/>
    <s v="DS301"/>
    <s v="DA-SA702 Drone"/>
    <x v="0"/>
    <n v="399"/>
  </r>
  <r>
    <x v="617"/>
    <s v="Ebooks"/>
    <s v="EB504"/>
    <s v="Cartesian Robots"/>
    <x v="1"/>
    <n v="12.99"/>
  </r>
  <r>
    <x v="1130"/>
    <s v="Drone Kits"/>
    <s v="DK202"/>
    <s v="BYOD-200"/>
    <x v="4"/>
    <n v="58.95"/>
  </r>
  <r>
    <x v="370"/>
    <s v="Ebooks"/>
    <s v="EB513"/>
    <s v="Photograph Drones"/>
    <x v="5"/>
    <n v="14.99"/>
  </r>
  <r>
    <x v="230"/>
    <s v="Ebooks"/>
    <s v="EB516"/>
    <s v="RTF Drones"/>
    <x v="5"/>
    <n v="16.989999999999998"/>
  </r>
  <r>
    <x v="349"/>
    <s v="Robots Kits"/>
    <s v="RK604"/>
    <s v="BYOR-2640S"/>
    <x v="0"/>
    <n v="189"/>
  </r>
  <r>
    <x v="1178"/>
    <s v="Training Videos"/>
    <s v="TV806"/>
    <s v="Mapping with Drones"/>
    <x v="4"/>
    <n v="49"/>
  </r>
  <r>
    <x v="976"/>
    <s v="Blueprints"/>
    <s v="BP101"/>
    <s v="All Eyes Drone Blueprint"/>
    <x v="0"/>
    <n v="9.99"/>
  </r>
  <r>
    <x v="72"/>
    <s v="Ebooks"/>
    <s v="EB505"/>
    <s v="Delivery Drones"/>
    <x v="1"/>
    <n v="14.99"/>
  </r>
  <r>
    <x v="338"/>
    <s v="Robots"/>
    <s v="RS706"/>
    <s v="RWW-75 Robot"/>
    <x v="3"/>
    <n v="883"/>
  </r>
  <r>
    <x v="1179"/>
    <s v="Training Videos"/>
    <s v="TV807"/>
    <s v="Open Source Code"/>
    <x v="0"/>
    <n v="32.950000000000003"/>
  </r>
  <r>
    <x v="664"/>
    <s v="Ebooks"/>
    <s v="EB503"/>
    <s v="Building Your Own Drone"/>
    <x v="2"/>
    <n v="24.99"/>
  </r>
  <r>
    <x v="978"/>
    <s v="Ebooks"/>
    <s v="EB508"/>
    <s v="Fixed Wing Drones"/>
    <x v="1"/>
    <n v="15.5"/>
  </r>
  <r>
    <x v="635"/>
    <s v="Ebooks"/>
    <s v="EB507"/>
    <s v="Drone Building Essentials"/>
    <x v="1"/>
    <n v="13.99"/>
  </r>
  <r>
    <x v="246"/>
    <s v="Blueprints"/>
    <s v="BP102"/>
    <s v="Bsquare Robot Blueprint"/>
    <x v="1"/>
    <n v="8.99"/>
  </r>
  <r>
    <x v="1091"/>
    <s v="Drones"/>
    <s v="DS302"/>
    <s v="DC-304 Drone"/>
    <x v="1"/>
    <n v="395"/>
  </r>
  <r>
    <x v="758"/>
    <s v="Training Videos"/>
    <s v="TV812"/>
    <s v="Understanding Raspberry PI"/>
    <x v="0"/>
    <n v="28.99"/>
  </r>
  <r>
    <x v="913"/>
    <s v="Training Videos"/>
    <s v="TV802"/>
    <s v="AI for Educators"/>
    <x v="1"/>
    <n v="49.95"/>
  </r>
  <r>
    <x v="331"/>
    <s v="Ebooks"/>
    <s v="EB520"/>
    <s v="Understanding Arduino"/>
    <x v="1"/>
    <n v="17.5"/>
  </r>
  <r>
    <x v="1180"/>
    <s v="Robots"/>
    <s v="RS703"/>
    <s v="RCB-889 Robot"/>
    <x v="0"/>
    <n v="549"/>
  </r>
  <r>
    <x v="1181"/>
    <s v="Training Videos"/>
    <s v="TV810"/>
    <s v="Understanding Automation"/>
    <x v="1"/>
    <n v="44.95"/>
  </r>
  <r>
    <x v="149"/>
    <s v="Training Videos"/>
    <s v="TV802"/>
    <s v="AI for Educators"/>
    <x v="5"/>
    <n v="49.95"/>
  </r>
  <r>
    <x v="106"/>
    <s v="Training Videos"/>
    <s v="TV813"/>
    <s v="Virtual Reality Basics"/>
    <x v="5"/>
    <n v="29.99"/>
  </r>
  <r>
    <x v="477"/>
    <s v="Ebooks"/>
    <s v="EB519"/>
    <s v="Spherical Robots"/>
    <x v="5"/>
    <n v="16.75"/>
  </r>
  <r>
    <x v="1182"/>
    <s v="Ebooks"/>
    <s v="EB506"/>
    <s v="Delta Robots"/>
    <x v="0"/>
    <n v="16.989999999999998"/>
  </r>
  <r>
    <x v="68"/>
    <s v="Drone Kits"/>
    <s v="DK201"/>
    <s v="BYOD-100"/>
    <x v="4"/>
    <n v="54"/>
  </r>
  <r>
    <x v="1059"/>
    <s v="Ebooks"/>
    <s v="EB507"/>
    <s v="Drone Building Essentials"/>
    <x v="5"/>
    <n v="13.99"/>
  </r>
  <r>
    <x v="1183"/>
    <s v="Drones"/>
    <s v="DS306"/>
    <s v="DX-145 Drone"/>
    <x v="5"/>
    <n v="250"/>
  </r>
  <r>
    <x v="1015"/>
    <s v="Training Videos"/>
    <s v="TV808"/>
    <s v="Robotic Essentials"/>
    <x v="1"/>
    <n v="34.99"/>
  </r>
  <r>
    <x v="867"/>
    <s v="Blueprints"/>
    <s v="BP107"/>
    <s v="Ladybug Robot Blueprint"/>
    <x v="4"/>
    <n v="12"/>
  </r>
  <r>
    <x v="1053"/>
    <s v="Drones"/>
    <s v="DS304"/>
    <s v="DTE-QFN20 Drone"/>
    <x v="0"/>
    <n v="250"/>
  </r>
  <r>
    <x v="67"/>
    <s v="Robots"/>
    <s v="RS704"/>
    <s v="RLK-9920 Robot"/>
    <x v="0"/>
    <n v="699"/>
  </r>
  <r>
    <x v="68"/>
    <s v="Training Videos"/>
    <s v="TV811"/>
    <s v="Understanding Drone Regulations"/>
    <x v="5"/>
    <n v="27.5"/>
  </r>
  <r>
    <x v="840"/>
    <s v="Blueprints"/>
    <s v="BP101"/>
    <s v="All Eyes Drone Blueprint"/>
    <x v="1"/>
    <n v="9.99"/>
  </r>
  <r>
    <x v="458"/>
    <s v="Drone Kits"/>
    <s v="DK201"/>
    <s v="BYOD-100"/>
    <x v="0"/>
    <n v="54"/>
  </r>
  <r>
    <x v="860"/>
    <s v="Drone Kits"/>
    <s v="DK204"/>
    <s v="BYOD-300"/>
    <x v="1"/>
    <n v="89"/>
  </r>
  <r>
    <x v="124"/>
    <s v="Robots Kits"/>
    <s v="RK606"/>
    <s v="BYOR-3535"/>
    <x v="5"/>
    <n v="225"/>
  </r>
  <r>
    <x v="954"/>
    <s v="Ebooks"/>
    <s v="EB512"/>
    <s v="Multi Rotor Drones"/>
    <x v="1"/>
    <n v="24.95"/>
  </r>
  <r>
    <x v="381"/>
    <s v="Training Videos"/>
    <s v="TV812"/>
    <s v="Understanding Raspberry PI"/>
    <x v="3"/>
    <n v="28.99"/>
  </r>
  <r>
    <x v="1184"/>
    <s v="Blueprints"/>
    <s v="BP104"/>
    <s v="Cat Robot Blueprint"/>
    <x v="0"/>
    <n v="4.99"/>
  </r>
  <r>
    <x v="372"/>
    <s v="Drones"/>
    <s v="DS306"/>
    <s v="DX-145 Drone"/>
    <x v="0"/>
    <n v="250"/>
  </r>
  <r>
    <x v="87"/>
    <s v="Training Videos"/>
    <s v="TV811"/>
    <s v="Understanding Drone Regulations"/>
    <x v="0"/>
    <n v="27.5"/>
  </r>
  <r>
    <x v="834"/>
    <s v="Ebooks"/>
    <s v="EB501"/>
    <s v="Articulated Robots"/>
    <x v="4"/>
    <n v="23.99"/>
  </r>
  <r>
    <x v="1185"/>
    <s v="Training Videos"/>
    <s v="TV812"/>
    <s v="Understanding Raspberry PI"/>
    <x v="0"/>
    <n v="28.99"/>
  </r>
  <r>
    <x v="645"/>
    <s v="Ebooks"/>
    <s v="EB504"/>
    <s v="Cartesian Robots"/>
    <x v="1"/>
    <n v="12.99"/>
  </r>
  <r>
    <x v="80"/>
    <s v="Ebooks"/>
    <s v="EB501"/>
    <s v="Articulated Robots"/>
    <x v="5"/>
    <n v="23.99"/>
  </r>
  <r>
    <x v="941"/>
    <s v="Drones"/>
    <s v="DS307"/>
    <s v="MICR-564K Drone"/>
    <x v="1"/>
    <n v="499"/>
  </r>
  <r>
    <x v="364"/>
    <s v="Ebooks"/>
    <s v="EB508"/>
    <s v="Fixed Wing Drones"/>
    <x v="0"/>
    <n v="15.5"/>
  </r>
  <r>
    <x v="236"/>
    <s v="Blueprints"/>
    <s v="BP108"/>
    <s v="Panda Robot Blueprint"/>
    <x v="5"/>
    <n v="7.99"/>
  </r>
  <r>
    <x v="1186"/>
    <s v="Ebooks"/>
    <s v="EB511"/>
    <s v="Helicopter Drones"/>
    <x v="5"/>
    <n v="20.95"/>
  </r>
  <r>
    <x v="109"/>
    <s v="Blueprints"/>
    <s v="BP110"/>
    <s v="Sleepy Eye Blueprint"/>
    <x v="4"/>
    <n v="11.99"/>
  </r>
  <r>
    <x v="1187"/>
    <s v="Drone Kits"/>
    <s v="DK203"/>
    <s v="BYOD-220"/>
    <x v="5"/>
    <n v="69"/>
  </r>
  <r>
    <x v="523"/>
    <s v="Drone Kits"/>
    <s v="DK206"/>
    <s v="BYOD-400"/>
    <x v="5"/>
    <n v="119"/>
  </r>
  <r>
    <x v="212"/>
    <s v="Drones"/>
    <s v="DS305"/>
    <s v="DTI-84 Drone"/>
    <x v="1"/>
    <n v="455"/>
  </r>
  <r>
    <x v="816"/>
    <s v="Blueprints"/>
    <s v="BP101"/>
    <s v="All Eyes Drone Blueprint"/>
    <x v="5"/>
    <n v="9.99"/>
  </r>
  <r>
    <x v="734"/>
    <s v="Robots Kits"/>
    <s v="RK602"/>
    <s v="BYOR-1000"/>
    <x v="0"/>
    <n v="189"/>
  </r>
  <r>
    <x v="423"/>
    <s v="Drones"/>
    <s v="DS306"/>
    <s v="DX-145 Drone"/>
    <x v="5"/>
    <n v="250"/>
  </r>
  <r>
    <x v="244"/>
    <s v="Drones"/>
    <s v="DS307"/>
    <s v="MICR-564K Drone"/>
    <x v="5"/>
    <n v="499"/>
  </r>
  <r>
    <x v="1142"/>
    <s v="Robots"/>
    <s v="RS705"/>
    <s v="RQTE-554 Robot"/>
    <x v="1"/>
    <n v="684"/>
  </r>
  <r>
    <x v="948"/>
    <s v="Training Videos"/>
    <s v="TV801"/>
    <s v="Aerial Security"/>
    <x v="1"/>
    <n v="36.99"/>
  </r>
  <r>
    <x v="797"/>
    <s v="Drone Kits"/>
    <s v="DK206"/>
    <s v="BYOD-400"/>
    <x v="0"/>
    <n v="119"/>
  </r>
  <r>
    <x v="1188"/>
    <s v="Drone Kits"/>
    <s v="DK207"/>
    <s v="BYOD-400S"/>
    <x v="5"/>
    <n v="129.94999999999999"/>
  </r>
  <r>
    <x v="1189"/>
    <s v="Robots"/>
    <s v="RS707"/>
    <s v="RXW-9807 Robot"/>
    <x v="5"/>
    <n v="599"/>
  </r>
  <r>
    <x v="1190"/>
    <s v="Training Videos"/>
    <s v="TV807"/>
    <s v="Open Source Code"/>
    <x v="5"/>
    <n v="32.950000000000003"/>
  </r>
  <r>
    <x v="1172"/>
    <s v="Drone Kits"/>
    <s v="DK203"/>
    <s v="BYOD-220"/>
    <x v="1"/>
    <n v="69"/>
  </r>
  <r>
    <x v="1007"/>
    <s v="Blueprints"/>
    <s v="BP109"/>
    <s v="QuadroCopter Blueprint"/>
    <x v="0"/>
    <n v="10.99"/>
  </r>
  <r>
    <x v="864"/>
    <s v="Ebooks"/>
    <s v="EB516"/>
    <s v="RTF Drones"/>
    <x v="1"/>
    <n v="16.989999999999998"/>
  </r>
  <r>
    <x v="855"/>
    <s v="Drones"/>
    <s v="DS303"/>
    <s v="DTD-7000 Drone"/>
    <x v="4"/>
    <n v="450"/>
  </r>
  <r>
    <x v="1191"/>
    <s v="Blueprints"/>
    <s v="BP109"/>
    <s v="QuadroCopter Blueprint"/>
    <x v="1"/>
    <n v="10.99"/>
  </r>
  <r>
    <x v="320"/>
    <s v="Ebooks"/>
    <s v="EB511"/>
    <s v="Helicopter Drones"/>
    <x v="4"/>
    <n v="20.95"/>
  </r>
  <r>
    <x v="852"/>
    <s v="Drone Kits"/>
    <s v="DK203"/>
    <s v="BYOD-220"/>
    <x v="1"/>
    <n v="69"/>
  </r>
  <r>
    <x v="935"/>
    <s v="Ebooks"/>
    <s v="EB521"/>
    <s v="Understanding Artificial Intelligence"/>
    <x v="1"/>
    <n v="19.5"/>
  </r>
  <r>
    <x v="1192"/>
    <s v="Drone Kits"/>
    <s v="DK206"/>
    <s v="BYOD-400"/>
    <x v="4"/>
    <n v="119"/>
  </r>
  <r>
    <x v="1193"/>
    <s v="Ebooks"/>
    <s v="EB514"/>
    <s v="Polar Robots"/>
    <x v="1"/>
    <n v="23.99"/>
  </r>
  <r>
    <x v="429"/>
    <s v="Ebooks"/>
    <s v="EB502"/>
    <s v="Building Your First Robot"/>
    <x v="3"/>
    <n v="24.95"/>
  </r>
  <r>
    <x v="1194"/>
    <s v="Ebooks"/>
    <s v="EB504"/>
    <s v="Cartesian Robots"/>
    <x v="5"/>
    <n v="12.99"/>
  </r>
  <r>
    <x v="1195"/>
    <s v="Drone Kits"/>
    <s v="DK201"/>
    <s v="BYOD-100"/>
    <x v="0"/>
    <n v="54"/>
  </r>
  <r>
    <x v="994"/>
    <s v="Ebooks"/>
    <s v="EB502"/>
    <s v="Building Your First Robot"/>
    <x v="1"/>
    <n v="24.95"/>
  </r>
  <r>
    <x v="71"/>
    <s v="Ebooks"/>
    <s v="EB512"/>
    <s v="Multi Rotor Drones"/>
    <x v="4"/>
    <n v="24.95"/>
  </r>
  <r>
    <x v="14"/>
    <s v="Drone Kits"/>
    <s v="DK208"/>
    <s v="BYOD-500"/>
    <x v="4"/>
    <n v="167"/>
  </r>
  <r>
    <x v="239"/>
    <s v="Drone Kits"/>
    <s v="DK203"/>
    <s v="BYOD-220"/>
    <x v="5"/>
    <n v="69"/>
  </r>
  <r>
    <x v="106"/>
    <s v="Ebooks"/>
    <s v="EB513"/>
    <s v="Photograph Drones"/>
    <x v="1"/>
    <n v="14.99"/>
  </r>
  <r>
    <x v="968"/>
    <s v="Drones"/>
    <s v="DS303"/>
    <s v="DTD-7000 Drone"/>
    <x v="0"/>
    <n v="450"/>
  </r>
  <r>
    <x v="53"/>
    <s v="Drones"/>
    <s v="DS307"/>
    <s v="MICR-564K Drone"/>
    <x v="0"/>
    <n v="499"/>
  </r>
  <r>
    <x v="1196"/>
    <s v="Training Videos"/>
    <s v="TV812"/>
    <s v="Understanding Raspberry PI"/>
    <x v="3"/>
    <n v="28.99"/>
  </r>
  <r>
    <x v="378"/>
    <s v="Ebooks"/>
    <s v="EB520"/>
    <s v="Understanding Arduino"/>
    <x v="1"/>
    <n v="17.5"/>
  </r>
  <r>
    <x v="1008"/>
    <s v="Drones"/>
    <s v="DS301"/>
    <s v="DA-SA702 Drone"/>
    <x v="2"/>
    <n v="399"/>
  </r>
  <r>
    <x v="612"/>
    <s v="Training Videos"/>
    <s v="TV801"/>
    <s v="Aerial Security"/>
    <x v="3"/>
    <n v="36.99"/>
  </r>
  <r>
    <x v="1197"/>
    <s v="Robots Kits"/>
    <s v="RK605"/>
    <s v="BYOR-3000"/>
    <x v="0"/>
    <n v="214"/>
  </r>
  <r>
    <x v="261"/>
    <s v="Drone Kits"/>
    <s v="DK206"/>
    <s v="BYOD-400"/>
    <x v="0"/>
    <n v="119"/>
  </r>
  <r>
    <x v="548"/>
    <s v="Blueprints"/>
    <s v="BP108"/>
    <s v="Panda Robot Blueprint"/>
    <x v="0"/>
    <n v="7.99"/>
  </r>
  <r>
    <x v="620"/>
    <s v="Drones"/>
    <s v="DS305"/>
    <s v="DTI-84 Drone"/>
    <x v="1"/>
    <n v="455"/>
  </r>
  <r>
    <x v="326"/>
    <s v="Drone Kits"/>
    <s v="DK202"/>
    <s v="BYOD-200"/>
    <x v="1"/>
    <n v="58.95"/>
  </r>
  <r>
    <x v="448"/>
    <s v="Ebooks"/>
    <s v="EB503"/>
    <s v="Building Your Own Drone"/>
    <x v="1"/>
    <n v="24.99"/>
  </r>
  <r>
    <x v="1198"/>
    <s v="Robots"/>
    <s v="RS705"/>
    <s v="RQTE-554 Robot"/>
    <x v="5"/>
    <n v="684"/>
  </r>
  <r>
    <x v="288"/>
    <s v="Ebooks"/>
    <s v="EB507"/>
    <s v="Drone Building Essentials"/>
    <x v="1"/>
    <n v="13.99"/>
  </r>
  <r>
    <x v="532"/>
    <s v="Ebooks"/>
    <s v="EB505"/>
    <s v="Delivery Drones"/>
    <x v="4"/>
    <n v="14.99"/>
  </r>
  <r>
    <x v="1199"/>
    <s v="Ebooks"/>
    <s v="EB514"/>
    <s v="Polar Robots"/>
    <x v="5"/>
    <n v="23.99"/>
  </r>
  <r>
    <x v="540"/>
    <s v="Blueprints"/>
    <s v="BP110"/>
    <s v="Sleepy Eye Blueprint"/>
    <x v="4"/>
    <n v="11.99"/>
  </r>
  <r>
    <x v="1200"/>
    <s v="Drone Kits"/>
    <s v="DK204"/>
    <s v="BYOD-300"/>
    <x v="2"/>
    <n v="89"/>
  </r>
  <r>
    <x v="1201"/>
    <s v="Training Videos"/>
    <s v="TV813"/>
    <s v="Virtual Reality Basics"/>
    <x v="3"/>
    <n v="29.99"/>
  </r>
  <r>
    <x v="1202"/>
    <s v="Robots"/>
    <s v="RS707"/>
    <s v="RXW-9807 Robot"/>
    <x v="4"/>
    <n v="599"/>
  </r>
  <r>
    <x v="119"/>
    <s v="Drone Kits"/>
    <s v="DK203"/>
    <s v="BYOD-220"/>
    <x v="1"/>
    <n v="69"/>
  </r>
  <r>
    <x v="635"/>
    <s v="Robots Kits"/>
    <s v="RK605"/>
    <s v="BYOR-3000"/>
    <x v="4"/>
    <n v="214"/>
  </r>
  <r>
    <x v="23"/>
    <s v="Drones"/>
    <s v="DS306"/>
    <s v="DX-145 Drone"/>
    <x v="4"/>
    <n v="250"/>
  </r>
  <r>
    <x v="886"/>
    <s v="Drones"/>
    <s v="DS305"/>
    <s v="DTI-84 Drone"/>
    <x v="4"/>
    <n v="455"/>
  </r>
  <r>
    <x v="168"/>
    <s v="Training Videos"/>
    <s v="TV802"/>
    <s v="AI for Educators"/>
    <x v="0"/>
    <n v="49.95"/>
  </r>
  <r>
    <x v="231"/>
    <s v="Ebooks"/>
    <s v="EB512"/>
    <s v="Multi Rotor Drones"/>
    <x v="4"/>
    <n v="24.95"/>
  </r>
  <r>
    <x v="805"/>
    <s v="Ebooks"/>
    <s v="EB503"/>
    <s v="Building Your Own Drone"/>
    <x v="5"/>
    <n v="24.99"/>
  </r>
  <r>
    <x v="365"/>
    <s v="Blueprints"/>
    <s v="BP107"/>
    <s v="Ladybug Robot Blueprint"/>
    <x v="4"/>
    <n v="12"/>
  </r>
  <r>
    <x v="707"/>
    <s v="Robots"/>
    <s v="RS704"/>
    <s v="RLK-9920 Robot"/>
    <x v="4"/>
    <n v="699"/>
  </r>
  <r>
    <x v="725"/>
    <s v="Ebooks"/>
    <s v="EB505"/>
    <s v="Delivery Drones"/>
    <x v="1"/>
    <n v="14.99"/>
  </r>
  <r>
    <x v="939"/>
    <s v="Ebooks"/>
    <s v="EB503"/>
    <s v="Building Your Own Drone"/>
    <x v="4"/>
    <n v="24.99"/>
  </r>
  <r>
    <x v="1164"/>
    <s v="Ebooks"/>
    <s v="EB519"/>
    <s v="Spherical Robots"/>
    <x v="1"/>
    <n v="16.75"/>
  </r>
  <r>
    <x v="1203"/>
    <s v="Blueprints"/>
    <s v="BP105"/>
    <s v="Creature Robot Arms Blueprint"/>
    <x v="4"/>
    <n v="12"/>
  </r>
  <r>
    <x v="737"/>
    <s v="Drones"/>
    <s v="DS305"/>
    <s v="DTI-84 Drone"/>
    <x v="3"/>
    <n v="455"/>
  </r>
  <r>
    <x v="1204"/>
    <s v="Blueprints"/>
    <s v="BP110"/>
    <s v="Sleepy Eye Blueprint"/>
    <x v="1"/>
    <n v="11.99"/>
  </r>
  <r>
    <x v="914"/>
    <s v="Training Videos"/>
    <s v="TV811"/>
    <s v="Understanding Drone Regulations"/>
    <x v="5"/>
    <n v="27.5"/>
  </r>
  <r>
    <x v="829"/>
    <s v="Ebooks"/>
    <s v="EB502"/>
    <s v="Building Your First Robot"/>
    <x v="0"/>
    <n v="24.95"/>
  </r>
  <r>
    <x v="668"/>
    <s v="Training Videos"/>
    <s v="TV806"/>
    <s v="Mapping with Drones"/>
    <x v="1"/>
    <n v="49"/>
  </r>
  <r>
    <x v="397"/>
    <s v="Ebooks"/>
    <s v="EB507"/>
    <s v="Drone Building Essentials"/>
    <x v="0"/>
    <n v="13.99"/>
  </r>
  <r>
    <x v="1205"/>
    <s v="Robots Kits"/>
    <s v="RK605"/>
    <s v="BYOR-3000"/>
    <x v="3"/>
    <n v="214"/>
  </r>
  <r>
    <x v="1206"/>
    <s v="Training Videos"/>
    <s v="TV810"/>
    <s v="Understanding Automation"/>
    <x v="1"/>
    <n v="44.95"/>
  </r>
  <r>
    <x v="603"/>
    <s v="Blueprints"/>
    <s v="BP107"/>
    <s v="Ladybug Robot Blueprint"/>
    <x v="3"/>
    <n v="12"/>
  </r>
  <r>
    <x v="1207"/>
    <s v="Training Videos"/>
    <s v="TV806"/>
    <s v="Mapping with Drones"/>
    <x v="1"/>
    <n v="49"/>
  </r>
  <r>
    <x v="1208"/>
    <s v="Drone Kits"/>
    <s v="DK201"/>
    <s v="BYOD-100"/>
    <x v="5"/>
    <n v="54"/>
  </r>
  <r>
    <x v="638"/>
    <s v="Robots Kits"/>
    <s v="RK607"/>
    <s v="BYOR-4005"/>
    <x v="4"/>
    <n v="245"/>
  </r>
  <r>
    <x v="1092"/>
    <s v="Robots Kits"/>
    <s v="RK606"/>
    <s v="BYOR-3535"/>
    <x v="0"/>
    <n v="225"/>
  </r>
  <r>
    <x v="1209"/>
    <s v="Blueprints"/>
    <s v="BP110"/>
    <s v="Sleepy Eye Blueprint"/>
    <x v="5"/>
    <n v="11.99"/>
  </r>
  <r>
    <x v="1210"/>
    <s v="Drone Kits"/>
    <s v="DK204"/>
    <s v="BYOD-300"/>
    <x v="1"/>
    <n v="89"/>
  </r>
  <r>
    <x v="825"/>
    <s v="Training Videos"/>
    <s v="TV806"/>
    <s v="Mapping with Drones"/>
    <x v="1"/>
    <n v="49"/>
  </r>
  <r>
    <x v="1211"/>
    <s v="Blueprints"/>
    <s v="BP110"/>
    <s v="Sleepy Eye Blueprint"/>
    <x v="2"/>
    <n v="11.99"/>
  </r>
  <r>
    <x v="1142"/>
    <s v="Robots Kits"/>
    <s v="RK604"/>
    <s v="BYOR-2640S"/>
    <x v="0"/>
    <n v="189"/>
  </r>
  <r>
    <x v="652"/>
    <s v="Ebooks"/>
    <s v="EB509"/>
    <s v="GPS Drones"/>
    <x v="4"/>
    <n v="19.989999999999998"/>
  </r>
  <r>
    <x v="815"/>
    <s v="Ebooks"/>
    <s v="EB507"/>
    <s v="Drone Building Essentials"/>
    <x v="0"/>
    <n v="13.99"/>
  </r>
  <r>
    <x v="948"/>
    <s v="Ebooks"/>
    <s v="EB507"/>
    <s v="Drone Building Essentials"/>
    <x v="1"/>
    <n v="13.99"/>
  </r>
  <r>
    <x v="88"/>
    <s v="Robots Kits"/>
    <s v="RK603"/>
    <s v="BYOR-1500"/>
    <x v="5"/>
    <n v="189"/>
  </r>
  <r>
    <x v="1212"/>
    <s v="Training Videos"/>
    <s v="TV809"/>
    <s v="Understanding 3D Printing"/>
    <x v="5"/>
    <n v="42.99"/>
  </r>
  <r>
    <x v="65"/>
    <s v="Ebooks"/>
    <s v="EB518"/>
    <s v="Single Rotor Drones"/>
    <x v="4"/>
    <n v="14.99"/>
  </r>
  <r>
    <x v="1213"/>
    <s v="Training Videos"/>
    <s v="TV810"/>
    <s v="Understanding Automation"/>
    <x v="5"/>
    <n v="44.95"/>
  </r>
  <r>
    <x v="1214"/>
    <s v="Blueprints"/>
    <s v="BP110"/>
    <s v="Sleepy Eye Blueprint"/>
    <x v="4"/>
    <n v="11.99"/>
  </r>
  <r>
    <x v="218"/>
    <s v="Training Videos"/>
    <s v="TV808"/>
    <s v="Robotic Essentials"/>
    <x v="1"/>
    <n v="34.99"/>
  </r>
  <r>
    <x v="608"/>
    <s v="Ebooks"/>
    <s v="EB506"/>
    <s v="Delta Robots"/>
    <x v="0"/>
    <n v="16.989999999999998"/>
  </r>
  <r>
    <x v="889"/>
    <s v="Robots"/>
    <s v="RS706"/>
    <s v="RWW-75 Robot"/>
    <x v="5"/>
    <n v="883"/>
  </r>
  <r>
    <x v="917"/>
    <s v="Drone Kits"/>
    <s v="DK205"/>
    <s v="BYOD-350"/>
    <x v="2"/>
    <n v="89.95"/>
  </r>
  <r>
    <x v="1215"/>
    <s v="Blueprints"/>
    <s v="BP101"/>
    <s v="All Eyes Drone Blueprint"/>
    <x v="2"/>
    <n v="9.99"/>
  </r>
  <r>
    <x v="921"/>
    <s v="Drones"/>
    <s v="DS303"/>
    <s v="DTD-7000 Drone"/>
    <x v="4"/>
    <n v="450"/>
  </r>
  <r>
    <x v="546"/>
    <s v="Drone Kits"/>
    <s v="DK209"/>
    <s v="BYOD-550"/>
    <x v="0"/>
    <n v="179"/>
  </r>
  <r>
    <x v="1202"/>
    <s v="Ebooks"/>
    <s v="EB514"/>
    <s v="Polar Robots"/>
    <x v="0"/>
    <n v="23.99"/>
  </r>
  <r>
    <x v="1216"/>
    <s v="Ebooks"/>
    <s v="EB504"/>
    <s v="Cartesian Robots"/>
    <x v="1"/>
    <n v="12.99"/>
  </r>
  <r>
    <x v="716"/>
    <s v="Training Videos"/>
    <s v="TV802"/>
    <s v="AI for Educators"/>
    <x v="1"/>
    <n v="49.95"/>
  </r>
  <r>
    <x v="1217"/>
    <s v="Blueprints"/>
    <s v="BP108"/>
    <s v="Panda Robot Blueprint"/>
    <x v="0"/>
    <n v="7.99"/>
  </r>
  <r>
    <x v="73"/>
    <s v="Ebooks"/>
    <s v="EB518"/>
    <s v="Single Rotor Drones"/>
    <x v="2"/>
    <n v="14.99"/>
  </r>
  <r>
    <x v="982"/>
    <s v="Drones"/>
    <s v="DS302"/>
    <s v="DC-304 Drone"/>
    <x v="1"/>
    <n v="395"/>
  </r>
  <r>
    <x v="1083"/>
    <s v="Drone Kits"/>
    <s v="DK208"/>
    <s v="BYOD-500"/>
    <x v="4"/>
    <n v="167"/>
  </r>
  <r>
    <x v="407"/>
    <s v="Blueprints"/>
    <s v="BP102"/>
    <s v="Bsquare Robot Blueprint"/>
    <x v="1"/>
    <n v="8.99"/>
  </r>
  <r>
    <x v="242"/>
    <s v="Drones"/>
    <s v="DS305"/>
    <s v="DTI-84 Drone"/>
    <x v="0"/>
    <n v="455"/>
  </r>
  <r>
    <x v="624"/>
    <s v="Drones"/>
    <s v="DS304"/>
    <s v="DTE-QFN20 Drone"/>
    <x v="4"/>
    <n v="250"/>
  </r>
  <r>
    <x v="581"/>
    <s v="Ebooks"/>
    <s v="EB505"/>
    <s v="Delivery Drones"/>
    <x v="4"/>
    <n v="14.99"/>
  </r>
  <r>
    <x v="339"/>
    <s v="Ebooks"/>
    <s v="EB501"/>
    <s v="Articulated Robots"/>
    <x v="0"/>
    <n v="23.99"/>
  </r>
  <r>
    <x v="35"/>
    <s v="Robots Kits"/>
    <s v="RK602"/>
    <s v="BYOR-1000"/>
    <x v="1"/>
    <n v="189"/>
  </r>
  <r>
    <x v="1218"/>
    <s v="Drone Kits"/>
    <s v="DK206"/>
    <s v="BYOD-400"/>
    <x v="1"/>
    <n v="119"/>
  </r>
  <r>
    <x v="1219"/>
    <s v="Blueprints"/>
    <s v="BP102"/>
    <s v="Bsquare Robot Blueprint"/>
    <x v="3"/>
    <n v="8.99"/>
  </r>
  <r>
    <x v="1220"/>
    <s v="Drone Kits"/>
    <s v="DK208"/>
    <s v="BYOD-500"/>
    <x v="5"/>
    <n v="167"/>
  </r>
  <r>
    <x v="1221"/>
    <s v="Ebooks"/>
    <s v="EB501"/>
    <s v="Articulated Robots"/>
    <x v="2"/>
    <n v="23.99"/>
  </r>
  <r>
    <x v="1222"/>
    <s v="Drones"/>
    <s v="DS301"/>
    <s v="DA-SA702 Drone"/>
    <x v="1"/>
    <n v="399"/>
  </r>
  <r>
    <x v="160"/>
    <s v="Blueprints"/>
    <s v="BP110"/>
    <s v="Sleepy Eye Blueprint"/>
    <x v="3"/>
    <n v="11.99"/>
  </r>
  <r>
    <x v="203"/>
    <s v="Blueprints"/>
    <s v="BP108"/>
    <s v="Panda Robot Blueprint"/>
    <x v="4"/>
    <n v="7.99"/>
  </r>
  <r>
    <x v="759"/>
    <s v="Training Videos"/>
    <s v="TV812"/>
    <s v="Understanding Raspberry PI"/>
    <x v="4"/>
    <n v="28.99"/>
  </r>
  <r>
    <x v="1060"/>
    <s v="Robots"/>
    <s v="RS705"/>
    <s v="RQTE-554 Robot"/>
    <x v="5"/>
    <n v="684"/>
  </r>
  <r>
    <x v="254"/>
    <s v="Robots"/>
    <s v="RS705"/>
    <s v="RQTE-554 Robot"/>
    <x v="5"/>
    <n v="684"/>
  </r>
  <r>
    <x v="1223"/>
    <s v="Robots Kits"/>
    <s v="RK603"/>
    <s v="BYOR-1500"/>
    <x v="0"/>
    <n v="189"/>
  </r>
  <r>
    <x v="235"/>
    <s v="Robots Kits"/>
    <s v="RK605"/>
    <s v="BYOR-3000"/>
    <x v="0"/>
    <n v="214"/>
  </r>
  <r>
    <x v="1120"/>
    <s v="Drone Kits"/>
    <s v="DK208"/>
    <s v="BYOD-500"/>
    <x v="1"/>
    <n v="167"/>
  </r>
  <r>
    <x v="1130"/>
    <s v="Drones"/>
    <s v="DS306"/>
    <s v="DX-145 Drone"/>
    <x v="5"/>
    <n v="250"/>
  </r>
  <r>
    <x v="500"/>
    <s v="Training Videos"/>
    <s v="TV812"/>
    <s v="Understanding Raspberry PI"/>
    <x v="1"/>
    <n v="28.99"/>
  </r>
  <r>
    <x v="775"/>
    <s v="Ebooks"/>
    <s v="EB514"/>
    <s v="Polar Robots"/>
    <x v="4"/>
    <n v="23.99"/>
  </r>
  <r>
    <x v="1224"/>
    <s v="Drones"/>
    <s v="DS305"/>
    <s v="DTI-84 Drone"/>
    <x v="5"/>
    <n v="455"/>
  </r>
  <r>
    <x v="1225"/>
    <s v="Ebooks"/>
    <s v="EB519"/>
    <s v="Spherical Robots"/>
    <x v="2"/>
    <n v="16.75"/>
  </r>
  <r>
    <x v="1226"/>
    <s v="Ebooks"/>
    <s v="EB506"/>
    <s v="Delta Robots"/>
    <x v="4"/>
    <n v="16.989999999999998"/>
  </r>
  <r>
    <x v="1219"/>
    <s v="Blueprints"/>
    <s v="BP109"/>
    <s v="QuadroCopter Blueprint"/>
    <x v="1"/>
    <n v="10.99"/>
  </r>
  <r>
    <x v="1227"/>
    <s v="Drone Kits"/>
    <s v="DK208"/>
    <s v="BYOD-500"/>
    <x v="1"/>
    <n v="167"/>
  </r>
  <r>
    <x v="984"/>
    <s v="Drones"/>
    <s v="DS303"/>
    <s v="DTD-7000 Drone"/>
    <x v="5"/>
    <n v="450"/>
  </r>
  <r>
    <x v="699"/>
    <s v="Training Videos"/>
    <s v="TV813"/>
    <s v="Virtual Reality Basics"/>
    <x v="5"/>
    <n v="29.99"/>
  </r>
  <r>
    <x v="1228"/>
    <s v="Ebooks"/>
    <s v="EB521"/>
    <s v="Understanding Artificial Intelligence"/>
    <x v="0"/>
    <n v="19.5"/>
  </r>
  <r>
    <x v="557"/>
    <s v="Training Videos"/>
    <s v="TV807"/>
    <s v="Open Source Code"/>
    <x v="4"/>
    <n v="32.950000000000003"/>
  </r>
  <r>
    <x v="266"/>
    <s v="Blueprints"/>
    <s v="BP101"/>
    <s v="All Eyes Drone Blueprint"/>
    <x v="1"/>
    <n v="9.99"/>
  </r>
  <r>
    <x v="534"/>
    <s v="Training Videos"/>
    <s v="TV812"/>
    <s v="Understanding Raspberry PI"/>
    <x v="4"/>
    <n v="28.99"/>
  </r>
  <r>
    <x v="1229"/>
    <s v="Training Videos"/>
    <s v="TV803"/>
    <s v="Cloud Computing"/>
    <x v="1"/>
    <n v="29.99"/>
  </r>
  <r>
    <x v="328"/>
    <s v="Robots"/>
    <s v="RS703"/>
    <s v="RCB-889 Robot"/>
    <x v="5"/>
    <n v="549"/>
  </r>
  <r>
    <x v="1230"/>
    <s v="Drone Kits"/>
    <s v="DK207"/>
    <s v="BYOD-400S"/>
    <x v="5"/>
    <n v="129.94999999999999"/>
  </r>
  <r>
    <x v="1231"/>
    <s v="Ebooks"/>
    <s v="EB504"/>
    <s v="Cartesian Robots"/>
    <x v="5"/>
    <n v="12.99"/>
  </r>
  <r>
    <x v="784"/>
    <s v="Blueprints"/>
    <s v="BP109"/>
    <s v="QuadroCopter Blueprint"/>
    <x v="4"/>
    <n v="10.99"/>
  </r>
  <r>
    <x v="1232"/>
    <s v="Drone Kits"/>
    <s v="DK203"/>
    <s v="BYOD-220"/>
    <x v="0"/>
    <n v="69"/>
  </r>
  <r>
    <x v="1233"/>
    <s v="Robots Kits"/>
    <s v="RK607"/>
    <s v="BYOR-4005"/>
    <x v="4"/>
    <n v="245"/>
  </r>
  <r>
    <x v="1202"/>
    <s v="Drones"/>
    <s v="DS302"/>
    <s v="DC-304 Drone"/>
    <x v="1"/>
    <n v="395"/>
  </r>
  <r>
    <x v="1234"/>
    <s v="Blueprints"/>
    <s v="BP108"/>
    <s v="Panda Robot Blueprint"/>
    <x v="0"/>
    <n v="7.99"/>
  </r>
  <r>
    <x v="698"/>
    <s v="Drones"/>
    <s v="DS302"/>
    <s v="DC-304 Drone"/>
    <x v="5"/>
    <n v="395"/>
  </r>
  <r>
    <x v="1235"/>
    <s v="Ebooks"/>
    <s v="EB514"/>
    <s v="Polar Robots"/>
    <x v="2"/>
    <n v="23.99"/>
  </r>
  <r>
    <x v="211"/>
    <s v="Training Videos"/>
    <s v="TV803"/>
    <s v="Cloud Computing"/>
    <x v="1"/>
    <n v="29.99"/>
  </r>
  <r>
    <x v="1236"/>
    <s v="Blueprints"/>
    <s v="BP107"/>
    <s v="Ladybug Robot Blueprint"/>
    <x v="0"/>
    <n v="12"/>
  </r>
  <r>
    <x v="234"/>
    <s v="Drone Kits"/>
    <s v="DK208"/>
    <s v="BYOD-500"/>
    <x v="3"/>
    <n v="167"/>
  </r>
  <r>
    <x v="1237"/>
    <s v="Robots Kits"/>
    <s v="RK605"/>
    <s v="BYOR-3000"/>
    <x v="5"/>
    <n v="214"/>
  </r>
  <r>
    <x v="123"/>
    <s v="Ebooks"/>
    <s v="EB503"/>
    <s v="Building Your Own Drone"/>
    <x v="1"/>
    <n v="24.99"/>
  </r>
  <r>
    <x v="1238"/>
    <s v="Drone Kits"/>
    <s v="DK206"/>
    <s v="BYOD-400"/>
    <x v="5"/>
    <n v="119"/>
  </r>
  <r>
    <x v="1163"/>
    <s v="Blueprints"/>
    <s v="BP110"/>
    <s v="Sleepy Eye Blueprint"/>
    <x v="4"/>
    <n v="11.99"/>
  </r>
  <r>
    <x v="1239"/>
    <s v="Ebooks"/>
    <s v="EB512"/>
    <s v="Multi Rotor Drones"/>
    <x v="1"/>
    <n v="24.95"/>
  </r>
  <r>
    <x v="453"/>
    <s v="Ebooks"/>
    <s v="EB502"/>
    <s v="Building Your First Robot"/>
    <x v="5"/>
    <n v="24.95"/>
  </r>
  <r>
    <x v="327"/>
    <s v="Training Videos"/>
    <s v="TV809"/>
    <s v="Understanding 3D Printing"/>
    <x v="5"/>
    <n v="42.99"/>
  </r>
  <r>
    <x v="611"/>
    <s v="Drones"/>
    <s v="DS301"/>
    <s v="DA-SA702 Drone"/>
    <x v="4"/>
    <n v="399"/>
  </r>
  <r>
    <x v="449"/>
    <s v="Training Videos"/>
    <s v="TV801"/>
    <s v="Aerial Security"/>
    <x v="4"/>
    <n v="36.99"/>
  </r>
  <r>
    <x v="398"/>
    <s v="Training Videos"/>
    <s v="TV802"/>
    <s v="AI for Educators"/>
    <x v="0"/>
    <n v="49.95"/>
  </r>
  <r>
    <x v="1240"/>
    <s v="Training Videos"/>
    <s v="TV808"/>
    <s v="Robotic Essentials"/>
    <x v="5"/>
    <n v="34.99"/>
  </r>
  <r>
    <x v="1241"/>
    <s v="Training Videos"/>
    <s v="TV807"/>
    <s v="Open Source Code"/>
    <x v="5"/>
    <n v="32.950000000000003"/>
  </r>
  <r>
    <x v="1242"/>
    <s v="Ebooks"/>
    <s v="EB502"/>
    <s v="Building Your First Robot"/>
    <x v="0"/>
    <n v="24.95"/>
  </r>
  <r>
    <x v="782"/>
    <s v="Blueprints"/>
    <s v="BP107"/>
    <s v="Ladybug Robot Blueprint"/>
    <x v="5"/>
    <n v="12"/>
  </r>
  <r>
    <x v="778"/>
    <s v="Blueprints"/>
    <s v="BP107"/>
    <s v="Ladybug Robot Blueprint"/>
    <x v="1"/>
    <n v="12"/>
  </r>
  <r>
    <x v="235"/>
    <s v="Training Videos"/>
    <s v="TV810"/>
    <s v="Understanding Automation"/>
    <x v="1"/>
    <n v="44.95"/>
  </r>
  <r>
    <x v="617"/>
    <s v="Ebooks"/>
    <s v="EB514"/>
    <s v="Polar Robots"/>
    <x v="4"/>
    <n v="23.99"/>
  </r>
  <r>
    <x v="1243"/>
    <s v="Ebooks"/>
    <s v="EB516"/>
    <s v="RTF Drones"/>
    <x v="3"/>
    <n v="16.989999999999998"/>
  </r>
  <r>
    <x v="237"/>
    <s v="Ebooks"/>
    <s v="EB503"/>
    <s v="Building Your Own Drone"/>
    <x v="1"/>
    <n v="24.99"/>
  </r>
  <r>
    <x v="1154"/>
    <s v="Robots Kits"/>
    <s v="RK606"/>
    <s v="BYOR-3535"/>
    <x v="5"/>
    <n v="225"/>
  </r>
  <r>
    <x v="590"/>
    <s v="Ebooks"/>
    <s v="EB506"/>
    <s v="Delta Robots"/>
    <x v="0"/>
    <n v="16.989999999999998"/>
  </r>
  <r>
    <x v="152"/>
    <s v="Blueprints"/>
    <s v="BP102"/>
    <s v="Bsquare Robot Blueprint"/>
    <x v="5"/>
    <n v="8.99"/>
  </r>
  <r>
    <x v="603"/>
    <s v="Drones"/>
    <s v="DS304"/>
    <s v="DTE-QFN20 Drone"/>
    <x v="4"/>
    <n v="250"/>
  </r>
  <r>
    <x v="725"/>
    <s v="Drone Kits"/>
    <s v="DK207"/>
    <s v="BYOD-400S"/>
    <x v="3"/>
    <n v="129.94999999999999"/>
  </r>
  <r>
    <x v="1231"/>
    <s v="Training Videos"/>
    <s v="TV812"/>
    <s v="Understanding Raspberry PI"/>
    <x v="5"/>
    <n v="28.99"/>
  </r>
  <r>
    <x v="233"/>
    <s v="Robots"/>
    <s v="RS706"/>
    <s v="RWW-75 Robot"/>
    <x v="4"/>
    <n v="883"/>
  </r>
  <r>
    <x v="140"/>
    <s v="Robots"/>
    <s v="RS707"/>
    <s v="RXW-9807 Robot"/>
    <x v="5"/>
    <n v="599"/>
  </r>
  <r>
    <x v="605"/>
    <s v="Robots"/>
    <s v="RS703"/>
    <s v="RCB-889 Robot"/>
    <x v="1"/>
    <n v="549"/>
  </r>
  <r>
    <x v="651"/>
    <s v="Ebooks"/>
    <s v="EB513"/>
    <s v="Photograph Drones"/>
    <x v="0"/>
    <n v="14.99"/>
  </r>
  <r>
    <x v="1244"/>
    <s v="Ebooks"/>
    <s v="EB505"/>
    <s v="Delivery Drones"/>
    <x v="1"/>
    <n v="14.99"/>
  </r>
  <r>
    <x v="1043"/>
    <s v="Drone Kits"/>
    <s v="DK204"/>
    <s v="BYOD-300"/>
    <x v="0"/>
    <n v="89"/>
  </r>
  <r>
    <x v="603"/>
    <s v="Ebooks"/>
    <s v="EB516"/>
    <s v="RTF Drones"/>
    <x v="1"/>
    <n v="16.989999999999998"/>
  </r>
  <r>
    <x v="1157"/>
    <s v="Drones"/>
    <s v="DS301"/>
    <s v="DA-SA702 Drone"/>
    <x v="0"/>
    <n v="399"/>
  </r>
  <r>
    <x v="1245"/>
    <s v="Robots Kits"/>
    <s v="RK607"/>
    <s v="BYOR-4005"/>
    <x v="2"/>
    <n v="245"/>
  </r>
  <r>
    <x v="464"/>
    <s v="Training Videos"/>
    <s v="TV813"/>
    <s v="Virtual Reality Basics"/>
    <x v="1"/>
    <n v="29.99"/>
  </r>
  <r>
    <x v="1246"/>
    <s v="Ebooks"/>
    <s v="EB520"/>
    <s v="Understanding Arduino"/>
    <x v="3"/>
    <n v="17.5"/>
  </r>
  <r>
    <x v="1203"/>
    <s v="Ebooks"/>
    <s v="EB506"/>
    <s v="Delta Robots"/>
    <x v="2"/>
    <n v="16.989999999999998"/>
  </r>
  <r>
    <x v="962"/>
    <s v="Training Videos"/>
    <s v="TV806"/>
    <s v="Mapping with Drones"/>
    <x v="5"/>
    <n v="49"/>
  </r>
  <r>
    <x v="967"/>
    <s v="Blueprints"/>
    <s v="BP108"/>
    <s v="Panda Robot Blueprint"/>
    <x v="4"/>
    <n v="7.99"/>
  </r>
  <r>
    <x v="1247"/>
    <s v="Ebooks"/>
    <s v="EB508"/>
    <s v="Fixed Wing Drones"/>
    <x v="5"/>
    <n v="15.5"/>
  </r>
  <r>
    <x v="1248"/>
    <s v="Ebooks"/>
    <s v="EB521"/>
    <s v="Understanding Artificial Intelligence"/>
    <x v="4"/>
    <n v="19.5"/>
  </r>
  <r>
    <x v="827"/>
    <s v="Training Videos"/>
    <s v="TV811"/>
    <s v="Understanding Drone Regulations"/>
    <x v="5"/>
    <n v="27.5"/>
  </r>
  <r>
    <x v="812"/>
    <s v="Training Videos"/>
    <s v="TV812"/>
    <s v="Understanding Raspberry PI"/>
    <x v="0"/>
    <n v="28.99"/>
  </r>
  <r>
    <x v="591"/>
    <s v="Robots Kits"/>
    <s v="RK605"/>
    <s v="BYOR-3000"/>
    <x v="4"/>
    <n v="214"/>
  </r>
  <r>
    <x v="90"/>
    <s v="Training Videos"/>
    <s v="TV803"/>
    <s v="Cloud Computing"/>
    <x v="5"/>
    <n v="29.99"/>
  </r>
  <r>
    <x v="577"/>
    <s v="Ebooks"/>
    <s v="EB514"/>
    <s v="Polar Robots"/>
    <x v="5"/>
    <n v="23.99"/>
  </r>
  <r>
    <x v="1249"/>
    <s v="Robots"/>
    <s v="RS704"/>
    <s v="RLK-9920 Robot"/>
    <x v="1"/>
    <n v="699"/>
  </r>
  <r>
    <x v="273"/>
    <s v="Drones"/>
    <s v="DS301"/>
    <s v="DA-SA702 Drone"/>
    <x v="1"/>
    <n v="399"/>
  </r>
  <r>
    <x v="1125"/>
    <s v="Ebooks"/>
    <s v="EB512"/>
    <s v="Multi Rotor Drones"/>
    <x v="5"/>
    <n v="24.95"/>
  </r>
  <r>
    <x v="1250"/>
    <s v="Robots"/>
    <s v="RS702"/>
    <s v="MICR-23K Robot"/>
    <x v="5"/>
    <n v="899"/>
  </r>
  <r>
    <x v="247"/>
    <s v="Robots"/>
    <s v="RS706"/>
    <s v="RWW-75 Robot"/>
    <x v="5"/>
    <n v="883"/>
  </r>
  <r>
    <x v="190"/>
    <s v="Ebooks"/>
    <s v="EB514"/>
    <s v="Polar Robots"/>
    <x v="1"/>
    <n v="23.99"/>
  </r>
  <r>
    <x v="54"/>
    <s v="Robots Kits"/>
    <s v="RK605"/>
    <s v="BYOR-3000"/>
    <x v="4"/>
    <n v="214"/>
  </r>
  <r>
    <x v="205"/>
    <s v="Training Videos"/>
    <s v="TV813"/>
    <s v="Virtual Reality Basics"/>
    <x v="5"/>
    <n v="29.99"/>
  </r>
  <r>
    <x v="909"/>
    <s v="Drone Kits"/>
    <s v="DK206"/>
    <s v="BYOD-400"/>
    <x v="1"/>
    <n v="119"/>
  </r>
  <r>
    <x v="868"/>
    <s v="Drones"/>
    <s v="DS305"/>
    <s v="DTI-84 Drone"/>
    <x v="5"/>
    <n v="455"/>
  </r>
  <r>
    <x v="1251"/>
    <s v="Blueprints"/>
    <s v="BP104"/>
    <s v="Cat Robot Blueprint"/>
    <x v="1"/>
    <n v="4.99"/>
  </r>
  <r>
    <x v="267"/>
    <s v="Training Videos"/>
    <s v="TV801"/>
    <s v="Aerial Security"/>
    <x v="4"/>
    <n v="36.99"/>
  </r>
  <r>
    <x v="1252"/>
    <s v="Drones"/>
    <s v="DS307"/>
    <s v="MICR-564K Drone"/>
    <x v="1"/>
    <n v="499"/>
  </r>
  <r>
    <x v="479"/>
    <s v="Training Videos"/>
    <s v="TV801"/>
    <s v="Aerial Security"/>
    <x v="1"/>
    <n v="36.99"/>
  </r>
  <r>
    <x v="1253"/>
    <s v="Robots Kits"/>
    <s v="RK604"/>
    <s v="BYOR-2640S"/>
    <x v="0"/>
    <n v="189"/>
  </r>
  <r>
    <x v="181"/>
    <s v="Training Videos"/>
    <s v="TV812"/>
    <s v="Understanding Raspberry PI"/>
    <x v="4"/>
    <n v="28.99"/>
  </r>
  <r>
    <x v="14"/>
    <s v="Ebooks"/>
    <s v="EB516"/>
    <s v="RTF Drones"/>
    <x v="4"/>
    <n v="16.989999999999998"/>
  </r>
  <r>
    <x v="161"/>
    <s v="Ebooks"/>
    <s v="EB507"/>
    <s v="Drone Building Essentials"/>
    <x v="4"/>
    <n v="13.99"/>
  </r>
  <r>
    <x v="785"/>
    <s v="Drone Kits"/>
    <s v="DK209"/>
    <s v="BYOD-550"/>
    <x v="4"/>
    <n v="179"/>
  </r>
  <r>
    <x v="1254"/>
    <s v="Ebooks"/>
    <s v="EB512"/>
    <s v="Multi Rotor Drones"/>
    <x v="3"/>
    <n v="24.95"/>
  </r>
  <r>
    <x v="1205"/>
    <s v="Ebooks"/>
    <s v="EB521"/>
    <s v="Understanding Artificial Intelligence"/>
    <x v="5"/>
    <n v="19.5"/>
  </r>
  <r>
    <x v="755"/>
    <s v="Drone Kits"/>
    <s v="DK202"/>
    <s v="BYOD-200"/>
    <x v="1"/>
    <n v="58.95"/>
  </r>
  <r>
    <x v="1202"/>
    <s v="Ebooks"/>
    <s v="EB516"/>
    <s v="RTF Drones"/>
    <x v="1"/>
    <n v="16.989999999999998"/>
  </r>
  <r>
    <x v="533"/>
    <s v="Ebooks"/>
    <s v="EB516"/>
    <s v="RTF Drones"/>
    <x v="3"/>
    <n v="16.989999999999998"/>
  </r>
  <r>
    <x v="1103"/>
    <s v="Blueprints"/>
    <s v="BP101"/>
    <s v="All Eyes Drone Blueprint"/>
    <x v="1"/>
    <n v="9.99"/>
  </r>
  <r>
    <x v="1034"/>
    <s v="Blueprints"/>
    <s v="BP107"/>
    <s v="Ladybug Robot Blueprint"/>
    <x v="1"/>
    <n v="12"/>
  </r>
  <r>
    <x v="399"/>
    <s v="Robots Kits"/>
    <s v="RK604"/>
    <s v="BYOR-2640S"/>
    <x v="3"/>
    <n v="189"/>
  </r>
  <r>
    <x v="448"/>
    <s v="Training Videos"/>
    <s v="TV804"/>
    <s v="Drone Video Techniques"/>
    <x v="4"/>
    <n v="37.99"/>
  </r>
  <r>
    <x v="1255"/>
    <s v="Ebooks"/>
    <s v="EB504"/>
    <s v="Cartesian Robots"/>
    <x v="4"/>
    <n v="12.99"/>
  </r>
  <r>
    <x v="38"/>
    <s v="Blueprints"/>
    <s v="BP104"/>
    <s v="Cat Robot Blueprint"/>
    <x v="1"/>
    <n v="4.99"/>
  </r>
  <r>
    <x v="1256"/>
    <s v="Ebooks"/>
    <s v="EB514"/>
    <s v="Polar Robots"/>
    <x v="5"/>
    <n v="23.99"/>
  </r>
  <r>
    <x v="382"/>
    <s v="Ebooks"/>
    <s v="EB502"/>
    <s v="Building Your First Robot"/>
    <x v="5"/>
    <n v="24.95"/>
  </r>
  <r>
    <x v="936"/>
    <s v="Drone Kits"/>
    <s v="DK207"/>
    <s v="BYOD-400S"/>
    <x v="0"/>
    <n v="129.94999999999999"/>
  </r>
  <r>
    <x v="1145"/>
    <s v="Training Videos"/>
    <s v="TV809"/>
    <s v="Understanding 3D Printing"/>
    <x v="1"/>
    <n v="42.99"/>
  </r>
  <r>
    <x v="1137"/>
    <s v="Drone Kits"/>
    <s v="DK206"/>
    <s v="BYOD-400"/>
    <x v="1"/>
    <n v="119"/>
  </r>
  <r>
    <x v="869"/>
    <s v="Ebooks"/>
    <s v="EB508"/>
    <s v="Fixed Wing Drones"/>
    <x v="3"/>
    <n v="15.5"/>
  </r>
  <r>
    <x v="410"/>
    <s v="Blueprints"/>
    <s v="BP109"/>
    <s v="QuadroCopter Blueprint"/>
    <x v="0"/>
    <n v="10.99"/>
  </r>
  <r>
    <x v="1257"/>
    <s v="Ebooks"/>
    <s v="EB502"/>
    <s v="Building Your First Robot"/>
    <x v="0"/>
    <n v="24.95"/>
  </r>
  <r>
    <x v="1258"/>
    <s v="Robots"/>
    <s v="RS703"/>
    <s v="RCB-889 Robot"/>
    <x v="5"/>
    <n v="549"/>
  </r>
  <r>
    <x v="1259"/>
    <s v="Ebooks"/>
    <s v="EB519"/>
    <s v="Spherical Robots"/>
    <x v="1"/>
    <n v="16.75"/>
  </r>
  <r>
    <x v="277"/>
    <s v="Training Videos"/>
    <s v="TV806"/>
    <s v="Mapping with Drones"/>
    <x v="5"/>
    <n v="49"/>
  </r>
  <r>
    <x v="629"/>
    <s v="Blueprints"/>
    <s v="BP109"/>
    <s v="QuadroCopter Blueprint"/>
    <x v="1"/>
    <n v="10.99"/>
  </r>
  <r>
    <x v="1260"/>
    <s v="Training Videos"/>
    <s v="TV806"/>
    <s v="Mapping with Drones"/>
    <x v="5"/>
    <n v="49"/>
  </r>
  <r>
    <x v="697"/>
    <s v="Robots Kits"/>
    <s v="RK604"/>
    <s v="BYOR-2640S"/>
    <x v="5"/>
    <n v="189"/>
  </r>
  <r>
    <x v="1041"/>
    <s v="Ebooks"/>
    <s v="EB503"/>
    <s v="Building Your Own Drone"/>
    <x v="2"/>
    <n v="24.99"/>
  </r>
  <r>
    <x v="980"/>
    <s v="Robots Kits"/>
    <s v="RK607"/>
    <s v="BYOR-4005"/>
    <x v="5"/>
    <n v="245"/>
  </r>
  <r>
    <x v="1261"/>
    <s v="Drone Kits"/>
    <s v="DK204"/>
    <s v="BYOD-300"/>
    <x v="4"/>
    <n v="89"/>
  </r>
  <r>
    <x v="1262"/>
    <s v="Blueprints"/>
    <s v="BP102"/>
    <s v="Bsquare Robot Blueprint"/>
    <x v="5"/>
    <n v="8.99"/>
  </r>
  <r>
    <x v="808"/>
    <s v="Training Videos"/>
    <s v="TV810"/>
    <s v="Understanding Automation"/>
    <x v="2"/>
    <n v="44.95"/>
  </r>
  <r>
    <x v="131"/>
    <s v="Drones"/>
    <s v="DS302"/>
    <s v="DC-304 Drone"/>
    <x v="1"/>
    <n v="395"/>
  </r>
  <r>
    <x v="1263"/>
    <s v="Drone Kits"/>
    <s v="DK203"/>
    <s v="BYOD-220"/>
    <x v="0"/>
    <n v="69"/>
  </r>
  <r>
    <x v="1264"/>
    <s v="Ebooks"/>
    <s v="EB520"/>
    <s v="Understanding Arduino"/>
    <x v="1"/>
    <n v="17.5"/>
  </r>
  <r>
    <x v="343"/>
    <s v="Ebooks"/>
    <s v="EB514"/>
    <s v="Polar Robots"/>
    <x v="5"/>
    <n v="23.99"/>
  </r>
  <r>
    <x v="1141"/>
    <s v="Ebooks"/>
    <s v="EB516"/>
    <s v="RTF Drones"/>
    <x v="3"/>
    <n v="16.989999999999998"/>
  </r>
  <r>
    <x v="332"/>
    <s v="Ebooks"/>
    <s v="EB508"/>
    <s v="Fixed Wing Drones"/>
    <x v="5"/>
    <n v="15.5"/>
  </r>
  <r>
    <x v="364"/>
    <s v="Training Videos"/>
    <s v="TV801"/>
    <s v="Aerial Security"/>
    <x v="0"/>
    <n v="36.99"/>
  </r>
  <r>
    <x v="422"/>
    <s v="Training Videos"/>
    <s v="TV812"/>
    <s v="Understanding Raspberry PI"/>
    <x v="5"/>
    <n v="28.99"/>
  </r>
  <r>
    <x v="423"/>
    <s v="Drones"/>
    <s v="DS301"/>
    <s v="DA-SA702 Drone"/>
    <x v="4"/>
    <n v="399"/>
  </r>
  <r>
    <x v="583"/>
    <s v="Blueprints"/>
    <s v="BP101"/>
    <s v="All Eyes Drone Blueprint"/>
    <x v="2"/>
    <n v="9.99"/>
  </r>
  <r>
    <x v="1265"/>
    <s v="Robots Kits"/>
    <s v="RK606"/>
    <s v="BYOR-3535"/>
    <x v="4"/>
    <n v="225"/>
  </r>
  <r>
    <x v="739"/>
    <s v="Blueprints"/>
    <s v="BP107"/>
    <s v="Ladybug Robot Blueprint"/>
    <x v="5"/>
    <n v="12"/>
  </r>
  <r>
    <x v="1065"/>
    <s v="Ebooks"/>
    <s v="EB507"/>
    <s v="Drone Building Essentials"/>
    <x v="5"/>
    <n v="13.99"/>
  </r>
  <r>
    <x v="1143"/>
    <s v="Training Videos"/>
    <s v="TV811"/>
    <s v="Understanding Drone Regulations"/>
    <x v="5"/>
    <n v="27.5"/>
  </r>
  <r>
    <x v="1266"/>
    <s v="Robots"/>
    <s v="RS705"/>
    <s v="RQTE-554 Robot"/>
    <x v="1"/>
    <n v="684"/>
  </r>
  <r>
    <x v="152"/>
    <s v="Training Videos"/>
    <s v="TV807"/>
    <s v="Open Source Code"/>
    <x v="1"/>
    <n v="32.950000000000003"/>
  </r>
  <r>
    <x v="539"/>
    <s v="Ebooks"/>
    <s v="EB513"/>
    <s v="Photograph Drones"/>
    <x v="3"/>
    <n v="14.99"/>
  </r>
  <r>
    <x v="779"/>
    <s v="Robots Kits"/>
    <s v="RK604"/>
    <s v="BYOR-2640S"/>
    <x v="4"/>
    <n v="189"/>
  </r>
  <r>
    <x v="1267"/>
    <s v="Ebooks"/>
    <s v="EB504"/>
    <s v="Cartesian Robots"/>
    <x v="5"/>
    <n v="12.99"/>
  </r>
  <r>
    <x v="662"/>
    <s v="Robots"/>
    <s v="RS702"/>
    <s v="MICR-23K Robot"/>
    <x v="0"/>
    <n v="899"/>
  </r>
  <r>
    <x v="1069"/>
    <s v="Robots"/>
    <s v="RS706"/>
    <s v="RWW-75 Robot"/>
    <x v="0"/>
    <n v="883"/>
  </r>
  <r>
    <x v="1051"/>
    <s v="Training Videos"/>
    <s v="TV802"/>
    <s v="AI for Educators"/>
    <x v="4"/>
    <n v="49.95"/>
  </r>
  <r>
    <x v="1268"/>
    <s v="Training Videos"/>
    <s v="TV805"/>
    <s v="Industrial 3D Printing"/>
    <x v="2"/>
    <n v="49"/>
  </r>
  <r>
    <x v="1204"/>
    <s v="Ebooks"/>
    <s v="EB504"/>
    <s v="Cartesian Robots"/>
    <x v="1"/>
    <n v="12.99"/>
  </r>
  <r>
    <x v="1269"/>
    <s v="Training Videos"/>
    <s v="TV811"/>
    <s v="Understanding Drone Regulations"/>
    <x v="4"/>
    <n v="27.5"/>
  </r>
  <r>
    <x v="1270"/>
    <s v="Drones"/>
    <s v="DS304"/>
    <s v="DTE-QFN20 Drone"/>
    <x v="1"/>
    <n v="250"/>
  </r>
  <r>
    <x v="802"/>
    <s v="Training Videos"/>
    <s v="TV804"/>
    <s v="Drone Video Techniques"/>
    <x v="1"/>
    <n v="37.99"/>
  </r>
  <r>
    <x v="398"/>
    <s v="Robots"/>
    <s v="RS704"/>
    <s v="RLK-9920 Robot"/>
    <x v="0"/>
    <n v="699"/>
  </r>
  <r>
    <x v="240"/>
    <s v="Ebooks"/>
    <s v="EB521"/>
    <s v="Understanding Artificial Intelligence"/>
    <x v="4"/>
    <n v="19.5"/>
  </r>
  <r>
    <x v="651"/>
    <s v="Ebooks"/>
    <s v="EB509"/>
    <s v="GPS Drones"/>
    <x v="5"/>
    <n v="19.989999999999998"/>
  </r>
  <r>
    <x v="1134"/>
    <s v="Drone Kits"/>
    <s v="DK204"/>
    <s v="BYOD-300"/>
    <x v="0"/>
    <n v="89"/>
  </r>
  <r>
    <x v="1271"/>
    <s v="Drone Kits"/>
    <s v="DK204"/>
    <s v="BYOD-300"/>
    <x v="0"/>
    <n v="89"/>
  </r>
  <r>
    <x v="1272"/>
    <s v="Drones"/>
    <s v="DS307"/>
    <s v="MICR-564K Drone"/>
    <x v="5"/>
    <n v="499"/>
  </r>
  <r>
    <x v="1273"/>
    <s v="Ebooks"/>
    <s v="EB511"/>
    <s v="Helicopter Drones"/>
    <x v="1"/>
    <n v="20.95"/>
  </r>
  <r>
    <x v="1274"/>
    <s v="Ebooks"/>
    <s v="EB503"/>
    <s v="Building Your Own Drone"/>
    <x v="1"/>
    <n v="24.99"/>
  </r>
  <r>
    <x v="965"/>
    <s v="Blueprints"/>
    <s v="BP101"/>
    <s v="All Eyes Drone Blueprint"/>
    <x v="4"/>
    <n v="9.99"/>
  </r>
  <r>
    <x v="705"/>
    <s v="Ebooks"/>
    <s v="EB513"/>
    <s v="Photograph Drones"/>
    <x v="1"/>
    <n v="14.99"/>
  </r>
  <r>
    <x v="42"/>
    <s v="Robots"/>
    <s v="RS706"/>
    <s v="RWW-75 Robot"/>
    <x v="5"/>
    <n v="883"/>
  </r>
  <r>
    <x v="1240"/>
    <s v="Robots"/>
    <s v="RS706"/>
    <s v="RWW-75 Robot"/>
    <x v="5"/>
    <n v="883"/>
  </r>
  <r>
    <x v="517"/>
    <s v="Drones"/>
    <s v="DS303"/>
    <s v="DTD-7000 Drone"/>
    <x v="5"/>
    <n v="450"/>
  </r>
  <r>
    <x v="1275"/>
    <s v="Blueprints"/>
    <s v="BP110"/>
    <s v="Sleepy Eye Blueprint"/>
    <x v="1"/>
    <n v="11.99"/>
  </r>
  <r>
    <x v="1276"/>
    <s v="Robots Kits"/>
    <s v="RK603"/>
    <s v="BYOR-1500"/>
    <x v="5"/>
    <n v="189"/>
  </r>
  <r>
    <x v="1277"/>
    <s v="Blueprints"/>
    <s v="BP108"/>
    <s v="Panda Robot Blueprint"/>
    <x v="0"/>
    <n v="7.99"/>
  </r>
  <r>
    <x v="1278"/>
    <s v="Ebooks"/>
    <s v="EB507"/>
    <s v="Drone Building Essentials"/>
    <x v="5"/>
    <n v="13.99"/>
  </r>
  <r>
    <x v="1279"/>
    <s v="Ebooks"/>
    <s v="EB502"/>
    <s v="Building Your First Robot"/>
    <x v="3"/>
    <n v="24.95"/>
  </r>
  <r>
    <x v="1280"/>
    <s v="Ebooks"/>
    <s v="EB503"/>
    <s v="Building Your Own Drone"/>
    <x v="4"/>
    <n v="24.99"/>
  </r>
  <r>
    <x v="429"/>
    <s v="Drones"/>
    <s v="DS302"/>
    <s v="DC-304 Drone"/>
    <x v="0"/>
    <n v="395"/>
  </r>
  <r>
    <x v="867"/>
    <s v="Drones"/>
    <s v="DS306"/>
    <s v="DX-145 Drone"/>
    <x v="0"/>
    <n v="250"/>
  </r>
  <r>
    <x v="1281"/>
    <s v="Drones"/>
    <s v="DS303"/>
    <s v="DTD-7000 Drone"/>
    <x v="0"/>
    <n v="450"/>
  </r>
  <r>
    <x v="370"/>
    <s v="Robots Kits"/>
    <s v="RK602"/>
    <s v="BYOR-1000"/>
    <x v="5"/>
    <n v="189"/>
  </r>
  <r>
    <x v="1282"/>
    <s v="Ebooks"/>
    <s v="EB513"/>
    <s v="Photograph Drones"/>
    <x v="5"/>
    <n v="14.99"/>
  </r>
  <r>
    <x v="330"/>
    <s v="Robots Kits"/>
    <s v="RK605"/>
    <s v="BYOR-3000"/>
    <x v="0"/>
    <n v="214"/>
  </r>
  <r>
    <x v="41"/>
    <s v="Drone Kits"/>
    <s v="DK209"/>
    <s v="BYOD-550"/>
    <x v="4"/>
    <n v="179"/>
  </r>
  <r>
    <x v="671"/>
    <s v="Robots Kits"/>
    <s v="RK602"/>
    <s v="BYOR-1000"/>
    <x v="1"/>
    <n v="189"/>
  </r>
  <r>
    <x v="1283"/>
    <s v="Ebooks"/>
    <s v="EB512"/>
    <s v="Multi Rotor Drones"/>
    <x v="5"/>
    <n v="24.95"/>
  </r>
  <r>
    <x v="1284"/>
    <s v="Ebooks"/>
    <s v="EB517"/>
    <s v="SCARA Robots"/>
    <x v="4"/>
    <n v="19.5"/>
  </r>
  <r>
    <x v="141"/>
    <s v="Drone Kits"/>
    <s v="DK201"/>
    <s v="BYOD-100"/>
    <x v="1"/>
    <n v="54"/>
  </r>
  <r>
    <x v="86"/>
    <s v="Drone Kits"/>
    <s v="DK203"/>
    <s v="BYOD-220"/>
    <x v="1"/>
    <n v="69"/>
  </r>
  <r>
    <x v="1069"/>
    <s v="Ebooks"/>
    <s v="EB520"/>
    <s v="Understanding Arduino"/>
    <x v="0"/>
    <n v="17.5"/>
  </r>
  <r>
    <x v="1172"/>
    <s v="Drones"/>
    <s v="DS303"/>
    <s v="DTD-7000 Drone"/>
    <x v="0"/>
    <n v="450"/>
  </r>
  <r>
    <x v="1285"/>
    <s v="Blueprints"/>
    <s v="BP101"/>
    <s v="All Eyes Drone Blueprint"/>
    <x v="5"/>
    <n v="9.99"/>
  </r>
  <r>
    <x v="1286"/>
    <s v="Blueprints"/>
    <s v="BP110"/>
    <s v="Sleepy Eye Blueprint"/>
    <x v="1"/>
    <n v="11.99"/>
  </r>
  <r>
    <x v="1287"/>
    <s v="Robots Kits"/>
    <s v="RK602"/>
    <s v="BYOR-1000"/>
    <x v="4"/>
    <n v="189"/>
  </r>
  <r>
    <x v="1288"/>
    <s v="Drone Kits"/>
    <s v="DK209"/>
    <s v="BYOD-550"/>
    <x v="5"/>
    <n v="179"/>
  </r>
  <r>
    <x v="1289"/>
    <s v="Ebooks"/>
    <s v="EB518"/>
    <s v="Single Rotor Drones"/>
    <x v="1"/>
    <n v="14.99"/>
  </r>
  <r>
    <x v="411"/>
    <s v="Training Videos"/>
    <s v="TV812"/>
    <s v="Understanding Raspberry PI"/>
    <x v="5"/>
    <n v="28.99"/>
  </r>
  <r>
    <x v="204"/>
    <s v="Drone Kits"/>
    <s v="DK203"/>
    <s v="BYOD-220"/>
    <x v="5"/>
    <n v="69"/>
  </r>
  <r>
    <x v="442"/>
    <s v="Robots"/>
    <s v="RS705"/>
    <s v="RQTE-554 Robot"/>
    <x v="4"/>
    <n v="684"/>
  </r>
  <r>
    <x v="1048"/>
    <s v="Robots Kits"/>
    <s v="RK607"/>
    <s v="BYOR-4005"/>
    <x v="0"/>
    <n v="245"/>
  </r>
  <r>
    <x v="364"/>
    <s v="Training Videos"/>
    <s v="TV808"/>
    <s v="Robotic Essentials"/>
    <x v="2"/>
    <n v="34.99"/>
  </r>
  <r>
    <x v="1008"/>
    <s v="Drone Kits"/>
    <s v="DK201"/>
    <s v="BYOD-100"/>
    <x v="2"/>
    <n v="54"/>
  </r>
  <r>
    <x v="481"/>
    <s v="Training Videos"/>
    <s v="TV801"/>
    <s v="Aerial Security"/>
    <x v="1"/>
    <n v="36.99"/>
  </r>
  <r>
    <x v="1290"/>
    <s v="Robots Kits"/>
    <s v="RK602"/>
    <s v="BYOR-1000"/>
    <x v="5"/>
    <n v="189"/>
  </r>
  <r>
    <x v="1291"/>
    <s v="Ebooks"/>
    <s v="EB513"/>
    <s v="Photograph Drones"/>
    <x v="5"/>
    <n v="14.99"/>
  </r>
  <r>
    <x v="965"/>
    <s v="Training Videos"/>
    <s v="TV809"/>
    <s v="Understanding 3D Printing"/>
    <x v="1"/>
    <n v="42.99"/>
  </r>
  <r>
    <x v="340"/>
    <s v="Ebooks"/>
    <s v="EB507"/>
    <s v="Drone Building Essentials"/>
    <x v="4"/>
    <n v="13.99"/>
  </r>
  <r>
    <x v="1292"/>
    <s v="Ebooks"/>
    <s v="EB518"/>
    <s v="Single Rotor Drones"/>
    <x v="4"/>
    <n v="14.99"/>
  </r>
  <r>
    <x v="1209"/>
    <s v="Blueprints"/>
    <s v="BP110"/>
    <s v="Sleepy Eye Blueprint"/>
    <x v="2"/>
    <n v="11.99"/>
  </r>
  <r>
    <x v="1293"/>
    <s v="Drones"/>
    <s v="DS303"/>
    <s v="DTD-7000 Drone"/>
    <x v="3"/>
    <n v="450"/>
  </r>
  <r>
    <x v="172"/>
    <s v="Ebooks"/>
    <s v="EB520"/>
    <s v="Understanding Arduino"/>
    <x v="3"/>
    <n v="17.5"/>
  </r>
  <r>
    <x v="1294"/>
    <s v="Blueprints"/>
    <s v="BP104"/>
    <s v="Cat Robot Blueprint"/>
    <x v="1"/>
    <n v="4.99"/>
  </r>
  <r>
    <x v="1215"/>
    <s v="Training Videos"/>
    <s v="TV805"/>
    <s v="Industrial 3D Printing"/>
    <x v="1"/>
    <n v="49"/>
  </r>
  <r>
    <x v="428"/>
    <s v="Robots"/>
    <s v="RS702"/>
    <s v="MICR-23K Robot"/>
    <x v="1"/>
    <n v="899"/>
  </r>
  <r>
    <x v="656"/>
    <s v="Drones"/>
    <s v="DS305"/>
    <s v="DTI-84 Drone"/>
    <x v="3"/>
    <n v="455"/>
  </r>
  <r>
    <x v="1295"/>
    <s v="Ebooks"/>
    <s v="EB518"/>
    <s v="Single Rotor Drones"/>
    <x v="0"/>
    <n v="14.99"/>
  </r>
  <r>
    <x v="1296"/>
    <s v="Drone Kits"/>
    <s v="DK205"/>
    <s v="BYOD-350"/>
    <x v="5"/>
    <n v="89.95"/>
  </r>
  <r>
    <x v="1297"/>
    <s v="Ebooks"/>
    <s v="EB509"/>
    <s v="GPS Drones"/>
    <x v="1"/>
    <n v="19.989999999999998"/>
  </r>
  <r>
    <x v="32"/>
    <s v="Drone Kits"/>
    <s v="DK202"/>
    <s v="BYOD-200"/>
    <x v="4"/>
    <n v="58.95"/>
  </r>
  <r>
    <x v="835"/>
    <s v="Training Videos"/>
    <s v="TV808"/>
    <s v="Robotic Essentials"/>
    <x v="3"/>
    <n v="34.99"/>
  </r>
  <r>
    <x v="510"/>
    <s v="Robots Kits"/>
    <s v="RK603"/>
    <s v="BYOR-1500"/>
    <x v="4"/>
    <n v="189"/>
  </r>
  <r>
    <x v="358"/>
    <s v="Blueprints"/>
    <s v="BP110"/>
    <s v="Sleepy Eye Blueprint"/>
    <x v="4"/>
    <n v="11.99"/>
  </r>
  <r>
    <x v="526"/>
    <s v="Ebooks"/>
    <s v="EB511"/>
    <s v="Helicopter Drones"/>
    <x v="1"/>
    <n v="20.95"/>
  </r>
  <r>
    <x v="851"/>
    <s v="Training Videos"/>
    <s v="TV804"/>
    <s v="Drone Video Techniques"/>
    <x v="1"/>
    <n v="37.99"/>
  </r>
  <r>
    <x v="267"/>
    <s v="Drones"/>
    <s v="DS302"/>
    <s v="DC-304 Drone"/>
    <x v="0"/>
    <n v="395"/>
  </r>
  <r>
    <x v="1105"/>
    <s v="Training Videos"/>
    <s v="TV813"/>
    <s v="Virtual Reality Basics"/>
    <x v="4"/>
    <n v="29.99"/>
  </r>
  <r>
    <x v="137"/>
    <s v="Ebooks"/>
    <s v="EB516"/>
    <s v="RTF Drones"/>
    <x v="5"/>
    <n v="16.989999999999998"/>
  </r>
  <r>
    <x v="321"/>
    <s v="Training Videos"/>
    <s v="TV810"/>
    <s v="Understanding Automation"/>
    <x v="1"/>
    <n v="44.95"/>
  </r>
  <r>
    <x v="145"/>
    <s v="Drones"/>
    <s v="DS304"/>
    <s v="DTE-QFN20 Drone"/>
    <x v="4"/>
    <n v="250"/>
  </r>
  <r>
    <x v="1298"/>
    <s v="Ebooks"/>
    <s v="EB508"/>
    <s v="Fixed Wing Drones"/>
    <x v="3"/>
    <n v="15.5"/>
  </r>
  <r>
    <x v="480"/>
    <s v="Blueprints"/>
    <s v="BP105"/>
    <s v="Creature Robot Arms Blueprint"/>
    <x v="1"/>
    <n v="12"/>
  </r>
  <r>
    <x v="1299"/>
    <s v="Ebooks"/>
    <s v="EB512"/>
    <s v="Multi Rotor Drones"/>
    <x v="1"/>
    <n v="24.95"/>
  </r>
  <r>
    <x v="1047"/>
    <s v="Robots Kits"/>
    <s v="RK604"/>
    <s v="BYOR-2640S"/>
    <x v="1"/>
    <n v="189"/>
  </r>
  <r>
    <x v="1076"/>
    <s v="Robots Kits"/>
    <s v="RK605"/>
    <s v="BYOR-3000"/>
    <x v="4"/>
    <n v="214"/>
  </r>
  <r>
    <x v="126"/>
    <s v="Training Videos"/>
    <s v="TV810"/>
    <s v="Understanding Automation"/>
    <x v="5"/>
    <n v="44.95"/>
  </r>
  <r>
    <x v="1300"/>
    <s v="Robots Kits"/>
    <s v="RK605"/>
    <s v="BYOR-3000"/>
    <x v="1"/>
    <n v="214"/>
  </r>
  <r>
    <x v="497"/>
    <s v="Drone Kits"/>
    <s v="DK205"/>
    <s v="BYOD-350"/>
    <x v="1"/>
    <n v="89.95"/>
  </r>
  <r>
    <x v="59"/>
    <s v="Drones"/>
    <s v="DS304"/>
    <s v="DTE-QFN20 Drone"/>
    <x v="2"/>
    <n v="250"/>
  </r>
  <r>
    <x v="286"/>
    <s v="Drone Kits"/>
    <s v="DK203"/>
    <s v="BYOD-220"/>
    <x v="2"/>
    <n v="69"/>
  </r>
  <r>
    <x v="183"/>
    <s v="Drones"/>
    <s v="DS304"/>
    <s v="DTE-QFN20 Drone"/>
    <x v="4"/>
    <n v="250"/>
  </r>
  <r>
    <x v="461"/>
    <s v="Ebooks"/>
    <s v="EB514"/>
    <s v="Polar Robots"/>
    <x v="3"/>
    <n v="23.99"/>
  </r>
  <r>
    <x v="702"/>
    <s v="Drone Kits"/>
    <s v="DK206"/>
    <s v="BYOD-400"/>
    <x v="1"/>
    <n v="119"/>
  </r>
  <r>
    <x v="1301"/>
    <s v="Robots"/>
    <s v="RS702"/>
    <s v="MICR-23K Robot"/>
    <x v="5"/>
    <n v="899"/>
  </r>
  <r>
    <x v="694"/>
    <s v="Blueprints"/>
    <s v="BP102"/>
    <s v="Bsquare Robot Blueprint"/>
    <x v="0"/>
    <n v="8.99"/>
  </r>
  <r>
    <x v="120"/>
    <s v="Ebooks"/>
    <s v="EB502"/>
    <s v="Building Your First Robot"/>
    <x v="5"/>
    <n v="24.95"/>
  </r>
  <r>
    <x v="191"/>
    <s v="Ebooks"/>
    <s v="EB508"/>
    <s v="Fixed Wing Drones"/>
    <x v="2"/>
    <n v="15.5"/>
  </r>
  <r>
    <x v="926"/>
    <s v="Ebooks"/>
    <s v="EB503"/>
    <s v="Building Your Own Drone"/>
    <x v="1"/>
    <n v="24.99"/>
  </r>
  <r>
    <x v="821"/>
    <s v="Blueprints"/>
    <s v="BP110"/>
    <s v="Sleepy Eye Blueprint"/>
    <x v="5"/>
    <n v="11.99"/>
  </r>
  <r>
    <x v="99"/>
    <s v="Robots Kits"/>
    <s v="RK602"/>
    <s v="BYOR-1000"/>
    <x v="1"/>
    <n v="189"/>
  </r>
  <r>
    <x v="653"/>
    <s v="Ebooks"/>
    <s v="EB505"/>
    <s v="Delivery Drones"/>
    <x v="0"/>
    <n v="14.99"/>
  </r>
  <r>
    <x v="135"/>
    <s v="Ebooks"/>
    <s v="EB519"/>
    <s v="Spherical Robots"/>
    <x v="5"/>
    <n v="16.75"/>
  </r>
  <r>
    <x v="49"/>
    <s v="Ebooks"/>
    <s v="EB508"/>
    <s v="Fixed Wing Drones"/>
    <x v="0"/>
    <n v="15.5"/>
  </r>
  <r>
    <x v="1105"/>
    <s v="Robots Kits"/>
    <s v="RK606"/>
    <s v="BYOR-3535"/>
    <x v="0"/>
    <n v="225"/>
  </r>
  <r>
    <x v="567"/>
    <s v="Training Videos"/>
    <s v="TV805"/>
    <s v="Industrial 3D Printing"/>
    <x v="0"/>
    <n v="49"/>
  </r>
  <r>
    <x v="1302"/>
    <s v="Drone Kits"/>
    <s v="DK204"/>
    <s v="BYOD-300"/>
    <x v="4"/>
    <n v="89"/>
  </r>
  <r>
    <x v="1303"/>
    <s v="Blueprints"/>
    <s v="BP110"/>
    <s v="Sleepy Eye Blueprint"/>
    <x v="5"/>
    <n v="11.99"/>
  </r>
  <r>
    <x v="743"/>
    <s v="Robots"/>
    <s v="RS706"/>
    <s v="RWW-75 Robot"/>
    <x v="4"/>
    <n v="883"/>
  </r>
  <r>
    <x v="1223"/>
    <s v="Ebooks"/>
    <s v="EB520"/>
    <s v="Understanding Arduino"/>
    <x v="4"/>
    <n v="17.5"/>
  </r>
  <r>
    <x v="653"/>
    <s v="Ebooks"/>
    <s v="EB520"/>
    <s v="Understanding Arduino"/>
    <x v="1"/>
    <n v="17.5"/>
  </r>
  <r>
    <x v="1304"/>
    <s v="Drones"/>
    <s v="DS306"/>
    <s v="DX-145 Drone"/>
    <x v="4"/>
    <n v="250"/>
  </r>
  <r>
    <x v="598"/>
    <s v="Drone Kits"/>
    <s v="DK209"/>
    <s v="BYOD-550"/>
    <x v="1"/>
    <n v="179"/>
  </r>
  <r>
    <x v="183"/>
    <s v="Robots"/>
    <s v="RS704"/>
    <s v="RLK-9920 Robot"/>
    <x v="1"/>
    <n v="699"/>
  </r>
  <r>
    <x v="1088"/>
    <s v="Robots"/>
    <s v="RS707"/>
    <s v="RXW-9807 Robot"/>
    <x v="1"/>
    <n v="599"/>
  </r>
  <r>
    <x v="1305"/>
    <s v="Robots Kits"/>
    <s v="RK602"/>
    <s v="BYOR-1000"/>
    <x v="1"/>
    <n v="189"/>
  </r>
  <r>
    <x v="150"/>
    <s v="Drones"/>
    <s v="DS303"/>
    <s v="DTD-7000 Drone"/>
    <x v="4"/>
    <n v="450"/>
  </r>
  <r>
    <x v="431"/>
    <s v="Blueprints"/>
    <s v="BP109"/>
    <s v="QuadroCopter Blueprint"/>
    <x v="4"/>
    <n v="10.99"/>
  </r>
  <r>
    <x v="119"/>
    <s v="Ebooks"/>
    <s v="EB513"/>
    <s v="Photograph Drones"/>
    <x v="5"/>
    <n v="14.99"/>
  </r>
  <r>
    <x v="582"/>
    <s v="Training Videos"/>
    <s v="TV804"/>
    <s v="Drone Video Techniques"/>
    <x v="1"/>
    <n v="37.99"/>
  </r>
  <r>
    <x v="465"/>
    <s v="Ebooks"/>
    <s v="EB507"/>
    <s v="Drone Building Essentials"/>
    <x v="1"/>
    <n v="13.99"/>
  </r>
  <r>
    <x v="332"/>
    <s v="Blueprints"/>
    <s v="BP102"/>
    <s v="Bsquare Robot Blueprint"/>
    <x v="1"/>
    <n v="8.99"/>
  </r>
  <r>
    <x v="1306"/>
    <s v="Drones"/>
    <s v="DS307"/>
    <s v="MICR-564K Drone"/>
    <x v="3"/>
    <n v="499"/>
  </r>
  <r>
    <x v="889"/>
    <s v="Drone Kits"/>
    <s v="DK208"/>
    <s v="BYOD-500"/>
    <x v="0"/>
    <n v="167"/>
  </r>
  <r>
    <x v="174"/>
    <s v="Robots"/>
    <s v="RS705"/>
    <s v="RQTE-554 Robot"/>
    <x v="4"/>
    <n v="684"/>
  </r>
  <r>
    <x v="292"/>
    <s v="Ebooks"/>
    <s v="EB514"/>
    <s v="Polar Robots"/>
    <x v="4"/>
    <n v="23.99"/>
  </r>
  <r>
    <x v="93"/>
    <s v="Robots"/>
    <s v="RS703"/>
    <s v="RCB-889 Robot"/>
    <x v="4"/>
    <n v="549"/>
  </r>
  <r>
    <x v="1307"/>
    <s v="Training Videos"/>
    <s v="TV805"/>
    <s v="Industrial 3D Printing"/>
    <x v="5"/>
    <n v="49"/>
  </r>
  <r>
    <x v="58"/>
    <s v="Robots Kits"/>
    <s v="RK606"/>
    <s v="BYOR-3535"/>
    <x v="4"/>
    <n v="225"/>
  </r>
  <r>
    <x v="1308"/>
    <s v="Ebooks"/>
    <s v="EB504"/>
    <s v="Cartesian Robots"/>
    <x v="0"/>
    <n v="12.99"/>
  </r>
  <r>
    <x v="938"/>
    <s v="Ebooks"/>
    <s v="EB502"/>
    <s v="Building Your First Robot"/>
    <x v="5"/>
    <n v="24.95"/>
  </r>
  <r>
    <x v="998"/>
    <s v="Drones"/>
    <s v="DS302"/>
    <s v="DC-304 Drone"/>
    <x v="1"/>
    <n v="395"/>
  </r>
  <r>
    <x v="1309"/>
    <s v="Blueprints"/>
    <s v="BP108"/>
    <s v="Panda Robot Blueprint"/>
    <x v="1"/>
    <n v="7.99"/>
  </r>
  <r>
    <x v="1310"/>
    <s v="Ebooks"/>
    <s v="EB517"/>
    <s v="SCARA Robots"/>
    <x v="1"/>
    <n v="19.5"/>
  </r>
  <r>
    <x v="1065"/>
    <s v="Robots"/>
    <s v="RS703"/>
    <s v="RCB-889 Robot"/>
    <x v="1"/>
    <n v="549"/>
  </r>
  <r>
    <x v="724"/>
    <s v="Ebooks"/>
    <s v="EB502"/>
    <s v="Building Your First Robot"/>
    <x v="1"/>
    <n v="24.95"/>
  </r>
  <r>
    <x v="1302"/>
    <s v="Ebooks"/>
    <s v="EB503"/>
    <s v="Building Your Own Drone"/>
    <x v="0"/>
    <n v="24.99"/>
  </r>
  <r>
    <x v="101"/>
    <s v="Training Videos"/>
    <s v="TV813"/>
    <s v="Virtual Reality Basics"/>
    <x v="0"/>
    <n v="29.99"/>
  </r>
  <r>
    <x v="410"/>
    <s v="Ebooks"/>
    <s v="EB517"/>
    <s v="SCARA Robots"/>
    <x v="1"/>
    <n v="19.5"/>
  </r>
  <r>
    <x v="336"/>
    <s v="Blueprints"/>
    <s v="BP107"/>
    <s v="Ladybug Robot Blueprint"/>
    <x v="4"/>
    <n v="12"/>
  </r>
  <r>
    <x v="1311"/>
    <s v="Drones"/>
    <s v="DS305"/>
    <s v="DTI-84 Drone"/>
    <x v="1"/>
    <n v="455"/>
  </r>
  <r>
    <x v="1283"/>
    <s v="Blueprints"/>
    <s v="BP105"/>
    <s v="Creature Robot Arms Blueprint"/>
    <x v="1"/>
    <n v="12"/>
  </r>
  <r>
    <x v="1312"/>
    <s v="Ebooks"/>
    <s v="EB518"/>
    <s v="Single Rotor Drones"/>
    <x v="2"/>
    <n v="14.99"/>
  </r>
  <r>
    <x v="502"/>
    <s v="Drones"/>
    <s v="DS306"/>
    <s v="DX-145 Drone"/>
    <x v="4"/>
    <n v="250"/>
  </r>
  <r>
    <x v="1055"/>
    <s v="Robots"/>
    <s v="RS703"/>
    <s v="RCB-889 Robot"/>
    <x v="2"/>
    <n v="549"/>
  </r>
  <r>
    <x v="169"/>
    <s v="Ebooks"/>
    <s v="EB507"/>
    <s v="Drone Building Essentials"/>
    <x v="5"/>
    <n v="13.99"/>
  </r>
  <r>
    <x v="378"/>
    <s v="Blueprints"/>
    <s v="BP107"/>
    <s v="Ladybug Robot Blueprint"/>
    <x v="1"/>
    <n v="12"/>
  </r>
  <r>
    <x v="634"/>
    <s v="Ebooks"/>
    <s v="EB514"/>
    <s v="Polar Robots"/>
    <x v="1"/>
    <n v="23.99"/>
  </r>
  <r>
    <x v="335"/>
    <s v="Training Videos"/>
    <s v="TV805"/>
    <s v="Industrial 3D Printing"/>
    <x v="1"/>
    <n v="49"/>
  </r>
  <r>
    <x v="631"/>
    <s v="Blueprints"/>
    <s v="BP109"/>
    <s v="QuadroCopter Blueprint"/>
    <x v="5"/>
    <n v="10.99"/>
  </r>
  <r>
    <x v="1099"/>
    <s v="Ebooks"/>
    <s v="EB508"/>
    <s v="Fixed Wing Drones"/>
    <x v="4"/>
    <n v="15.5"/>
  </r>
  <r>
    <x v="1127"/>
    <s v="Training Videos"/>
    <s v="TV808"/>
    <s v="Robotic Essentials"/>
    <x v="5"/>
    <n v="34.99"/>
  </r>
  <r>
    <x v="546"/>
    <s v="Blueprints"/>
    <s v="BP106"/>
    <s v="Hexacopter Drone Blueprint"/>
    <x v="5"/>
    <n v="8.99"/>
  </r>
  <r>
    <x v="486"/>
    <s v="Robots Kits"/>
    <s v="RK603"/>
    <s v="BYOR-1500"/>
    <x v="5"/>
    <n v="189"/>
  </r>
  <r>
    <x v="161"/>
    <s v="Drone Kits"/>
    <s v="DK205"/>
    <s v="BYOD-350"/>
    <x v="0"/>
    <n v="89.95"/>
  </r>
  <r>
    <x v="1313"/>
    <s v="Training Videos"/>
    <s v="TV810"/>
    <s v="Understanding Automation"/>
    <x v="5"/>
    <n v="44.95"/>
  </r>
  <r>
    <x v="1314"/>
    <s v="Training Videos"/>
    <s v="TV810"/>
    <s v="Understanding Automation"/>
    <x v="4"/>
    <n v="44.95"/>
  </r>
  <r>
    <x v="735"/>
    <s v="Robots"/>
    <s v="RS705"/>
    <s v="RQTE-554 Robot"/>
    <x v="2"/>
    <n v="684"/>
  </r>
  <r>
    <x v="146"/>
    <s v="Robots"/>
    <s v="RS702"/>
    <s v="MICR-23K Robot"/>
    <x v="0"/>
    <n v="899"/>
  </r>
  <r>
    <x v="1160"/>
    <s v="Ebooks"/>
    <s v="EB507"/>
    <s v="Drone Building Essentials"/>
    <x v="3"/>
    <n v="13.99"/>
  </r>
  <r>
    <x v="237"/>
    <s v="Ebooks"/>
    <s v="EB503"/>
    <s v="Building Your Own Drone"/>
    <x v="5"/>
    <n v="24.99"/>
  </r>
  <r>
    <x v="1278"/>
    <s v="Drone Kits"/>
    <s v="DK205"/>
    <s v="BYOD-350"/>
    <x v="5"/>
    <n v="89.95"/>
  </r>
  <r>
    <x v="1175"/>
    <s v="Blueprints"/>
    <s v="BP104"/>
    <s v="Cat Robot Blueprint"/>
    <x v="0"/>
    <n v="4.99"/>
  </r>
  <r>
    <x v="1315"/>
    <s v="Training Videos"/>
    <s v="TV803"/>
    <s v="Cloud Computing"/>
    <x v="2"/>
    <n v="29.99"/>
  </r>
  <r>
    <x v="799"/>
    <s v="Robots Kits"/>
    <s v="RK604"/>
    <s v="BYOR-2640S"/>
    <x v="4"/>
    <n v="189"/>
  </r>
  <r>
    <x v="920"/>
    <s v="Drone Kits"/>
    <s v="DK202"/>
    <s v="BYOD-200"/>
    <x v="0"/>
    <n v="58.95"/>
  </r>
  <r>
    <x v="1316"/>
    <s v="Training Videos"/>
    <s v="TV806"/>
    <s v="Mapping with Drones"/>
    <x v="5"/>
    <n v="49"/>
  </r>
  <r>
    <x v="149"/>
    <s v="Training Videos"/>
    <s v="TV806"/>
    <s v="Mapping with Drones"/>
    <x v="3"/>
    <n v="49"/>
  </r>
  <r>
    <x v="758"/>
    <s v="Training Videos"/>
    <s v="TV809"/>
    <s v="Understanding 3D Printing"/>
    <x v="1"/>
    <n v="42.99"/>
  </r>
  <r>
    <x v="1317"/>
    <s v="Blueprints"/>
    <s v="BP110"/>
    <s v="Sleepy Eye Blueprint"/>
    <x v="4"/>
    <n v="11.99"/>
  </r>
  <r>
    <x v="587"/>
    <s v="Training Videos"/>
    <s v="TV802"/>
    <s v="AI for Educators"/>
    <x v="5"/>
    <n v="49.95"/>
  </r>
  <r>
    <x v="685"/>
    <s v="Drones"/>
    <s v="DS301"/>
    <s v="DA-SA702 Drone"/>
    <x v="0"/>
    <n v="399"/>
  </r>
  <r>
    <x v="292"/>
    <s v="Blueprints"/>
    <s v="BP110"/>
    <s v="Sleepy Eye Blueprint"/>
    <x v="0"/>
    <n v="11.99"/>
  </r>
  <r>
    <x v="1318"/>
    <s v="Robots"/>
    <s v="RS705"/>
    <s v="RQTE-554 Robot"/>
    <x v="4"/>
    <n v="684"/>
  </r>
  <r>
    <x v="333"/>
    <s v="Drone Kits"/>
    <s v="DK206"/>
    <s v="BYOD-400"/>
    <x v="4"/>
    <n v="119"/>
  </r>
  <r>
    <x v="553"/>
    <s v="Blueprints"/>
    <s v="BP109"/>
    <s v="QuadroCopter Blueprint"/>
    <x v="1"/>
    <n v="10.99"/>
  </r>
  <r>
    <x v="167"/>
    <s v="Robots Kits"/>
    <s v="RK602"/>
    <s v="BYOR-1000"/>
    <x v="4"/>
    <n v="189"/>
  </r>
  <r>
    <x v="72"/>
    <s v="Robots"/>
    <s v="RS704"/>
    <s v="RLK-9920 Robot"/>
    <x v="0"/>
    <n v="699"/>
  </r>
  <r>
    <x v="893"/>
    <s v="Drones"/>
    <s v="DS305"/>
    <s v="DTI-84 Drone"/>
    <x v="2"/>
    <n v="455"/>
  </r>
  <r>
    <x v="1319"/>
    <s v="Training Videos"/>
    <s v="TV804"/>
    <s v="Drone Video Techniques"/>
    <x v="0"/>
    <n v="37.99"/>
  </r>
  <r>
    <x v="572"/>
    <s v="Blueprints"/>
    <s v="BP107"/>
    <s v="Ladybug Robot Blueprint"/>
    <x v="5"/>
    <n v="12"/>
  </r>
  <r>
    <x v="76"/>
    <s v="Robots"/>
    <s v="RS707"/>
    <s v="RXW-9807 Robot"/>
    <x v="4"/>
    <n v="599"/>
  </r>
  <r>
    <x v="223"/>
    <s v="Blueprints"/>
    <s v="BP102"/>
    <s v="Bsquare Robot Blueprint"/>
    <x v="3"/>
    <n v="8.99"/>
  </r>
  <r>
    <x v="263"/>
    <s v="Ebooks"/>
    <s v="EB513"/>
    <s v="Photograph Drones"/>
    <x v="5"/>
    <n v="14.99"/>
  </r>
  <r>
    <x v="794"/>
    <s v="Drone Kits"/>
    <s v="DK203"/>
    <s v="BYOD-220"/>
    <x v="0"/>
    <n v="69"/>
  </r>
  <r>
    <x v="1296"/>
    <s v="Ebooks"/>
    <s v="EB503"/>
    <s v="Building Your Own Drone"/>
    <x v="5"/>
    <n v="24.99"/>
  </r>
  <r>
    <x v="64"/>
    <s v="Robots Kits"/>
    <s v="RK602"/>
    <s v="BYOR-1000"/>
    <x v="3"/>
    <n v="189"/>
  </r>
  <r>
    <x v="1320"/>
    <s v="Ebooks"/>
    <s v="EB505"/>
    <s v="Delivery Drones"/>
    <x v="5"/>
    <n v="14.99"/>
  </r>
  <r>
    <x v="341"/>
    <s v="Blueprints"/>
    <s v="BP104"/>
    <s v="Cat Robot Blueprint"/>
    <x v="1"/>
    <n v="4.99"/>
  </r>
  <r>
    <x v="623"/>
    <s v="Ebooks"/>
    <s v="EB503"/>
    <s v="Building Your Own Drone"/>
    <x v="4"/>
    <n v="24.99"/>
  </r>
  <r>
    <x v="470"/>
    <s v="Drone Kits"/>
    <s v="DK208"/>
    <s v="BYOD-500"/>
    <x v="1"/>
    <n v="167"/>
  </r>
  <r>
    <x v="588"/>
    <s v="Drone Kits"/>
    <s v="DK208"/>
    <s v="BYOD-500"/>
    <x v="2"/>
    <n v="167"/>
  </r>
  <r>
    <x v="513"/>
    <s v="Drones"/>
    <s v="DS307"/>
    <s v="MICR-564K Drone"/>
    <x v="1"/>
    <n v="499"/>
  </r>
  <r>
    <x v="930"/>
    <s v="Ebooks"/>
    <s v="EB502"/>
    <s v="Building Your First Robot"/>
    <x v="1"/>
    <n v="24.95"/>
  </r>
  <r>
    <x v="614"/>
    <s v="Training Videos"/>
    <s v="TV809"/>
    <s v="Understanding 3D Printing"/>
    <x v="1"/>
    <n v="42.99"/>
  </r>
  <r>
    <x v="228"/>
    <s v="Blueprints"/>
    <s v="BP107"/>
    <s v="Ladybug Robot Blueprint"/>
    <x v="0"/>
    <n v="12"/>
  </r>
  <r>
    <x v="242"/>
    <s v="Drones"/>
    <s v="DS306"/>
    <s v="DX-145 Drone"/>
    <x v="1"/>
    <n v="250"/>
  </r>
  <r>
    <x v="1321"/>
    <s v="Robots"/>
    <s v="RS702"/>
    <s v="MICR-23K Robot"/>
    <x v="3"/>
    <n v="899"/>
  </r>
  <r>
    <x v="777"/>
    <s v="Ebooks"/>
    <s v="EB513"/>
    <s v="Photograph Drones"/>
    <x v="4"/>
    <n v="14.99"/>
  </r>
  <r>
    <x v="729"/>
    <s v="Robots"/>
    <s v="RS706"/>
    <s v="RWW-75 Robot"/>
    <x v="0"/>
    <n v="883"/>
  </r>
  <r>
    <x v="804"/>
    <s v="Ebooks"/>
    <s v="EB503"/>
    <s v="Building Your Own Drone"/>
    <x v="2"/>
    <n v="24.99"/>
  </r>
  <r>
    <x v="59"/>
    <s v="Ebooks"/>
    <s v="EB506"/>
    <s v="Delta Robots"/>
    <x v="4"/>
    <n v="16.989999999999998"/>
  </r>
  <r>
    <x v="1322"/>
    <s v="Robots Kits"/>
    <s v="RK607"/>
    <s v="BYOR-4005"/>
    <x v="0"/>
    <n v="245"/>
  </r>
  <r>
    <x v="755"/>
    <s v="Ebooks"/>
    <s v="EB505"/>
    <s v="Delivery Drones"/>
    <x v="1"/>
    <n v="14.99"/>
  </r>
  <r>
    <x v="1232"/>
    <s v="Drones"/>
    <s v="DS305"/>
    <s v="DTI-84 Drone"/>
    <x v="2"/>
    <n v="455"/>
  </r>
  <r>
    <x v="260"/>
    <s v="Drone Kits"/>
    <s v="DK209"/>
    <s v="BYOD-550"/>
    <x v="5"/>
    <n v="179"/>
  </r>
  <r>
    <x v="503"/>
    <s v="Drones"/>
    <s v="DS302"/>
    <s v="DC-304 Drone"/>
    <x v="3"/>
    <n v="395"/>
  </r>
  <r>
    <x v="603"/>
    <s v="Ebooks"/>
    <s v="EB521"/>
    <s v="Understanding Artificial Intelligence"/>
    <x v="1"/>
    <n v="19.5"/>
  </r>
  <r>
    <x v="1290"/>
    <s v="Drone Kits"/>
    <s v="DK202"/>
    <s v="BYOD-200"/>
    <x v="1"/>
    <n v="58.95"/>
  </r>
  <r>
    <x v="1323"/>
    <s v="Drones"/>
    <s v="DS303"/>
    <s v="DTD-7000 Drone"/>
    <x v="4"/>
    <n v="450"/>
  </r>
  <r>
    <x v="81"/>
    <s v="Ebooks"/>
    <s v="EB512"/>
    <s v="Multi Rotor Drones"/>
    <x v="5"/>
    <n v="24.95"/>
  </r>
  <r>
    <x v="702"/>
    <s v="Training Videos"/>
    <s v="TV805"/>
    <s v="Industrial 3D Printing"/>
    <x v="5"/>
    <n v="49"/>
  </r>
  <r>
    <x v="422"/>
    <s v="Training Videos"/>
    <s v="TV804"/>
    <s v="Drone Video Techniques"/>
    <x v="1"/>
    <n v="37.99"/>
  </r>
  <r>
    <x v="1324"/>
    <s v="Blueprints"/>
    <s v="BP102"/>
    <s v="Bsquare Robot Blueprint"/>
    <x v="3"/>
    <n v="8.99"/>
  </r>
  <r>
    <x v="254"/>
    <s v="Drone Kits"/>
    <s v="DK201"/>
    <s v="BYOD-100"/>
    <x v="4"/>
    <n v="54"/>
  </r>
  <r>
    <x v="1325"/>
    <s v="Blueprints"/>
    <s v="BP105"/>
    <s v="Creature Robot Arms Blueprint"/>
    <x v="5"/>
    <n v="12"/>
  </r>
  <r>
    <x v="468"/>
    <s v="Ebooks"/>
    <s v="EB508"/>
    <s v="Fixed Wing Drones"/>
    <x v="1"/>
    <n v="15.5"/>
  </r>
  <r>
    <x v="897"/>
    <s v="Ebooks"/>
    <s v="EB502"/>
    <s v="Building Your First Robot"/>
    <x v="4"/>
    <n v="24.95"/>
  </r>
  <r>
    <x v="930"/>
    <s v="Blueprints"/>
    <s v="BP105"/>
    <s v="Creature Robot Arms Blueprint"/>
    <x v="0"/>
    <n v="12"/>
  </r>
  <r>
    <x v="193"/>
    <s v="Training Videos"/>
    <s v="TV806"/>
    <s v="Mapping with Drones"/>
    <x v="3"/>
    <n v="49"/>
  </r>
  <r>
    <x v="370"/>
    <s v="Ebooks"/>
    <s v="EB516"/>
    <s v="RTF Drones"/>
    <x v="5"/>
    <n v="16.989999999999998"/>
  </r>
  <r>
    <x v="456"/>
    <s v="Drone Kits"/>
    <s v="DK209"/>
    <s v="BYOD-550"/>
    <x v="0"/>
    <n v="179"/>
  </r>
  <r>
    <x v="1300"/>
    <s v="Drone Kits"/>
    <s v="DK201"/>
    <s v="BYOD-100"/>
    <x v="1"/>
    <n v="54"/>
  </r>
  <r>
    <x v="981"/>
    <s v="Ebooks"/>
    <s v="EB518"/>
    <s v="Single Rotor Drones"/>
    <x v="1"/>
    <n v="14.99"/>
  </r>
  <r>
    <x v="1020"/>
    <s v="Robots"/>
    <s v="RS706"/>
    <s v="RWW-75 Robot"/>
    <x v="0"/>
    <n v="883"/>
  </r>
  <r>
    <x v="1326"/>
    <s v="Ebooks"/>
    <s v="EB521"/>
    <s v="Understanding Artificial Intelligence"/>
    <x v="4"/>
    <n v="19.5"/>
  </r>
  <r>
    <x v="1327"/>
    <s v="Drones"/>
    <s v="DS303"/>
    <s v="DTD-7000 Drone"/>
    <x v="2"/>
    <n v="450"/>
  </r>
  <r>
    <x v="946"/>
    <s v="Blueprints"/>
    <s v="BP107"/>
    <s v="Ladybug Robot Blueprint"/>
    <x v="1"/>
    <n v="12"/>
  </r>
  <r>
    <x v="651"/>
    <s v="Robots Kits"/>
    <s v="RK605"/>
    <s v="BYOR-3000"/>
    <x v="0"/>
    <n v="214"/>
  </r>
  <r>
    <x v="150"/>
    <s v="Ebooks"/>
    <s v="EB511"/>
    <s v="Helicopter Drones"/>
    <x v="1"/>
    <n v="20.95"/>
  </r>
  <r>
    <x v="60"/>
    <s v="Training Videos"/>
    <s v="TV802"/>
    <s v="AI for Educators"/>
    <x v="0"/>
    <n v="49.95"/>
  </r>
  <r>
    <x v="696"/>
    <s v="Ebooks"/>
    <s v="EB511"/>
    <s v="Helicopter Drones"/>
    <x v="0"/>
    <n v="20.95"/>
  </r>
  <r>
    <x v="1040"/>
    <s v="Ebooks"/>
    <s v="EB501"/>
    <s v="Articulated Robots"/>
    <x v="3"/>
    <n v="23.99"/>
  </r>
  <r>
    <x v="1328"/>
    <s v="Robots Kits"/>
    <s v="RK605"/>
    <s v="BYOR-3000"/>
    <x v="0"/>
    <n v="214"/>
  </r>
  <r>
    <x v="68"/>
    <s v="Ebooks"/>
    <s v="EB521"/>
    <s v="Understanding Artificial Intelligence"/>
    <x v="5"/>
    <n v="19.5"/>
  </r>
  <r>
    <x v="1263"/>
    <s v="Training Videos"/>
    <s v="TV812"/>
    <s v="Understanding Raspberry PI"/>
    <x v="4"/>
    <n v="28.99"/>
  </r>
  <r>
    <x v="712"/>
    <s v="Training Videos"/>
    <s v="TV813"/>
    <s v="Virtual Reality Basics"/>
    <x v="0"/>
    <n v="29.99"/>
  </r>
  <r>
    <x v="37"/>
    <s v="Ebooks"/>
    <s v="EB505"/>
    <s v="Delivery Drones"/>
    <x v="4"/>
    <n v="14.99"/>
  </r>
  <r>
    <x v="282"/>
    <s v="Training Videos"/>
    <s v="TV808"/>
    <s v="Robotic Essentials"/>
    <x v="0"/>
    <n v="34.99"/>
  </r>
  <r>
    <x v="1132"/>
    <s v="Training Videos"/>
    <s v="TV808"/>
    <s v="Robotic Essentials"/>
    <x v="5"/>
    <n v="34.99"/>
  </r>
  <r>
    <x v="805"/>
    <s v="Blueprints"/>
    <s v="BP105"/>
    <s v="Creature Robot Arms Blueprint"/>
    <x v="5"/>
    <n v="12"/>
  </r>
  <r>
    <x v="1329"/>
    <s v="Training Videos"/>
    <s v="TV805"/>
    <s v="Industrial 3D Printing"/>
    <x v="5"/>
    <n v="49"/>
  </r>
  <r>
    <x v="487"/>
    <s v="Blueprints"/>
    <s v="BP109"/>
    <s v="QuadroCopter Blueprint"/>
    <x v="1"/>
    <n v="10.99"/>
  </r>
  <r>
    <x v="1296"/>
    <s v="Training Videos"/>
    <s v="TV803"/>
    <s v="Cloud Computing"/>
    <x v="0"/>
    <n v="29.99"/>
  </r>
  <r>
    <x v="553"/>
    <s v="Drones"/>
    <s v="DS303"/>
    <s v="DTD-7000 Drone"/>
    <x v="1"/>
    <n v="450"/>
  </r>
  <r>
    <x v="1216"/>
    <s v="Ebooks"/>
    <s v="EB503"/>
    <s v="Building Your Own Drone"/>
    <x v="1"/>
    <n v="24.99"/>
  </r>
  <r>
    <x v="768"/>
    <s v="Robots Kits"/>
    <s v="RK605"/>
    <s v="BYOR-3000"/>
    <x v="0"/>
    <n v="214"/>
  </r>
  <r>
    <x v="1330"/>
    <s v="Drones"/>
    <s v="DS303"/>
    <s v="DTD-7000 Drone"/>
    <x v="4"/>
    <n v="450"/>
  </r>
  <r>
    <x v="1318"/>
    <s v="Blueprints"/>
    <s v="BP109"/>
    <s v="QuadroCopter Blueprint"/>
    <x v="0"/>
    <n v="10.99"/>
  </r>
  <r>
    <x v="589"/>
    <s v="Robots Kits"/>
    <s v="RK602"/>
    <s v="BYOR-1000"/>
    <x v="1"/>
    <n v="189"/>
  </r>
  <r>
    <x v="1331"/>
    <s v="Ebooks"/>
    <s v="EB503"/>
    <s v="Building Your Own Drone"/>
    <x v="5"/>
    <n v="24.99"/>
  </r>
  <r>
    <x v="1181"/>
    <s v="Drones"/>
    <s v="DS303"/>
    <s v="DTD-7000 Drone"/>
    <x v="1"/>
    <n v="450"/>
  </r>
  <r>
    <x v="1123"/>
    <s v="Drone Kits"/>
    <s v="DK209"/>
    <s v="BYOD-550"/>
    <x v="5"/>
    <n v="179"/>
  </r>
  <r>
    <x v="1332"/>
    <s v="Ebooks"/>
    <s v="EB519"/>
    <s v="Spherical Robots"/>
    <x v="5"/>
    <n v="16.75"/>
  </r>
  <r>
    <x v="527"/>
    <s v="Training Videos"/>
    <s v="TV801"/>
    <s v="Aerial Security"/>
    <x v="2"/>
    <n v="36.99"/>
  </r>
  <r>
    <x v="32"/>
    <s v="Robots Kits"/>
    <s v="RK604"/>
    <s v="BYOR-2640S"/>
    <x v="0"/>
    <n v="189"/>
  </r>
  <r>
    <x v="1333"/>
    <s v="Ebooks"/>
    <s v="EB518"/>
    <s v="Single Rotor Drones"/>
    <x v="4"/>
    <n v="14.99"/>
  </r>
  <r>
    <x v="733"/>
    <s v="Blueprints"/>
    <s v="BP105"/>
    <s v="Creature Robot Arms Blueprint"/>
    <x v="1"/>
    <n v="12"/>
  </r>
  <r>
    <x v="247"/>
    <s v="Blueprints"/>
    <s v="BP109"/>
    <s v="QuadroCopter Blueprint"/>
    <x v="4"/>
    <n v="10.99"/>
  </r>
  <r>
    <x v="1334"/>
    <s v="Drones"/>
    <s v="DS302"/>
    <s v="DC-304 Drone"/>
    <x v="5"/>
    <n v="395"/>
  </r>
  <r>
    <x v="1073"/>
    <s v="Drone Kits"/>
    <s v="DK202"/>
    <s v="BYOD-200"/>
    <x v="5"/>
    <n v="58.95"/>
  </r>
  <r>
    <x v="1335"/>
    <s v="Blueprints"/>
    <s v="BP106"/>
    <s v="Hexacopter Drone Blueprint"/>
    <x v="0"/>
    <n v="8.99"/>
  </r>
  <r>
    <x v="920"/>
    <s v="Ebooks"/>
    <s v="EB508"/>
    <s v="Fixed Wing Drones"/>
    <x v="0"/>
    <n v="15.5"/>
  </r>
  <r>
    <x v="1055"/>
    <s v="Training Videos"/>
    <s v="TV802"/>
    <s v="AI for Educators"/>
    <x v="5"/>
    <n v="49.95"/>
  </r>
  <r>
    <x v="207"/>
    <s v="Blueprints"/>
    <s v="BP109"/>
    <s v="QuadroCopter Blueprint"/>
    <x v="0"/>
    <n v="10.99"/>
  </r>
  <r>
    <x v="821"/>
    <s v="Drones"/>
    <s v="DS305"/>
    <s v="DTI-84 Drone"/>
    <x v="2"/>
    <n v="455"/>
  </r>
  <r>
    <x v="1234"/>
    <s v="Ebooks"/>
    <s v="EB507"/>
    <s v="Drone Building Essentials"/>
    <x v="0"/>
    <n v="13.99"/>
  </r>
  <r>
    <x v="1227"/>
    <s v="Robots Kits"/>
    <s v="RK605"/>
    <s v="BYOR-3000"/>
    <x v="4"/>
    <n v="214"/>
  </r>
  <r>
    <x v="818"/>
    <s v="Training Videos"/>
    <s v="TV811"/>
    <s v="Understanding Drone Regulations"/>
    <x v="2"/>
    <n v="27.5"/>
  </r>
  <r>
    <x v="132"/>
    <s v="Blueprints"/>
    <s v="BP109"/>
    <s v="QuadroCopter Blueprint"/>
    <x v="4"/>
    <n v="10.99"/>
  </r>
  <r>
    <x v="1327"/>
    <s v="Ebooks"/>
    <s v="EB512"/>
    <s v="Multi Rotor Drones"/>
    <x v="4"/>
    <n v="24.95"/>
  </r>
  <r>
    <x v="1113"/>
    <s v="Blueprints"/>
    <s v="BP110"/>
    <s v="Sleepy Eye Blueprint"/>
    <x v="3"/>
    <n v="11.99"/>
  </r>
  <r>
    <x v="1336"/>
    <s v="Ebooks"/>
    <s v="EB502"/>
    <s v="Building Your First Robot"/>
    <x v="4"/>
    <n v="24.95"/>
  </r>
  <r>
    <x v="400"/>
    <s v="Training Videos"/>
    <s v="TV809"/>
    <s v="Understanding 3D Printing"/>
    <x v="1"/>
    <n v="42.99"/>
  </r>
  <r>
    <x v="884"/>
    <s v="Ebooks"/>
    <s v="EB508"/>
    <s v="Fixed Wing Drones"/>
    <x v="4"/>
    <n v="15.5"/>
  </r>
  <r>
    <x v="475"/>
    <s v="Drone Kits"/>
    <s v="DK209"/>
    <s v="BYOD-550"/>
    <x v="5"/>
    <n v="179"/>
  </r>
  <r>
    <x v="1214"/>
    <s v="Robots Kits"/>
    <s v="RK606"/>
    <s v="BYOR-3535"/>
    <x v="2"/>
    <n v="225"/>
  </r>
  <r>
    <x v="62"/>
    <s v="Robots"/>
    <s v="RS707"/>
    <s v="RXW-9807 Robot"/>
    <x v="5"/>
    <n v="599"/>
  </r>
  <r>
    <x v="1135"/>
    <s v="Robots"/>
    <s v="RS707"/>
    <s v="RXW-9807 Robot"/>
    <x v="0"/>
    <n v="599"/>
  </r>
  <r>
    <x v="790"/>
    <s v="Robots Kits"/>
    <s v="RK607"/>
    <s v="BYOR-4005"/>
    <x v="1"/>
    <n v="245"/>
  </r>
  <r>
    <x v="944"/>
    <s v="Training Videos"/>
    <s v="TV804"/>
    <s v="Drone Video Techniques"/>
    <x v="0"/>
    <n v="37.99"/>
  </r>
  <r>
    <x v="650"/>
    <s v="Training Videos"/>
    <s v="TV808"/>
    <s v="Robotic Essentials"/>
    <x v="1"/>
    <n v="34.99"/>
  </r>
  <r>
    <x v="1288"/>
    <s v="Training Videos"/>
    <s v="TV805"/>
    <s v="Industrial 3D Printing"/>
    <x v="4"/>
    <n v="49"/>
  </r>
  <r>
    <x v="1134"/>
    <s v="Blueprints"/>
    <s v="BP108"/>
    <s v="Panda Robot Blueprint"/>
    <x v="5"/>
    <n v="7.99"/>
  </r>
  <r>
    <x v="521"/>
    <s v="Ebooks"/>
    <s v="EB509"/>
    <s v="GPS Drones"/>
    <x v="4"/>
    <n v="19.989999999999998"/>
  </r>
  <r>
    <x v="1337"/>
    <s v="Drones"/>
    <s v="DS307"/>
    <s v="MICR-564K Drone"/>
    <x v="5"/>
    <n v="499"/>
  </r>
  <r>
    <x v="1078"/>
    <s v="Blueprints"/>
    <s v="BP104"/>
    <s v="Cat Robot Blueprint"/>
    <x v="1"/>
    <n v="4.99"/>
  </r>
  <r>
    <x v="789"/>
    <s v="Drones"/>
    <s v="DS305"/>
    <s v="DTI-84 Drone"/>
    <x v="1"/>
    <n v="455"/>
  </r>
  <r>
    <x v="857"/>
    <s v="Ebooks"/>
    <s v="EB520"/>
    <s v="Understanding Arduino"/>
    <x v="4"/>
    <n v="17.5"/>
  </r>
  <r>
    <x v="1338"/>
    <s v="Drone Kits"/>
    <s v="DK203"/>
    <s v="BYOD-220"/>
    <x v="1"/>
    <n v="69"/>
  </r>
  <r>
    <x v="1282"/>
    <s v="Blueprints"/>
    <s v="BP102"/>
    <s v="Bsquare Robot Blueprint"/>
    <x v="0"/>
    <n v="8.99"/>
  </r>
  <r>
    <x v="947"/>
    <s v="Ebooks"/>
    <s v="EB506"/>
    <s v="Delta Robots"/>
    <x v="3"/>
    <n v="16.989999999999998"/>
  </r>
  <r>
    <x v="368"/>
    <s v="Training Videos"/>
    <s v="TV802"/>
    <s v="AI for Educators"/>
    <x v="5"/>
    <n v="49.95"/>
  </r>
  <r>
    <x v="1074"/>
    <s v="Robots"/>
    <s v="RS702"/>
    <s v="MICR-23K Robot"/>
    <x v="0"/>
    <n v="899"/>
  </r>
  <r>
    <x v="702"/>
    <s v="Blueprints"/>
    <s v="BP102"/>
    <s v="Bsquare Robot Blueprint"/>
    <x v="5"/>
    <n v="8.99"/>
  </r>
  <r>
    <x v="17"/>
    <s v="Drones"/>
    <s v="DS305"/>
    <s v="DTI-84 Drone"/>
    <x v="1"/>
    <n v="455"/>
  </r>
  <r>
    <x v="860"/>
    <s v="Drone Kits"/>
    <s v="DK201"/>
    <s v="BYOD-100"/>
    <x v="5"/>
    <n v="54"/>
  </r>
  <r>
    <x v="712"/>
    <s v="Training Videos"/>
    <s v="TV809"/>
    <s v="Understanding 3D Printing"/>
    <x v="3"/>
    <n v="42.99"/>
  </r>
  <r>
    <x v="1252"/>
    <s v="Ebooks"/>
    <s v="EB514"/>
    <s v="Polar Robots"/>
    <x v="1"/>
    <n v="23.99"/>
  </r>
  <r>
    <x v="274"/>
    <s v="Ebooks"/>
    <s v="EB504"/>
    <s v="Cartesian Robots"/>
    <x v="5"/>
    <n v="12.99"/>
  </r>
  <r>
    <x v="1339"/>
    <s v="Robots"/>
    <s v="RS707"/>
    <s v="RXW-9807 Robot"/>
    <x v="0"/>
    <n v="599"/>
  </r>
  <r>
    <x v="544"/>
    <s v="Drone Kits"/>
    <s v="DK201"/>
    <s v="BYOD-100"/>
    <x v="0"/>
    <n v="54"/>
  </r>
  <r>
    <x v="393"/>
    <s v="Drones"/>
    <s v="DS306"/>
    <s v="DX-145 Drone"/>
    <x v="1"/>
    <n v="250"/>
  </r>
  <r>
    <x v="1340"/>
    <s v="Drone Kits"/>
    <s v="DK203"/>
    <s v="BYOD-220"/>
    <x v="1"/>
    <n v="69"/>
  </r>
  <r>
    <x v="778"/>
    <s v="Drone Kits"/>
    <s v="DK206"/>
    <s v="BYOD-400"/>
    <x v="3"/>
    <n v="119"/>
  </r>
  <r>
    <x v="1121"/>
    <s v="Ebooks"/>
    <s v="EB513"/>
    <s v="Photograph Drones"/>
    <x v="0"/>
    <n v="14.99"/>
  </r>
  <r>
    <x v="1341"/>
    <s v="Ebooks"/>
    <s v="EB513"/>
    <s v="Photograph Drones"/>
    <x v="1"/>
    <n v="14.99"/>
  </r>
  <r>
    <x v="1159"/>
    <s v="Drone Kits"/>
    <s v="DK207"/>
    <s v="BYOD-400S"/>
    <x v="5"/>
    <n v="129.94999999999999"/>
  </r>
  <r>
    <x v="430"/>
    <s v="Ebooks"/>
    <s v="EB519"/>
    <s v="Spherical Robots"/>
    <x v="5"/>
    <n v="16.75"/>
  </r>
  <r>
    <x v="175"/>
    <s v="Drone Kits"/>
    <s v="DK207"/>
    <s v="BYOD-400S"/>
    <x v="3"/>
    <n v="129.94999999999999"/>
  </r>
  <r>
    <x v="1022"/>
    <s v="Blueprints"/>
    <s v="BP101"/>
    <s v="All Eyes Drone Blueprint"/>
    <x v="1"/>
    <n v="9.99"/>
  </r>
  <r>
    <x v="1342"/>
    <s v="Drones"/>
    <s v="DS301"/>
    <s v="DA-SA702 Drone"/>
    <x v="1"/>
    <n v="399"/>
  </r>
  <r>
    <x v="511"/>
    <s v="Blueprints"/>
    <s v="BP106"/>
    <s v="Hexacopter Drone Blueprint"/>
    <x v="5"/>
    <n v="8.99"/>
  </r>
  <r>
    <x v="1125"/>
    <s v="Ebooks"/>
    <s v="EB505"/>
    <s v="Delivery Drones"/>
    <x v="5"/>
    <n v="14.99"/>
  </r>
  <r>
    <x v="71"/>
    <s v="Drones"/>
    <s v="DS305"/>
    <s v="DTI-84 Drone"/>
    <x v="4"/>
    <n v="455"/>
  </r>
  <r>
    <x v="1343"/>
    <s v="Blueprints"/>
    <s v="BP105"/>
    <s v="Creature Robot Arms Blueprint"/>
    <x v="1"/>
    <n v="12"/>
  </r>
  <r>
    <x v="1344"/>
    <s v="Training Videos"/>
    <s v="TV811"/>
    <s v="Understanding Drone Regulations"/>
    <x v="5"/>
    <n v="27.5"/>
  </r>
  <r>
    <x v="649"/>
    <s v="Ebooks"/>
    <s v="EB501"/>
    <s v="Articulated Robots"/>
    <x v="5"/>
    <n v="23.99"/>
  </r>
  <r>
    <x v="877"/>
    <s v="Training Videos"/>
    <s v="TV805"/>
    <s v="Industrial 3D Printing"/>
    <x v="1"/>
    <n v="49"/>
  </r>
  <r>
    <x v="808"/>
    <s v="Training Videos"/>
    <s v="TV809"/>
    <s v="Understanding 3D Printing"/>
    <x v="1"/>
    <n v="42.99"/>
  </r>
  <r>
    <x v="1146"/>
    <s v="Robots"/>
    <s v="RS703"/>
    <s v="RCB-889 Robot"/>
    <x v="2"/>
    <n v="549"/>
  </r>
  <r>
    <x v="1345"/>
    <s v="Ebooks"/>
    <s v="EB502"/>
    <s v="Building Your First Robot"/>
    <x v="4"/>
    <n v="24.95"/>
  </r>
  <r>
    <x v="1346"/>
    <s v="Training Videos"/>
    <s v="TV813"/>
    <s v="Virtual Reality Basics"/>
    <x v="5"/>
    <n v="29.99"/>
  </r>
  <r>
    <x v="938"/>
    <s v="Blueprints"/>
    <s v="BP108"/>
    <s v="Panda Robot Blueprint"/>
    <x v="1"/>
    <n v="7.99"/>
  </r>
  <r>
    <x v="1184"/>
    <s v="Training Videos"/>
    <s v="TV803"/>
    <s v="Cloud Computing"/>
    <x v="4"/>
    <n v="29.99"/>
  </r>
  <r>
    <x v="1088"/>
    <s v="Drone Kits"/>
    <s v="DK208"/>
    <s v="BYOD-500"/>
    <x v="5"/>
    <n v="167"/>
  </r>
  <r>
    <x v="653"/>
    <s v="Robots Kits"/>
    <s v="RK602"/>
    <s v="BYOR-1000"/>
    <x v="4"/>
    <n v="189"/>
  </r>
  <r>
    <x v="166"/>
    <s v="Ebooks"/>
    <s v="EB506"/>
    <s v="Delta Robots"/>
    <x v="0"/>
    <n v="16.989999999999998"/>
  </r>
  <r>
    <x v="1347"/>
    <s v="Ebooks"/>
    <s v="EB521"/>
    <s v="Understanding Artificial Intelligence"/>
    <x v="5"/>
    <n v="19.5"/>
  </r>
  <r>
    <x v="1348"/>
    <s v="Ebooks"/>
    <s v="EB503"/>
    <s v="Building Your Own Drone"/>
    <x v="3"/>
    <n v="24.99"/>
  </r>
  <r>
    <x v="231"/>
    <s v="Ebooks"/>
    <s v="EB511"/>
    <s v="Helicopter Drones"/>
    <x v="1"/>
    <n v="20.95"/>
  </r>
  <r>
    <x v="472"/>
    <s v="Training Videos"/>
    <s v="TV806"/>
    <s v="Mapping with Drones"/>
    <x v="1"/>
    <n v="49"/>
  </r>
  <r>
    <x v="503"/>
    <s v="Training Videos"/>
    <s v="TV802"/>
    <s v="AI for Educators"/>
    <x v="4"/>
    <n v="49.95"/>
  </r>
  <r>
    <x v="56"/>
    <s v="Robots Kits"/>
    <s v="RK605"/>
    <s v="BYOR-3000"/>
    <x v="0"/>
    <n v="214"/>
  </r>
  <r>
    <x v="130"/>
    <s v="Ebooks"/>
    <s v="EB520"/>
    <s v="Understanding Arduino"/>
    <x v="4"/>
    <n v="17.5"/>
  </r>
  <r>
    <x v="1349"/>
    <s v="Ebooks"/>
    <s v="EB521"/>
    <s v="Understanding Artificial Intelligence"/>
    <x v="0"/>
    <n v="19.5"/>
  </r>
  <r>
    <x v="93"/>
    <s v="Robots Kits"/>
    <s v="RK602"/>
    <s v="BYOR-1000"/>
    <x v="5"/>
    <n v="189"/>
  </r>
  <r>
    <x v="950"/>
    <s v="Training Videos"/>
    <s v="TV811"/>
    <s v="Understanding Drone Regulations"/>
    <x v="5"/>
    <n v="27.5"/>
  </r>
  <r>
    <x v="165"/>
    <s v="Ebooks"/>
    <s v="EB503"/>
    <s v="Building Your Own Drone"/>
    <x v="1"/>
    <n v="24.99"/>
  </r>
  <r>
    <x v="513"/>
    <s v="Training Videos"/>
    <s v="TV811"/>
    <s v="Understanding Drone Regulations"/>
    <x v="5"/>
    <n v="27.5"/>
  </r>
  <r>
    <x v="1350"/>
    <s v="Training Videos"/>
    <s v="TV803"/>
    <s v="Cloud Computing"/>
    <x v="0"/>
    <n v="29.99"/>
  </r>
  <r>
    <x v="1225"/>
    <s v="Drones"/>
    <s v="DS303"/>
    <s v="DTD-7000 Drone"/>
    <x v="1"/>
    <n v="450"/>
  </r>
  <r>
    <x v="1351"/>
    <s v="Drones"/>
    <s v="DS302"/>
    <s v="DC-304 Drone"/>
    <x v="0"/>
    <n v="395"/>
  </r>
  <r>
    <x v="1335"/>
    <s v="Training Videos"/>
    <s v="TV803"/>
    <s v="Cloud Computing"/>
    <x v="5"/>
    <n v="29.99"/>
  </r>
  <r>
    <x v="981"/>
    <s v="Training Videos"/>
    <s v="TV811"/>
    <s v="Understanding Drone Regulations"/>
    <x v="1"/>
    <n v="27.5"/>
  </r>
  <r>
    <x v="260"/>
    <s v="Robots Kits"/>
    <s v="RK602"/>
    <s v="BYOR-1000"/>
    <x v="1"/>
    <n v="189"/>
  </r>
  <r>
    <x v="786"/>
    <s v="Ebooks"/>
    <s v="EB504"/>
    <s v="Cartesian Robots"/>
    <x v="5"/>
    <n v="12.99"/>
  </r>
  <r>
    <x v="1080"/>
    <s v="Blueprints"/>
    <s v="BP109"/>
    <s v="QuadroCopter Blueprint"/>
    <x v="2"/>
    <n v="10.99"/>
  </r>
  <r>
    <x v="595"/>
    <s v="Training Videos"/>
    <s v="TV810"/>
    <s v="Understanding Automation"/>
    <x v="1"/>
    <n v="44.95"/>
  </r>
  <r>
    <x v="972"/>
    <s v="Training Videos"/>
    <s v="TV812"/>
    <s v="Understanding Raspberry PI"/>
    <x v="0"/>
    <n v="28.99"/>
  </r>
  <r>
    <x v="1352"/>
    <s v="Ebooks"/>
    <s v="EB512"/>
    <s v="Multi Rotor Drones"/>
    <x v="5"/>
    <n v="24.95"/>
  </r>
  <r>
    <x v="1353"/>
    <s v="Training Videos"/>
    <s v="TV807"/>
    <s v="Open Source Code"/>
    <x v="0"/>
    <n v="32.950000000000003"/>
  </r>
  <r>
    <x v="1354"/>
    <s v="Blueprints"/>
    <s v="BP102"/>
    <s v="Bsquare Robot Blueprint"/>
    <x v="0"/>
    <n v="8.99"/>
  </r>
  <r>
    <x v="250"/>
    <s v="Blueprints"/>
    <s v="BP104"/>
    <s v="Cat Robot Blueprint"/>
    <x v="0"/>
    <n v="4.99"/>
  </r>
  <r>
    <x v="543"/>
    <s v="Robots Kits"/>
    <s v="RK605"/>
    <s v="BYOR-3000"/>
    <x v="0"/>
    <n v="214"/>
  </r>
  <r>
    <x v="572"/>
    <s v="Blueprints"/>
    <s v="BP109"/>
    <s v="QuadroCopter Blueprint"/>
    <x v="5"/>
    <n v="10.99"/>
  </r>
  <r>
    <x v="1355"/>
    <s v="Blueprints"/>
    <s v="BP106"/>
    <s v="Hexacopter Drone Blueprint"/>
    <x v="5"/>
    <n v="8.99"/>
  </r>
  <r>
    <x v="1356"/>
    <s v="Ebooks"/>
    <s v="EB521"/>
    <s v="Understanding Artificial Intelligence"/>
    <x v="1"/>
    <n v="19.5"/>
  </r>
  <r>
    <x v="797"/>
    <s v="Drone Kits"/>
    <s v="DK204"/>
    <s v="BYOD-300"/>
    <x v="1"/>
    <n v="89"/>
  </r>
  <r>
    <x v="1256"/>
    <s v="Blueprints"/>
    <s v="BP106"/>
    <s v="Hexacopter Drone Blueprint"/>
    <x v="1"/>
    <n v="8.99"/>
  </r>
  <r>
    <x v="1133"/>
    <s v="Training Videos"/>
    <s v="TV813"/>
    <s v="Virtual Reality Basics"/>
    <x v="0"/>
    <n v="29.99"/>
  </r>
  <r>
    <x v="316"/>
    <s v="Robots"/>
    <s v="RS707"/>
    <s v="RXW-9807 Robot"/>
    <x v="4"/>
    <n v="599"/>
  </r>
  <r>
    <x v="1357"/>
    <s v="Training Videos"/>
    <s v="TV810"/>
    <s v="Understanding Automation"/>
    <x v="0"/>
    <n v="44.95"/>
  </r>
  <r>
    <x v="1358"/>
    <s v="Robots"/>
    <s v="RS702"/>
    <s v="MICR-23K Robot"/>
    <x v="5"/>
    <n v="899"/>
  </r>
  <r>
    <x v="1359"/>
    <s v="Training Videos"/>
    <s v="TV808"/>
    <s v="Robotic Essentials"/>
    <x v="0"/>
    <n v="34.99"/>
  </r>
  <r>
    <x v="595"/>
    <s v="Training Videos"/>
    <s v="TV809"/>
    <s v="Understanding 3D Printing"/>
    <x v="1"/>
    <n v="42.99"/>
  </r>
  <r>
    <x v="430"/>
    <s v="Drones"/>
    <s v="DS306"/>
    <s v="DX-145 Drone"/>
    <x v="0"/>
    <n v="250"/>
  </r>
  <r>
    <x v="1360"/>
    <s v="Ebooks"/>
    <s v="EB502"/>
    <s v="Building Your First Robot"/>
    <x v="0"/>
    <n v="24.95"/>
  </r>
  <r>
    <x v="1361"/>
    <s v="Training Videos"/>
    <s v="TV802"/>
    <s v="AI for Educators"/>
    <x v="5"/>
    <n v="49.95"/>
  </r>
  <r>
    <x v="1362"/>
    <s v="Robots"/>
    <s v="RS706"/>
    <s v="RWW-75 Robot"/>
    <x v="2"/>
    <n v="883"/>
  </r>
  <r>
    <x v="1363"/>
    <s v="Blueprints"/>
    <s v="BP106"/>
    <s v="Hexacopter Drone Blueprint"/>
    <x v="4"/>
    <n v="8.99"/>
  </r>
  <r>
    <x v="202"/>
    <s v="Blueprints"/>
    <s v="BP109"/>
    <s v="QuadroCopter Blueprint"/>
    <x v="5"/>
    <n v="10.99"/>
  </r>
  <r>
    <x v="1364"/>
    <s v="Blueprints"/>
    <s v="BP109"/>
    <s v="QuadroCopter Blueprint"/>
    <x v="5"/>
    <n v="10.99"/>
  </r>
  <r>
    <x v="598"/>
    <s v="Ebooks"/>
    <s v="EB503"/>
    <s v="Building Your Own Drone"/>
    <x v="1"/>
    <n v="24.99"/>
  </r>
  <r>
    <x v="1365"/>
    <s v="Training Videos"/>
    <s v="TV807"/>
    <s v="Open Source Code"/>
    <x v="1"/>
    <n v="32.950000000000003"/>
  </r>
  <r>
    <x v="357"/>
    <s v="Robots"/>
    <s v="RS704"/>
    <s v="RLK-9920 Robot"/>
    <x v="4"/>
    <n v="699"/>
  </r>
  <r>
    <x v="1226"/>
    <s v="Ebooks"/>
    <s v="EB511"/>
    <s v="Helicopter Drones"/>
    <x v="4"/>
    <n v="20.95"/>
  </r>
  <r>
    <x v="1366"/>
    <s v="Robots"/>
    <s v="RS703"/>
    <s v="RCB-889 Robot"/>
    <x v="1"/>
    <n v="549"/>
  </r>
  <r>
    <x v="1367"/>
    <s v="Robots"/>
    <s v="RS705"/>
    <s v="RQTE-554 Robot"/>
    <x v="1"/>
    <n v="684"/>
  </r>
  <r>
    <x v="768"/>
    <s v="Ebooks"/>
    <s v="EB518"/>
    <s v="Single Rotor Drones"/>
    <x v="5"/>
    <n v="14.99"/>
  </r>
  <r>
    <x v="1368"/>
    <s v="Ebooks"/>
    <s v="EB508"/>
    <s v="Fixed Wing Drones"/>
    <x v="0"/>
    <n v="15.5"/>
  </r>
  <r>
    <x v="600"/>
    <s v="Drones"/>
    <s v="DS303"/>
    <s v="DTD-7000 Drone"/>
    <x v="4"/>
    <n v="450"/>
  </r>
  <r>
    <x v="1369"/>
    <s v="Blueprints"/>
    <s v="BP109"/>
    <s v="QuadroCopter Blueprint"/>
    <x v="1"/>
    <n v="10.99"/>
  </r>
  <r>
    <x v="1308"/>
    <s v="Ebooks"/>
    <s v="EB509"/>
    <s v="GPS Drones"/>
    <x v="1"/>
    <n v="19.989999999999998"/>
  </r>
  <r>
    <x v="1162"/>
    <s v="Blueprints"/>
    <s v="BP105"/>
    <s v="Creature Robot Arms Blueprint"/>
    <x v="0"/>
    <n v="12"/>
  </r>
  <r>
    <x v="1067"/>
    <s v="Drones"/>
    <s v="DS301"/>
    <s v="DA-SA702 Drone"/>
    <x v="3"/>
    <n v="399"/>
  </r>
  <r>
    <x v="426"/>
    <s v="Training Videos"/>
    <s v="TV804"/>
    <s v="Drone Video Techniques"/>
    <x v="1"/>
    <n v="37.99"/>
  </r>
  <r>
    <x v="503"/>
    <s v="Robots Kits"/>
    <s v="RK607"/>
    <s v="BYOR-4005"/>
    <x v="5"/>
    <n v="245"/>
  </r>
  <r>
    <x v="130"/>
    <s v="Drone Kits"/>
    <s v="DK209"/>
    <s v="BYOD-550"/>
    <x v="5"/>
    <n v="179"/>
  </r>
  <r>
    <x v="1370"/>
    <s v="Blueprints"/>
    <s v="BP105"/>
    <s v="Creature Robot Arms Blueprint"/>
    <x v="1"/>
    <n v="12"/>
  </r>
  <r>
    <x v="1371"/>
    <s v="Drone Kits"/>
    <s v="DK208"/>
    <s v="BYOD-500"/>
    <x v="5"/>
    <n v="167"/>
  </r>
  <r>
    <x v="714"/>
    <s v="Ebooks"/>
    <s v="EB517"/>
    <s v="SCARA Robots"/>
    <x v="4"/>
    <n v="19.5"/>
  </r>
  <r>
    <x v="37"/>
    <s v="Training Videos"/>
    <s v="TV812"/>
    <s v="Understanding Raspberry PI"/>
    <x v="1"/>
    <n v="28.99"/>
  </r>
  <r>
    <x v="200"/>
    <s v="Robots"/>
    <s v="RS706"/>
    <s v="RWW-75 Robot"/>
    <x v="4"/>
    <n v="883"/>
  </r>
  <r>
    <x v="410"/>
    <s v="Robots Kits"/>
    <s v="RK603"/>
    <s v="BYOR-1500"/>
    <x v="0"/>
    <n v="189"/>
  </r>
  <r>
    <x v="553"/>
    <s v="Training Videos"/>
    <s v="TV805"/>
    <s v="Industrial 3D Printing"/>
    <x v="1"/>
    <n v="49"/>
  </r>
  <r>
    <x v="552"/>
    <s v="Ebooks"/>
    <s v="EB507"/>
    <s v="Drone Building Essentials"/>
    <x v="3"/>
    <n v="13.99"/>
  </r>
  <r>
    <x v="789"/>
    <s v="Ebooks"/>
    <s v="EB514"/>
    <s v="Polar Robots"/>
    <x v="5"/>
    <n v="23.99"/>
  </r>
  <r>
    <x v="425"/>
    <s v="Blueprints"/>
    <s v="BP109"/>
    <s v="QuadroCopter Blueprint"/>
    <x v="1"/>
    <n v="10.99"/>
  </r>
  <r>
    <x v="885"/>
    <s v="Drone Kits"/>
    <s v="DK204"/>
    <s v="BYOD-300"/>
    <x v="0"/>
    <n v="89"/>
  </r>
  <r>
    <x v="1095"/>
    <s v="Training Videos"/>
    <s v="TV803"/>
    <s v="Cloud Computing"/>
    <x v="5"/>
    <n v="29.99"/>
  </r>
  <r>
    <x v="581"/>
    <s v="Robots Kits"/>
    <s v="RK606"/>
    <s v="BYOR-3535"/>
    <x v="1"/>
    <n v="225"/>
  </r>
  <r>
    <x v="283"/>
    <s v="Drones"/>
    <s v="DS301"/>
    <s v="DA-SA702 Drone"/>
    <x v="4"/>
    <n v="399"/>
  </r>
  <r>
    <x v="621"/>
    <s v="Drone Kits"/>
    <s v="DK208"/>
    <s v="BYOD-500"/>
    <x v="3"/>
    <n v="167"/>
  </r>
  <r>
    <x v="887"/>
    <s v="Training Videos"/>
    <s v="TV813"/>
    <s v="Virtual Reality Basics"/>
    <x v="1"/>
    <n v="29.99"/>
  </r>
  <r>
    <x v="888"/>
    <s v="Blueprints"/>
    <s v="BP106"/>
    <s v="Hexacopter Drone Blueprint"/>
    <x v="5"/>
    <n v="8.99"/>
  </r>
  <r>
    <x v="663"/>
    <s v="Robots Kits"/>
    <s v="RK603"/>
    <s v="BYOR-1500"/>
    <x v="5"/>
    <n v="189"/>
  </r>
  <r>
    <x v="1305"/>
    <s v="Training Videos"/>
    <s v="TV802"/>
    <s v="AI for Educators"/>
    <x v="3"/>
    <n v="49.95"/>
  </r>
  <r>
    <x v="1135"/>
    <s v="Robots"/>
    <s v="RS703"/>
    <s v="RCB-889 Robot"/>
    <x v="1"/>
    <n v="549"/>
  </r>
  <r>
    <x v="1372"/>
    <s v="Training Videos"/>
    <s v="TV810"/>
    <s v="Understanding Automation"/>
    <x v="4"/>
    <n v="44.95"/>
  </r>
  <r>
    <x v="26"/>
    <s v="Training Videos"/>
    <s v="TV811"/>
    <s v="Understanding Drone Regulations"/>
    <x v="4"/>
    <n v="27.5"/>
  </r>
  <r>
    <x v="1373"/>
    <s v="Training Videos"/>
    <s v="TV807"/>
    <s v="Open Source Code"/>
    <x v="5"/>
    <n v="32.950000000000003"/>
  </r>
  <r>
    <x v="1095"/>
    <s v="Training Videos"/>
    <s v="TV813"/>
    <s v="Virtual Reality Basics"/>
    <x v="4"/>
    <n v="29.99"/>
  </r>
  <r>
    <x v="1012"/>
    <s v="Training Videos"/>
    <s v="TV810"/>
    <s v="Understanding Automation"/>
    <x v="5"/>
    <n v="44.95"/>
  </r>
  <r>
    <x v="1374"/>
    <s v="Ebooks"/>
    <s v="EB504"/>
    <s v="Cartesian Robots"/>
    <x v="4"/>
    <n v="12.99"/>
  </r>
  <r>
    <x v="1100"/>
    <s v="Drone Kits"/>
    <s v="DK202"/>
    <s v="BYOD-200"/>
    <x v="5"/>
    <n v="58.95"/>
  </r>
  <r>
    <x v="894"/>
    <s v="Blueprints"/>
    <s v="BP105"/>
    <s v="Creature Robot Arms Blueprint"/>
    <x v="1"/>
    <n v="12"/>
  </r>
  <r>
    <x v="85"/>
    <s v="Ebooks"/>
    <s v="EB501"/>
    <s v="Articulated Robots"/>
    <x v="5"/>
    <n v="23.99"/>
  </r>
  <r>
    <x v="1375"/>
    <s v="Ebooks"/>
    <s v="EB513"/>
    <s v="Photograph Drones"/>
    <x v="4"/>
    <n v="14.99"/>
  </r>
  <r>
    <x v="489"/>
    <s v="Training Videos"/>
    <s v="TV802"/>
    <s v="AI for Educators"/>
    <x v="4"/>
    <n v="49.95"/>
  </r>
  <r>
    <x v="1376"/>
    <s v="Training Videos"/>
    <s v="TV804"/>
    <s v="Drone Video Techniques"/>
    <x v="1"/>
    <n v="37.99"/>
  </r>
  <r>
    <x v="1347"/>
    <s v="Ebooks"/>
    <s v="EB516"/>
    <s v="RTF Drones"/>
    <x v="5"/>
    <n v="16.989999999999998"/>
  </r>
  <r>
    <x v="1377"/>
    <s v="Drone Kits"/>
    <s v="DK203"/>
    <s v="BYOD-220"/>
    <x v="5"/>
    <n v="69"/>
  </r>
  <r>
    <x v="524"/>
    <s v="Ebooks"/>
    <s v="EB503"/>
    <s v="Building Your Own Drone"/>
    <x v="4"/>
    <n v="24.99"/>
  </r>
  <r>
    <x v="1177"/>
    <s v="Drones"/>
    <s v="DS306"/>
    <s v="DX-145 Drone"/>
    <x v="5"/>
    <n v="250"/>
  </r>
  <r>
    <x v="666"/>
    <s v="Drone Kits"/>
    <s v="DK209"/>
    <s v="BYOD-550"/>
    <x v="4"/>
    <n v="179"/>
  </r>
  <r>
    <x v="1378"/>
    <s v="Ebooks"/>
    <s v="EB509"/>
    <s v="GPS Drones"/>
    <x v="5"/>
    <n v="19.989999999999998"/>
  </r>
  <r>
    <x v="748"/>
    <s v="Ebooks"/>
    <s v="EB504"/>
    <s v="Cartesian Robots"/>
    <x v="0"/>
    <n v="12.99"/>
  </r>
  <r>
    <x v="20"/>
    <s v="Training Videos"/>
    <s v="TV806"/>
    <s v="Mapping with Drones"/>
    <x v="5"/>
    <n v="49"/>
  </r>
  <r>
    <x v="552"/>
    <s v="Ebooks"/>
    <s v="EB501"/>
    <s v="Articulated Robots"/>
    <x v="1"/>
    <n v="23.99"/>
  </r>
  <r>
    <x v="1379"/>
    <s v="Training Videos"/>
    <s v="TV810"/>
    <s v="Understanding Automation"/>
    <x v="2"/>
    <n v="44.95"/>
  </r>
  <r>
    <x v="377"/>
    <s v="Ebooks"/>
    <s v="EB504"/>
    <s v="Cartesian Robots"/>
    <x v="0"/>
    <n v="12.99"/>
  </r>
  <r>
    <x v="78"/>
    <s v="Ebooks"/>
    <s v="EB520"/>
    <s v="Understanding Arduino"/>
    <x v="0"/>
    <n v="17.5"/>
  </r>
  <r>
    <x v="723"/>
    <s v="Training Videos"/>
    <s v="TV802"/>
    <s v="AI for Educators"/>
    <x v="4"/>
    <n v="49.95"/>
  </r>
  <r>
    <x v="495"/>
    <s v="Training Videos"/>
    <s v="TV812"/>
    <s v="Understanding Raspberry PI"/>
    <x v="1"/>
    <n v="28.99"/>
  </r>
  <r>
    <x v="1312"/>
    <s v="Ebooks"/>
    <s v="EB514"/>
    <s v="Polar Robots"/>
    <x v="0"/>
    <n v="23.99"/>
  </r>
  <r>
    <x v="1056"/>
    <s v="Ebooks"/>
    <s v="EB502"/>
    <s v="Building Your First Robot"/>
    <x v="1"/>
    <n v="24.95"/>
  </r>
  <r>
    <x v="1380"/>
    <s v="Ebooks"/>
    <s v="EB505"/>
    <s v="Delivery Drones"/>
    <x v="4"/>
    <n v="14.99"/>
  </r>
  <r>
    <x v="804"/>
    <s v="Robots"/>
    <s v="RS702"/>
    <s v="MICR-23K Robot"/>
    <x v="4"/>
    <n v="899"/>
  </r>
  <r>
    <x v="105"/>
    <s v="Training Videos"/>
    <s v="TV812"/>
    <s v="Understanding Raspberry PI"/>
    <x v="1"/>
    <n v="28.99"/>
  </r>
  <r>
    <x v="727"/>
    <s v="Ebooks"/>
    <s v="EB502"/>
    <s v="Building Your First Robot"/>
    <x v="3"/>
    <n v="24.95"/>
  </r>
  <r>
    <x v="1281"/>
    <s v="Training Videos"/>
    <s v="TV805"/>
    <s v="Industrial 3D Printing"/>
    <x v="4"/>
    <n v="49"/>
  </r>
  <r>
    <x v="1381"/>
    <s v="Robots"/>
    <s v="RS704"/>
    <s v="RLK-9920 Robot"/>
    <x v="1"/>
    <n v="699"/>
  </r>
  <r>
    <x v="516"/>
    <s v="Training Videos"/>
    <s v="TV802"/>
    <s v="AI for Educators"/>
    <x v="1"/>
    <n v="49.95"/>
  </r>
  <r>
    <x v="1324"/>
    <s v="Ebooks"/>
    <s v="EB501"/>
    <s v="Articulated Robots"/>
    <x v="4"/>
    <n v="23.99"/>
  </r>
  <r>
    <x v="336"/>
    <s v="Training Videos"/>
    <s v="TV809"/>
    <s v="Understanding 3D Printing"/>
    <x v="1"/>
    <n v="42.99"/>
  </r>
  <r>
    <x v="68"/>
    <s v="Robots"/>
    <s v="RS702"/>
    <s v="MICR-23K Robot"/>
    <x v="5"/>
    <n v="899"/>
  </r>
  <r>
    <x v="1382"/>
    <s v="Training Videos"/>
    <s v="TV808"/>
    <s v="Robotic Essentials"/>
    <x v="0"/>
    <n v="34.99"/>
  </r>
  <r>
    <x v="1193"/>
    <s v="Training Videos"/>
    <s v="TV806"/>
    <s v="Mapping with Drones"/>
    <x v="5"/>
    <n v="49"/>
  </r>
  <r>
    <x v="648"/>
    <s v="Training Videos"/>
    <s v="TV801"/>
    <s v="Aerial Security"/>
    <x v="4"/>
    <n v="36.99"/>
  </r>
  <r>
    <x v="1383"/>
    <s v="Drone Kits"/>
    <s v="DK202"/>
    <s v="BYOD-200"/>
    <x v="2"/>
    <n v="58.95"/>
  </r>
  <r>
    <x v="1384"/>
    <s v="Ebooks"/>
    <s v="EB520"/>
    <s v="Understanding Arduino"/>
    <x v="3"/>
    <n v="17.5"/>
  </r>
  <r>
    <x v="956"/>
    <s v="Blueprints"/>
    <s v="BP109"/>
    <s v="QuadroCopter Blueprint"/>
    <x v="1"/>
    <n v="10.99"/>
  </r>
  <r>
    <x v="415"/>
    <s v="Robots Kits"/>
    <s v="RK603"/>
    <s v="BYOR-1500"/>
    <x v="5"/>
    <n v="189"/>
  </r>
  <r>
    <x v="1385"/>
    <s v="Ebooks"/>
    <s v="EB511"/>
    <s v="Helicopter Drones"/>
    <x v="0"/>
    <n v="20.95"/>
  </r>
  <r>
    <x v="800"/>
    <s v="Blueprints"/>
    <s v="BP108"/>
    <s v="Panda Robot Blueprint"/>
    <x v="0"/>
    <n v="7.99"/>
  </r>
  <r>
    <x v="1386"/>
    <s v="Robots"/>
    <s v="RS704"/>
    <s v="RLK-9920 Robot"/>
    <x v="5"/>
    <n v="699"/>
  </r>
  <r>
    <x v="998"/>
    <s v="Ebooks"/>
    <s v="EB502"/>
    <s v="Building Your First Robot"/>
    <x v="3"/>
    <n v="24.95"/>
  </r>
  <r>
    <x v="603"/>
    <s v="Robots"/>
    <s v="RS703"/>
    <s v="RCB-889 Robot"/>
    <x v="5"/>
    <n v="549"/>
  </r>
  <r>
    <x v="845"/>
    <s v="Ebooks"/>
    <s v="EB506"/>
    <s v="Delta Robots"/>
    <x v="4"/>
    <n v="16.989999999999998"/>
  </r>
  <r>
    <x v="754"/>
    <s v="Drones"/>
    <s v="DS301"/>
    <s v="DA-SA702 Drone"/>
    <x v="0"/>
    <n v="399"/>
  </r>
  <r>
    <x v="882"/>
    <s v="Robots"/>
    <s v="RS706"/>
    <s v="RWW-75 Robot"/>
    <x v="5"/>
    <n v="883"/>
  </r>
  <r>
    <x v="846"/>
    <s v="Training Videos"/>
    <s v="TV810"/>
    <s v="Understanding Automation"/>
    <x v="1"/>
    <n v="44.95"/>
  </r>
  <r>
    <x v="1387"/>
    <s v="Blueprints"/>
    <s v="BP108"/>
    <s v="Panda Robot Blueprint"/>
    <x v="4"/>
    <n v="7.99"/>
  </r>
  <r>
    <x v="1140"/>
    <s v="Ebooks"/>
    <s v="EB509"/>
    <s v="GPS Drones"/>
    <x v="5"/>
    <n v="19.989999999999998"/>
  </r>
  <r>
    <x v="143"/>
    <s v="Blueprints"/>
    <s v="BP108"/>
    <s v="Panda Robot Blueprint"/>
    <x v="5"/>
    <n v="7.99"/>
  </r>
  <r>
    <x v="1063"/>
    <s v="Drone Kits"/>
    <s v="DK206"/>
    <s v="BYOD-400"/>
    <x v="2"/>
    <n v="119"/>
  </r>
  <r>
    <x v="401"/>
    <s v="Ebooks"/>
    <s v="EB509"/>
    <s v="GPS Drones"/>
    <x v="1"/>
    <n v="19.989999999999998"/>
  </r>
  <r>
    <x v="1063"/>
    <s v="Ebooks"/>
    <s v="EB506"/>
    <s v="Delta Robots"/>
    <x v="5"/>
    <n v="16.989999999999998"/>
  </r>
  <r>
    <x v="335"/>
    <s v="Training Videos"/>
    <s v="TV803"/>
    <s v="Cloud Computing"/>
    <x v="0"/>
    <n v="29.99"/>
  </r>
  <r>
    <x v="1388"/>
    <s v="Robots"/>
    <s v="RS703"/>
    <s v="RCB-889 Robot"/>
    <x v="2"/>
    <n v="549"/>
  </r>
  <r>
    <x v="1389"/>
    <s v="Training Videos"/>
    <s v="TV811"/>
    <s v="Understanding Drone Regulations"/>
    <x v="5"/>
    <n v="27.5"/>
  </r>
  <r>
    <x v="1390"/>
    <s v="Ebooks"/>
    <s v="EB507"/>
    <s v="Drone Building Essentials"/>
    <x v="0"/>
    <n v="13.99"/>
  </r>
  <r>
    <x v="122"/>
    <s v="Robots Kits"/>
    <s v="RK606"/>
    <s v="BYOR-3535"/>
    <x v="0"/>
    <n v="225"/>
  </r>
  <r>
    <x v="655"/>
    <s v="Ebooks"/>
    <s v="EB511"/>
    <s v="Helicopter Drones"/>
    <x v="0"/>
    <n v="20.95"/>
  </r>
  <r>
    <x v="928"/>
    <s v="Robots Kits"/>
    <s v="RK603"/>
    <s v="BYOR-1500"/>
    <x v="5"/>
    <n v="189"/>
  </r>
  <r>
    <x v="511"/>
    <s v="Drones"/>
    <s v="DS303"/>
    <s v="DTD-7000 Drone"/>
    <x v="5"/>
    <n v="450"/>
  </r>
  <r>
    <x v="24"/>
    <s v="Drone Kits"/>
    <s v="DK204"/>
    <s v="BYOD-300"/>
    <x v="0"/>
    <n v="89"/>
  </r>
  <r>
    <x v="1391"/>
    <s v="Training Videos"/>
    <s v="TV809"/>
    <s v="Understanding 3D Printing"/>
    <x v="1"/>
    <n v="42.99"/>
  </r>
  <r>
    <x v="1392"/>
    <s v="Training Videos"/>
    <s v="TV812"/>
    <s v="Understanding Raspberry PI"/>
    <x v="3"/>
    <n v="28.99"/>
  </r>
  <r>
    <x v="1393"/>
    <s v="Blueprints"/>
    <s v="BP106"/>
    <s v="Hexacopter Drone Blueprint"/>
    <x v="5"/>
    <n v="8.99"/>
  </r>
  <r>
    <x v="763"/>
    <s v="Drones"/>
    <s v="DS306"/>
    <s v="DX-145 Drone"/>
    <x v="0"/>
    <n v="250"/>
  </r>
  <r>
    <x v="2"/>
    <s v="Blueprints"/>
    <s v="BP101"/>
    <s v="All Eyes Drone Blueprint"/>
    <x v="1"/>
    <n v="9.99"/>
  </r>
  <r>
    <x v="109"/>
    <s v="Blueprints"/>
    <s v="BP110"/>
    <s v="Sleepy Eye Blueprint"/>
    <x v="2"/>
    <n v="11.99"/>
  </r>
  <r>
    <x v="413"/>
    <s v="Robots Kits"/>
    <s v="RK606"/>
    <s v="BYOR-3535"/>
    <x v="1"/>
    <n v="225"/>
  </r>
  <r>
    <x v="1394"/>
    <s v="Ebooks"/>
    <s v="EB512"/>
    <s v="Multi Rotor Drones"/>
    <x v="2"/>
    <n v="24.95"/>
  </r>
  <r>
    <x v="220"/>
    <s v="Drones"/>
    <s v="DS303"/>
    <s v="DTD-7000 Drone"/>
    <x v="5"/>
    <n v="450"/>
  </r>
  <r>
    <x v="822"/>
    <s v="Ebooks"/>
    <s v="EB507"/>
    <s v="Drone Building Essentials"/>
    <x v="4"/>
    <n v="13.99"/>
  </r>
  <r>
    <x v="1236"/>
    <s v="Training Videos"/>
    <s v="TV804"/>
    <s v="Drone Video Techniques"/>
    <x v="4"/>
    <n v="37.99"/>
  </r>
  <r>
    <x v="764"/>
    <s v="Ebooks"/>
    <s v="EB508"/>
    <s v="Fixed Wing Drones"/>
    <x v="0"/>
    <n v="15.5"/>
  </r>
  <r>
    <x v="149"/>
    <s v="Ebooks"/>
    <s v="EB508"/>
    <s v="Fixed Wing Drones"/>
    <x v="5"/>
    <n v="15.5"/>
  </r>
  <r>
    <x v="816"/>
    <s v="Drones"/>
    <s v="DS303"/>
    <s v="DTD-7000 Drone"/>
    <x v="0"/>
    <n v="450"/>
  </r>
  <r>
    <x v="1354"/>
    <s v="Ebooks"/>
    <s v="EB501"/>
    <s v="Articulated Robots"/>
    <x v="1"/>
    <n v="23.99"/>
  </r>
  <r>
    <x v="1257"/>
    <s v="Robots"/>
    <s v="RS702"/>
    <s v="MICR-23K Robot"/>
    <x v="4"/>
    <n v="899"/>
  </r>
  <r>
    <x v="1395"/>
    <s v="Ebooks"/>
    <s v="EB521"/>
    <s v="Understanding Artificial Intelligence"/>
    <x v="1"/>
    <n v="19.5"/>
  </r>
  <r>
    <x v="1396"/>
    <s v="Ebooks"/>
    <s v="EB504"/>
    <s v="Cartesian Robots"/>
    <x v="0"/>
    <n v="12.99"/>
  </r>
  <r>
    <x v="1160"/>
    <s v="Robots Kits"/>
    <s v="RK606"/>
    <s v="BYOR-3535"/>
    <x v="1"/>
    <n v="225"/>
  </r>
  <r>
    <x v="1210"/>
    <s v="Ebooks"/>
    <s v="EB513"/>
    <s v="Photograph Drones"/>
    <x v="1"/>
    <n v="14.99"/>
  </r>
  <r>
    <x v="1397"/>
    <s v="Ebooks"/>
    <s v="EB507"/>
    <s v="Drone Building Essentials"/>
    <x v="0"/>
    <n v="13.99"/>
  </r>
  <r>
    <x v="684"/>
    <s v="Ebooks"/>
    <s v="EB509"/>
    <s v="GPS Drones"/>
    <x v="5"/>
    <n v="19.989999999999998"/>
  </r>
  <r>
    <x v="1111"/>
    <s v="Drone Kits"/>
    <s v="DK201"/>
    <s v="BYOD-100"/>
    <x v="0"/>
    <n v="54"/>
  </r>
  <r>
    <x v="903"/>
    <s v="Robots Kits"/>
    <s v="RK605"/>
    <s v="BYOR-3000"/>
    <x v="0"/>
    <n v="214"/>
  </r>
  <r>
    <x v="1295"/>
    <s v="Blueprints"/>
    <s v="BP104"/>
    <s v="Cat Robot Blueprint"/>
    <x v="4"/>
    <n v="4.99"/>
  </r>
  <r>
    <x v="441"/>
    <s v="Training Videos"/>
    <s v="TV813"/>
    <s v="Virtual Reality Basics"/>
    <x v="1"/>
    <n v="29.99"/>
  </r>
  <r>
    <x v="1398"/>
    <s v="Robots"/>
    <s v="RS702"/>
    <s v="MICR-23K Robot"/>
    <x v="5"/>
    <n v="899"/>
  </r>
  <r>
    <x v="1096"/>
    <s v="Blueprints"/>
    <s v="BP102"/>
    <s v="Bsquare Robot Blueprint"/>
    <x v="1"/>
    <n v="8.99"/>
  </r>
  <r>
    <x v="1373"/>
    <s v="Blueprints"/>
    <s v="BP107"/>
    <s v="Ladybug Robot Blueprint"/>
    <x v="5"/>
    <n v="12"/>
  </r>
  <r>
    <x v="1399"/>
    <s v="Training Videos"/>
    <s v="TV806"/>
    <s v="Mapping with Drones"/>
    <x v="4"/>
    <n v="49"/>
  </r>
  <r>
    <x v="1058"/>
    <s v="Drones"/>
    <s v="DS307"/>
    <s v="MICR-564K Drone"/>
    <x v="0"/>
    <n v="499"/>
  </r>
  <r>
    <x v="1400"/>
    <s v="Ebooks"/>
    <s v="EB521"/>
    <s v="Understanding Artificial Intelligence"/>
    <x v="0"/>
    <n v="19.5"/>
  </r>
  <r>
    <x v="1401"/>
    <s v="Drone Kits"/>
    <s v="DK204"/>
    <s v="BYOD-300"/>
    <x v="1"/>
    <n v="89"/>
  </r>
  <r>
    <x v="1077"/>
    <s v="Training Videos"/>
    <s v="TV808"/>
    <s v="Robotic Essentials"/>
    <x v="3"/>
    <n v="34.99"/>
  </r>
  <r>
    <x v="406"/>
    <s v="Drone Kits"/>
    <s v="DK204"/>
    <s v="BYOD-300"/>
    <x v="1"/>
    <n v="89"/>
  </r>
  <r>
    <x v="69"/>
    <s v="Blueprints"/>
    <s v="BP110"/>
    <s v="Sleepy Eye Blueprint"/>
    <x v="4"/>
    <n v="11.99"/>
  </r>
  <r>
    <x v="671"/>
    <s v="Training Videos"/>
    <s v="TV803"/>
    <s v="Cloud Computing"/>
    <x v="4"/>
    <n v="29.99"/>
  </r>
  <r>
    <x v="1348"/>
    <s v="Robots Kits"/>
    <s v="RK604"/>
    <s v="BYOR-2640S"/>
    <x v="2"/>
    <n v="189"/>
  </r>
  <r>
    <x v="710"/>
    <s v="Robots Kits"/>
    <s v="RK606"/>
    <s v="BYOR-3535"/>
    <x v="1"/>
    <n v="225"/>
  </r>
  <r>
    <x v="497"/>
    <s v="Drones"/>
    <s v="DS307"/>
    <s v="MICR-564K Drone"/>
    <x v="5"/>
    <n v="499"/>
  </r>
  <r>
    <x v="466"/>
    <s v="Training Videos"/>
    <s v="TV806"/>
    <s v="Mapping with Drones"/>
    <x v="4"/>
    <n v="49"/>
  </r>
  <r>
    <x v="875"/>
    <s v="Ebooks"/>
    <s v="EB501"/>
    <s v="Articulated Robots"/>
    <x v="2"/>
    <n v="23.99"/>
  </r>
  <r>
    <x v="329"/>
    <s v="Blueprints"/>
    <s v="BP110"/>
    <s v="Sleepy Eye Blueprint"/>
    <x v="0"/>
    <n v="11.99"/>
  </r>
  <r>
    <x v="1368"/>
    <s v="Training Videos"/>
    <s v="TV802"/>
    <s v="AI for Educators"/>
    <x v="1"/>
    <n v="49.95"/>
  </r>
  <r>
    <x v="567"/>
    <s v="Robots"/>
    <s v="RS705"/>
    <s v="RQTE-554 Robot"/>
    <x v="0"/>
    <n v="684"/>
  </r>
  <r>
    <x v="386"/>
    <s v="Ebooks"/>
    <s v="EB520"/>
    <s v="Understanding Arduino"/>
    <x v="1"/>
    <n v="17.5"/>
  </r>
  <r>
    <x v="1402"/>
    <s v="Robots"/>
    <s v="RS706"/>
    <s v="RWW-75 Robot"/>
    <x v="2"/>
    <n v="883"/>
  </r>
  <r>
    <x v="1373"/>
    <s v="Ebooks"/>
    <s v="EB516"/>
    <s v="RTF Drones"/>
    <x v="4"/>
    <n v="16.989999999999998"/>
  </r>
  <r>
    <x v="367"/>
    <s v="Robots Kits"/>
    <s v="RK605"/>
    <s v="BYOR-3000"/>
    <x v="1"/>
    <n v="214"/>
  </r>
  <r>
    <x v="1071"/>
    <s v="Robots"/>
    <s v="RS707"/>
    <s v="RXW-9807 Robot"/>
    <x v="0"/>
    <n v="599"/>
  </r>
  <r>
    <x v="930"/>
    <s v="Ebooks"/>
    <s v="EB514"/>
    <s v="Polar Robots"/>
    <x v="3"/>
    <n v="23.99"/>
  </r>
  <r>
    <x v="711"/>
    <s v="Ebooks"/>
    <s v="EB501"/>
    <s v="Articulated Robots"/>
    <x v="5"/>
    <n v="23.99"/>
  </r>
  <r>
    <x v="557"/>
    <s v="Robots Kits"/>
    <s v="RK602"/>
    <s v="BYOR-1000"/>
    <x v="1"/>
    <n v="189"/>
  </r>
  <r>
    <x v="1403"/>
    <s v="Drone Kits"/>
    <s v="DK206"/>
    <s v="BYOD-400"/>
    <x v="1"/>
    <n v="119"/>
  </r>
  <r>
    <x v="943"/>
    <s v="Blueprints"/>
    <s v="BP104"/>
    <s v="Cat Robot Blueprint"/>
    <x v="5"/>
    <n v="4.99"/>
  </r>
  <r>
    <x v="1404"/>
    <s v="Ebooks"/>
    <s v="EB513"/>
    <s v="Photograph Drones"/>
    <x v="4"/>
    <n v="14.99"/>
  </r>
  <r>
    <x v="162"/>
    <s v="Blueprints"/>
    <s v="BP101"/>
    <s v="All Eyes Drone Blueprint"/>
    <x v="0"/>
    <n v="9.99"/>
  </r>
  <r>
    <x v="606"/>
    <s v="Drones"/>
    <s v="DS304"/>
    <s v="DTE-QFN20 Drone"/>
    <x v="2"/>
    <n v="250"/>
  </r>
  <r>
    <x v="1405"/>
    <s v="Ebooks"/>
    <s v="EB511"/>
    <s v="Helicopter Drones"/>
    <x v="2"/>
    <n v="20.95"/>
  </r>
  <r>
    <x v="1058"/>
    <s v="Drones"/>
    <s v="DS304"/>
    <s v="DTE-QFN20 Drone"/>
    <x v="1"/>
    <n v="250"/>
  </r>
  <r>
    <x v="934"/>
    <s v="Drones"/>
    <s v="DS305"/>
    <s v="DTI-84 Drone"/>
    <x v="2"/>
    <n v="455"/>
  </r>
  <r>
    <x v="1270"/>
    <s v="Drone Kits"/>
    <s v="DK201"/>
    <s v="BYOD-100"/>
    <x v="1"/>
    <n v="54"/>
  </r>
  <r>
    <x v="1406"/>
    <s v="Blueprints"/>
    <s v="BP106"/>
    <s v="Hexacopter Drone Blueprint"/>
    <x v="4"/>
    <n v="8.99"/>
  </r>
  <r>
    <x v="1407"/>
    <s v="Ebooks"/>
    <s v="EB519"/>
    <s v="Spherical Robots"/>
    <x v="5"/>
    <n v="16.75"/>
  </r>
  <r>
    <x v="1013"/>
    <s v="Ebooks"/>
    <s v="EB513"/>
    <s v="Photograph Drones"/>
    <x v="5"/>
    <n v="14.99"/>
  </r>
  <r>
    <x v="1408"/>
    <s v="Drone Kits"/>
    <s v="DK207"/>
    <s v="BYOD-400S"/>
    <x v="2"/>
    <n v="129.94999999999999"/>
  </r>
  <r>
    <x v="1409"/>
    <s v="Training Videos"/>
    <s v="TV805"/>
    <s v="Industrial 3D Printing"/>
    <x v="5"/>
    <n v="49"/>
  </r>
  <r>
    <x v="392"/>
    <s v="Drone Kits"/>
    <s v="DK203"/>
    <s v="BYOD-220"/>
    <x v="4"/>
    <n v="69"/>
  </r>
  <r>
    <x v="1410"/>
    <s v="Ebooks"/>
    <s v="EB513"/>
    <s v="Photograph Drones"/>
    <x v="3"/>
    <n v="14.99"/>
  </r>
  <r>
    <x v="1411"/>
    <s v="Robots Kits"/>
    <s v="RK606"/>
    <s v="BYOR-3535"/>
    <x v="4"/>
    <n v="225"/>
  </r>
  <r>
    <x v="1021"/>
    <s v="Drone Kits"/>
    <s v="DK202"/>
    <s v="BYOD-200"/>
    <x v="1"/>
    <n v="58.95"/>
  </r>
  <r>
    <x v="578"/>
    <s v="Drone Kits"/>
    <s v="DK208"/>
    <s v="BYOD-500"/>
    <x v="1"/>
    <n v="167"/>
  </r>
  <r>
    <x v="719"/>
    <s v="Drone Kits"/>
    <s v="DK209"/>
    <s v="BYOD-550"/>
    <x v="1"/>
    <n v="179"/>
  </r>
  <r>
    <x v="1275"/>
    <s v="Drone Kits"/>
    <s v="DK203"/>
    <s v="BYOD-220"/>
    <x v="5"/>
    <n v="69"/>
  </r>
  <r>
    <x v="257"/>
    <s v="Robots"/>
    <s v="RS706"/>
    <s v="RWW-75 Robot"/>
    <x v="5"/>
    <n v="883"/>
  </r>
  <r>
    <x v="1412"/>
    <s v="Ebooks"/>
    <s v="EB517"/>
    <s v="SCARA Robots"/>
    <x v="5"/>
    <n v="19.5"/>
  </r>
  <r>
    <x v="911"/>
    <s v="Ebooks"/>
    <s v="EB516"/>
    <s v="RTF Drones"/>
    <x v="1"/>
    <n v="16.989999999999998"/>
  </r>
  <r>
    <x v="149"/>
    <s v="Ebooks"/>
    <s v="EB501"/>
    <s v="Articulated Robots"/>
    <x v="4"/>
    <n v="23.99"/>
  </r>
  <r>
    <x v="1383"/>
    <s v="Robots"/>
    <s v="RS705"/>
    <s v="RQTE-554 Robot"/>
    <x v="0"/>
    <n v="684"/>
  </r>
  <r>
    <x v="607"/>
    <s v="Robots"/>
    <s v="RS707"/>
    <s v="RXW-9807 Robot"/>
    <x v="4"/>
    <n v="599"/>
  </r>
  <r>
    <x v="1413"/>
    <s v="Drone Kits"/>
    <s v="DK203"/>
    <s v="BYOD-220"/>
    <x v="3"/>
    <n v="69"/>
  </r>
  <r>
    <x v="992"/>
    <s v="Drones"/>
    <s v="DS307"/>
    <s v="MICR-564K Drone"/>
    <x v="1"/>
    <n v="499"/>
  </r>
  <r>
    <x v="289"/>
    <s v="Robots Kits"/>
    <s v="RK605"/>
    <s v="BYOR-3000"/>
    <x v="1"/>
    <n v="214"/>
  </r>
  <r>
    <x v="1219"/>
    <s v="Robots"/>
    <s v="RS702"/>
    <s v="MICR-23K Robot"/>
    <x v="1"/>
    <n v="899"/>
  </r>
  <r>
    <x v="135"/>
    <s v="Ebooks"/>
    <s v="EB521"/>
    <s v="Understanding Artificial Intelligence"/>
    <x v="0"/>
    <n v="19.5"/>
  </r>
  <r>
    <x v="1414"/>
    <s v="Robots Kits"/>
    <s v="RK605"/>
    <s v="BYOR-3000"/>
    <x v="4"/>
    <n v="214"/>
  </r>
  <r>
    <x v="692"/>
    <s v="Robots"/>
    <s v="RS704"/>
    <s v="RLK-9920 Robot"/>
    <x v="2"/>
    <n v="699"/>
  </r>
  <r>
    <x v="1415"/>
    <s v="Ebooks"/>
    <s v="EB508"/>
    <s v="Fixed Wing Drones"/>
    <x v="0"/>
    <n v="15.5"/>
  </r>
  <r>
    <x v="1219"/>
    <s v="Robots Kits"/>
    <s v="RK607"/>
    <s v="BYOR-4005"/>
    <x v="0"/>
    <n v="245"/>
  </r>
  <r>
    <x v="38"/>
    <s v="Ebooks"/>
    <s v="EB512"/>
    <s v="Multi Rotor Drones"/>
    <x v="0"/>
    <n v="24.95"/>
  </r>
  <r>
    <x v="1243"/>
    <s v="Drone Kits"/>
    <s v="DK203"/>
    <s v="BYOD-220"/>
    <x v="4"/>
    <n v="69"/>
  </r>
  <r>
    <x v="1416"/>
    <s v="Training Videos"/>
    <s v="TV807"/>
    <s v="Open Source Code"/>
    <x v="1"/>
    <n v="32.950000000000003"/>
  </r>
  <r>
    <x v="268"/>
    <s v="Robots"/>
    <s v="RS702"/>
    <s v="MICR-23K Robot"/>
    <x v="1"/>
    <n v="899"/>
  </r>
  <r>
    <x v="1017"/>
    <s v="Ebooks"/>
    <s v="EB506"/>
    <s v="Delta Robots"/>
    <x v="0"/>
    <n v="16.989999999999998"/>
  </r>
  <r>
    <x v="744"/>
    <s v="Drone Kits"/>
    <s v="DK209"/>
    <s v="BYOD-550"/>
    <x v="1"/>
    <n v="179"/>
  </r>
  <r>
    <x v="90"/>
    <s v="Drone Kits"/>
    <s v="DK205"/>
    <s v="BYOD-350"/>
    <x v="1"/>
    <n v="89.95"/>
  </r>
  <r>
    <x v="898"/>
    <s v="Drone Kits"/>
    <s v="DK201"/>
    <s v="BYOD-100"/>
    <x v="1"/>
    <n v="54"/>
  </r>
  <r>
    <x v="1417"/>
    <s v="Robots"/>
    <s v="RS704"/>
    <s v="RLK-9920 Robot"/>
    <x v="0"/>
    <n v="699"/>
  </r>
  <r>
    <x v="473"/>
    <s v="Ebooks"/>
    <s v="EB507"/>
    <s v="Drone Building Essentials"/>
    <x v="4"/>
    <n v="13.99"/>
  </r>
  <r>
    <x v="1418"/>
    <s v="Ebooks"/>
    <s v="EB513"/>
    <s v="Photograph Drones"/>
    <x v="3"/>
    <n v="14.99"/>
  </r>
  <r>
    <x v="727"/>
    <s v="Training Videos"/>
    <s v="TV810"/>
    <s v="Understanding Automation"/>
    <x v="5"/>
    <n v="44.95"/>
  </r>
  <r>
    <x v="923"/>
    <s v="Ebooks"/>
    <s v="EB516"/>
    <s v="RTF Drones"/>
    <x v="5"/>
    <n v="16.989999999999998"/>
  </r>
  <r>
    <x v="211"/>
    <s v="Training Videos"/>
    <s v="TV805"/>
    <s v="Industrial 3D Printing"/>
    <x v="5"/>
    <n v="49"/>
  </r>
  <r>
    <x v="692"/>
    <s v="Drone Kits"/>
    <s v="DK201"/>
    <s v="BYOD-100"/>
    <x v="4"/>
    <n v="54"/>
  </r>
  <r>
    <x v="320"/>
    <s v="Blueprints"/>
    <s v="BP102"/>
    <s v="Bsquare Robot Blueprint"/>
    <x v="3"/>
    <n v="8.99"/>
  </r>
  <r>
    <x v="1419"/>
    <s v="Blueprints"/>
    <s v="BP101"/>
    <s v="All Eyes Drone Blueprint"/>
    <x v="1"/>
    <n v="9.99"/>
  </r>
  <r>
    <x v="1420"/>
    <s v="Training Videos"/>
    <s v="TV810"/>
    <s v="Understanding Automation"/>
    <x v="4"/>
    <n v="44.95"/>
  </r>
  <r>
    <x v="187"/>
    <s v="Robots"/>
    <s v="RS707"/>
    <s v="RXW-9807 Robot"/>
    <x v="2"/>
    <n v="599"/>
  </r>
  <r>
    <x v="681"/>
    <s v="Ebooks"/>
    <s v="EB505"/>
    <s v="Delivery Drones"/>
    <x v="2"/>
    <n v="14.99"/>
  </r>
  <r>
    <x v="484"/>
    <s v="Drones"/>
    <s v="DS305"/>
    <s v="DTI-84 Drone"/>
    <x v="0"/>
    <n v="455"/>
  </r>
  <r>
    <x v="155"/>
    <s v="Training Videos"/>
    <s v="TV810"/>
    <s v="Understanding Automation"/>
    <x v="2"/>
    <n v="44.95"/>
  </r>
  <r>
    <x v="1086"/>
    <s v="Robots"/>
    <s v="RS704"/>
    <s v="RLK-9920 Robot"/>
    <x v="4"/>
    <n v="699"/>
  </r>
  <r>
    <x v="490"/>
    <s v="Blueprints"/>
    <s v="BP108"/>
    <s v="Panda Robot Blueprint"/>
    <x v="0"/>
    <n v="7.99"/>
  </r>
  <r>
    <x v="289"/>
    <s v="Ebooks"/>
    <s v="EB504"/>
    <s v="Cartesian Robots"/>
    <x v="1"/>
    <n v="12.99"/>
  </r>
  <r>
    <x v="1421"/>
    <s v="Robots Kits"/>
    <s v="RK603"/>
    <s v="BYOR-1500"/>
    <x v="0"/>
    <n v="189"/>
  </r>
  <r>
    <x v="200"/>
    <s v="Robots Kits"/>
    <s v="RK602"/>
    <s v="BYOR-1000"/>
    <x v="5"/>
    <n v="189"/>
  </r>
  <r>
    <x v="302"/>
    <s v="Ebooks"/>
    <s v="EB518"/>
    <s v="Single Rotor Drones"/>
    <x v="3"/>
    <n v="14.99"/>
  </r>
  <r>
    <x v="641"/>
    <s v="Drone Kits"/>
    <s v="DK209"/>
    <s v="BYOD-550"/>
    <x v="4"/>
    <n v="179"/>
  </r>
  <r>
    <x v="1422"/>
    <s v="Training Videos"/>
    <s v="TV803"/>
    <s v="Cloud Computing"/>
    <x v="1"/>
    <n v="29.99"/>
  </r>
  <r>
    <x v="246"/>
    <s v="Training Videos"/>
    <s v="TV802"/>
    <s v="AI for Educators"/>
    <x v="1"/>
    <n v="49.95"/>
  </r>
  <r>
    <x v="831"/>
    <s v="Drone Kits"/>
    <s v="DK207"/>
    <s v="BYOD-400S"/>
    <x v="0"/>
    <n v="129.94999999999999"/>
  </r>
  <r>
    <x v="701"/>
    <s v="Ebooks"/>
    <s v="EB509"/>
    <s v="GPS Drones"/>
    <x v="0"/>
    <n v="19.989999999999998"/>
  </r>
  <r>
    <x v="27"/>
    <s v="Drones"/>
    <s v="DS305"/>
    <s v="DTI-84 Drone"/>
    <x v="4"/>
    <n v="455"/>
  </r>
  <r>
    <x v="880"/>
    <s v="Ebooks"/>
    <s v="EB520"/>
    <s v="Understanding Arduino"/>
    <x v="0"/>
    <n v="17.5"/>
  </r>
  <r>
    <x v="1423"/>
    <s v="Blueprints"/>
    <s v="BP102"/>
    <s v="Bsquare Robot Blueprint"/>
    <x v="0"/>
    <n v="8.99"/>
  </r>
  <r>
    <x v="1372"/>
    <s v="Blueprints"/>
    <s v="BP110"/>
    <s v="Sleepy Eye Blueprint"/>
    <x v="0"/>
    <n v="11.99"/>
  </r>
  <r>
    <x v="569"/>
    <s v="Robots"/>
    <s v="RS707"/>
    <s v="RXW-9807 Robot"/>
    <x v="5"/>
    <n v="599"/>
  </r>
  <r>
    <x v="620"/>
    <s v="Blueprints"/>
    <s v="BP102"/>
    <s v="Bsquare Robot Blueprint"/>
    <x v="2"/>
    <n v="8.99"/>
  </r>
  <r>
    <x v="376"/>
    <s v="Drones"/>
    <s v="DS307"/>
    <s v="MICR-564K Drone"/>
    <x v="0"/>
    <n v="499"/>
  </r>
  <r>
    <x v="11"/>
    <s v="Blueprints"/>
    <s v="BP110"/>
    <s v="Sleepy Eye Blueprint"/>
    <x v="1"/>
    <n v="11.99"/>
  </r>
  <r>
    <x v="1304"/>
    <s v="Robots"/>
    <s v="RS702"/>
    <s v="MICR-23K Robot"/>
    <x v="5"/>
    <n v="899"/>
  </r>
  <r>
    <x v="274"/>
    <s v="Ebooks"/>
    <s v="EB519"/>
    <s v="Spherical Robots"/>
    <x v="0"/>
    <n v="16.75"/>
  </r>
  <r>
    <x v="520"/>
    <s v="Ebooks"/>
    <s v="EB516"/>
    <s v="RTF Drones"/>
    <x v="1"/>
    <n v="16.989999999999998"/>
  </r>
  <r>
    <x v="6"/>
    <s v="Training Videos"/>
    <s v="TV803"/>
    <s v="Cloud Computing"/>
    <x v="5"/>
    <n v="29.99"/>
  </r>
  <r>
    <x v="282"/>
    <s v="Ebooks"/>
    <s v="EB513"/>
    <s v="Photograph Drones"/>
    <x v="4"/>
    <n v="14.99"/>
  </r>
  <r>
    <x v="1424"/>
    <s v="Blueprints"/>
    <s v="BP108"/>
    <s v="Panda Robot Blueprint"/>
    <x v="3"/>
    <n v="7.99"/>
  </r>
  <r>
    <x v="1425"/>
    <s v="Drones"/>
    <s v="DS305"/>
    <s v="DTI-84 Drone"/>
    <x v="1"/>
    <n v="455"/>
  </r>
  <r>
    <x v="1426"/>
    <s v="Ebooks"/>
    <s v="EB503"/>
    <s v="Building Your Own Drone"/>
    <x v="2"/>
    <n v="24.99"/>
  </r>
  <r>
    <x v="1014"/>
    <s v="Drones"/>
    <s v="DS303"/>
    <s v="DTD-7000 Drone"/>
    <x v="5"/>
    <n v="450"/>
  </r>
  <r>
    <x v="1124"/>
    <s v="Ebooks"/>
    <s v="EB521"/>
    <s v="Understanding Artificial Intelligence"/>
    <x v="0"/>
    <n v="19.5"/>
  </r>
  <r>
    <x v="449"/>
    <s v="Drone Kits"/>
    <s v="DK205"/>
    <s v="BYOD-350"/>
    <x v="1"/>
    <n v="89.95"/>
  </r>
  <r>
    <x v="160"/>
    <s v="Training Videos"/>
    <s v="TV801"/>
    <s v="Aerial Security"/>
    <x v="5"/>
    <n v="36.99"/>
  </r>
  <r>
    <x v="835"/>
    <s v="Drones"/>
    <s v="DS307"/>
    <s v="MICR-564K Drone"/>
    <x v="5"/>
    <n v="499"/>
  </r>
  <r>
    <x v="1409"/>
    <s v="Drone Kits"/>
    <s v="DK208"/>
    <s v="BYOD-500"/>
    <x v="5"/>
    <n v="167"/>
  </r>
  <r>
    <x v="1427"/>
    <s v="Drone Kits"/>
    <s v="DK201"/>
    <s v="BYOD-100"/>
    <x v="5"/>
    <n v="54"/>
  </r>
  <r>
    <x v="1428"/>
    <s v="Ebooks"/>
    <s v="EB521"/>
    <s v="Understanding Artificial Intelligence"/>
    <x v="5"/>
    <n v="19.5"/>
  </r>
  <r>
    <x v="336"/>
    <s v="Robots Kits"/>
    <s v="RK603"/>
    <s v="BYOR-1500"/>
    <x v="0"/>
    <n v="189"/>
  </r>
  <r>
    <x v="1429"/>
    <s v="Drones"/>
    <s v="DS306"/>
    <s v="DX-145 Drone"/>
    <x v="1"/>
    <n v="250"/>
  </r>
  <r>
    <x v="1430"/>
    <s v="Blueprints"/>
    <s v="BP102"/>
    <s v="Bsquare Robot Blueprint"/>
    <x v="1"/>
    <n v="8.99"/>
  </r>
  <r>
    <x v="340"/>
    <s v="Ebooks"/>
    <s v="EB512"/>
    <s v="Multi Rotor Drones"/>
    <x v="5"/>
    <n v="24.95"/>
  </r>
  <r>
    <x v="1344"/>
    <s v="Drones"/>
    <s v="DS304"/>
    <s v="DTE-QFN20 Drone"/>
    <x v="1"/>
    <n v="250"/>
  </r>
  <r>
    <x v="108"/>
    <s v="Ebooks"/>
    <s v="EB518"/>
    <s v="Single Rotor Drones"/>
    <x v="5"/>
    <n v="14.99"/>
  </r>
  <r>
    <x v="510"/>
    <s v="Ebooks"/>
    <s v="EB519"/>
    <s v="Spherical Robots"/>
    <x v="1"/>
    <n v="16.75"/>
  </r>
  <r>
    <x v="1431"/>
    <s v="Ebooks"/>
    <s v="EB511"/>
    <s v="Helicopter Drones"/>
    <x v="0"/>
    <n v="20.95"/>
  </r>
  <r>
    <x v="500"/>
    <s v="Ebooks"/>
    <s v="EB518"/>
    <s v="Single Rotor Drones"/>
    <x v="5"/>
    <n v="14.99"/>
  </r>
  <r>
    <x v="713"/>
    <s v="Ebooks"/>
    <s v="EB520"/>
    <s v="Understanding Arduino"/>
    <x v="5"/>
    <n v="17.5"/>
  </r>
  <r>
    <x v="713"/>
    <s v="Ebooks"/>
    <s v="EB520"/>
    <s v="Understanding Arduino"/>
    <x v="0"/>
    <n v="17.5"/>
  </r>
  <r>
    <x v="662"/>
    <s v="Drones"/>
    <s v="DS307"/>
    <s v="MICR-564K Drone"/>
    <x v="5"/>
    <n v="499"/>
  </r>
  <r>
    <x v="1432"/>
    <s v="Ebooks"/>
    <s v="EB514"/>
    <s v="Polar Robots"/>
    <x v="0"/>
    <n v="23.99"/>
  </r>
  <r>
    <x v="1387"/>
    <s v="Ebooks"/>
    <s v="EB506"/>
    <s v="Delta Robots"/>
    <x v="1"/>
    <n v="16.989999999999998"/>
  </r>
  <r>
    <x v="1433"/>
    <s v="Robots Kits"/>
    <s v="RK602"/>
    <s v="BYOR-1000"/>
    <x v="5"/>
    <n v="189"/>
  </r>
  <r>
    <x v="481"/>
    <s v="Blueprints"/>
    <s v="BP110"/>
    <s v="Sleepy Eye Blueprint"/>
    <x v="5"/>
    <n v="11.99"/>
  </r>
  <r>
    <x v="1434"/>
    <s v="Training Videos"/>
    <s v="TV812"/>
    <s v="Understanding Raspberry PI"/>
    <x v="3"/>
    <n v="28.99"/>
  </r>
  <r>
    <x v="1247"/>
    <s v="Ebooks"/>
    <s v="EB509"/>
    <s v="GPS Drones"/>
    <x v="2"/>
    <n v="19.989999999999998"/>
  </r>
  <r>
    <x v="1152"/>
    <s v="Training Videos"/>
    <s v="TV810"/>
    <s v="Understanding Automation"/>
    <x v="3"/>
    <n v="44.95"/>
  </r>
  <r>
    <x v="1191"/>
    <s v="Robots Kits"/>
    <s v="RK606"/>
    <s v="BYOR-3535"/>
    <x v="5"/>
    <n v="225"/>
  </r>
  <r>
    <x v="1184"/>
    <s v="Ebooks"/>
    <s v="EB516"/>
    <s v="RTF Drones"/>
    <x v="5"/>
    <n v="16.989999999999998"/>
  </r>
  <r>
    <x v="752"/>
    <s v="Drones"/>
    <s v="DS302"/>
    <s v="DC-304 Drone"/>
    <x v="5"/>
    <n v="395"/>
  </r>
  <r>
    <x v="1128"/>
    <s v="Robots Kits"/>
    <s v="RK605"/>
    <s v="BYOR-3000"/>
    <x v="4"/>
    <n v="214"/>
  </r>
  <r>
    <x v="1042"/>
    <s v="Blueprints"/>
    <s v="BP106"/>
    <s v="Hexacopter Drone Blueprint"/>
    <x v="1"/>
    <n v="8.99"/>
  </r>
  <r>
    <x v="460"/>
    <s v="Ebooks"/>
    <s v="EB505"/>
    <s v="Delivery Drones"/>
    <x v="3"/>
    <n v="14.99"/>
  </r>
  <r>
    <x v="267"/>
    <s v="Robots Kits"/>
    <s v="RK607"/>
    <s v="BYOR-4005"/>
    <x v="5"/>
    <n v="245"/>
  </r>
  <r>
    <x v="1255"/>
    <s v="Training Videos"/>
    <s v="TV806"/>
    <s v="Mapping with Drones"/>
    <x v="5"/>
    <n v="49"/>
  </r>
  <r>
    <x v="1023"/>
    <s v="Training Videos"/>
    <s v="TV803"/>
    <s v="Cloud Computing"/>
    <x v="4"/>
    <n v="29.99"/>
  </r>
  <r>
    <x v="522"/>
    <s v="Training Videos"/>
    <s v="TV813"/>
    <s v="Virtual Reality Basics"/>
    <x v="0"/>
    <n v="29.99"/>
  </r>
  <r>
    <x v="1435"/>
    <s v="Robots Kits"/>
    <s v="RK606"/>
    <s v="BYOR-3535"/>
    <x v="4"/>
    <n v="225"/>
  </r>
  <r>
    <x v="1436"/>
    <s v="Ebooks"/>
    <s v="EB521"/>
    <s v="Understanding Artificial Intelligence"/>
    <x v="1"/>
    <n v="19.5"/>
  </r>
  <r>
    <x v="293"/>
    <s v="Blueprints"/>
    <s v="BP109"/>
    <s v="QuadroCopter Blueprint"/>
    <x v="5"/>
    <n v="10.99"/>
  </r>
  <r>
    <x v="293"/>
    <s v="Blueprints"/>
    <s v="BP109"/>
    <s v="QuadroCopter Blueprint"/>
    <x v="0"/>
    <n v="10.99"/>
  </r>
  <r>
    <x v="859"/>
    <s v="Training Videos"/>
    <s v="TV810"/>
    <s v="Understanding Automation"/>
    <x v="0"/>
    <n v="44.95"/>
  </r>
  <r>
    <x v="154"/>
    <s v="Blueprints"/>
    <s v="BP110"/>
    <s v="Sleepy Eye Blueprint"/>
    <x v="1"/>
    <n v="11.99"/>
  </r>
  <r>
    <x v="1164"/>
    <s v="Ebooks"/>
    <s v="EB512"/>
    <s v="Multi Rotor Drones"/>
    <x v="4"/>
    <n v="24.95"/>
  </r>
  <r>
    <x v="212"/>
    <s v="Blueprints"/>
    <s v="BP110"/>
    <s v="Sleepy Eye Blueprint"/>
    <x v="0"/>
    <n v="11.99"/>
  </r>
  <r>
    <x v="1150"/>
    <s v="Training Videos"/>
    <s v="TV801"/>
    <s v="Aerial Security"/>
    <x v="3"/>
    <n v="36.99"/>
  </r>
  <r>
    <x v="1246"/>
    <s v="Training Videos"/>
    <s v="TV804"/>
    <s v="Drone Video Techniques"/>
    <x v="0"/>
    <n v="37.99"/>
  </r>
  <r>
    <x v="693"/>
    <s v="Training Videos"/>
    <s v="TV806"/>
    <s v="Mapping with Drones"/>
    <x v="1"/>
    <n v="49"/>
  </r>
  <r>
    <x v="1437"/>
    <s v="Training Videos"/>
    <s v="TV805"/>
    <s v="Industrial 3D Printing"/>
    <x v="5"/>
    <n v="49"/>
  </r>
  <r>
    <x v="1226"/>
    <s v="Training Videos"/>
    <s v="TV802"/>
    <s v="AI for Educators"/>
    <x v="5"/>
    <n v="49.95"/>
  </r>
  <r>
    <x v="1438"/>
    <s v="Ebooks"/>
    <s v="EB512"/>
    <s v="Multi Rotor Drones"/>
    <x v="0"/>
    <n v="24.95"/>
  </r>
  <r>
    <x v="147"/>
    <s v="Robots Kits"/>
    <s v="RK605"/>
    <s v="BYOR-3000"/>
    <x v="4"/>
    <n v="214"/>
  </r>
  <r>
    <x v="1371"/>
    <s v="Drone Kits"/>
    <s v="DK201"/>
    <s v="BYOD-100"/>
    <x v="1"/>
    <n v="54"/>
  </r>
  <r>
    <x v="1439"/>
    <s v="Training Videos"/>
    <s v="TV805"/>
    <s v="Industrial 3D Printing"/>
    <x v="1"/>
    <n v="49"/>
  </r>
  <r>
    <x v="599"/>
    <s v="Training Videos"/>
    <s v="TV805"/>
    <s v="Industrial 3D Printing"/>
    <x v="4"/>
    <n v="49"/>
  </r>
  <r>
    <x v="1152"/>
    <s v="Ebooks"/>
    <s v="EB513"/>
    <s v="Photograph Drones"/>
    <x v="3"/>
    <n v="14.99"/>
  </r>
  <r>
    <x v="64"/>
    <s v="Training Videos"/>
    <s v="TV811"/>
    <s v="Understanding Drone Regulations"/>
    <x v="0"/>
    <n v="27.5"/>
  </r>
  <r>
    <x v="264"/>
    <s v="Ebooks"/>
    <s v="EB521"/>
    <s v="Understanding Artificial Intelligence"/>
    <x v="0"/>
    <n v="19.5"/>
  </r>
  <r>
    <x v="1440"/>
    <s v="Ebooks"/>
    <s v="EB503"/>
    <s v="Building Your Own Drone"/>
    <x v="1"/>
    <n v="24.99"/>
  </r>
  <r>
    <x v="873"/>
    <s v="Drones"/>
    <s v="DS307"/>
    <s v="MICR-564K Drone"/>
    <x v="5"/>
    <n v="499"/>
  </r>
  <r>
    <x v="77"/>
    <s v="Training Videos"/>
    <s v="TV805"/>
    <s v="Industrial 3D Printing"/>
    <x v="5"/>
    <n v="49"/>
  </r>
  <r>
    <x v="55"/>
    <s v="Ebooks"/>
    <s v="EB508"/>
    <s v="Fixed Wing Drones"/>
    <x v="4"/>
    <n v="15.5"/>
  </r>
  <r>
    <x v="1130"/>
    <s v="Training Videos"/>
    <s v="TV810"/>
    <s v="Understanding Automation"/>
    <x v="5"/>
    <n v="44.95"/>
  </r>
  <r>
    <x v="1441"/>
    <s v="Drone Kits"/>
    <s v="DK203"/>
    <s v="BYOD-220"/>
    <x v="4"/>
    <n v="69"/>
  </r>
  <r>
    <x v="211"/>
    <s v="Ebooks"/>
    <s v="EB512"/>
    <s v="Multi Rotor Drones"/>
    <x v="0"/>
    <n v="24.95"/>
  </r>
  <r>
    <x v="305"/>
    <s v="Robots"/>
    <s v="RS702"/>
    <s v="MICR-23K Robot"/>
    <x v="1"/>
    <n v="899"/>
  </r>
  <r>
    <x v="1442"/>
    <s v="Blueprints"/>
    <s v="BP106"/>
    <s v="Hexacopter Drone Blueprint"/>
    <x v="0"/>
    <n v="8.99"/>
  </r>
  <r>
    <x v="1443"/>
    <s v="Drone Kits"/>
    <s v="DK202"/>
    <s v="BYOD-200"/>
    <x v="1"/>
    <n v="58.95"/>
  </r>
  <r>
    <x v="901"/>
    <s v="Ebooks"/>
    <s v="EB509"/>
    <s v="GPS Drones"/>
    <x v="0"/>
    <n v="19.989999999999998"/>
  </r>
  <r>
    <x v="1444"/>
    <s v="Blueprints"/>
    <s v="BP101"/>
    <s v="All Eyes Drone Blueprint"/>
    <x v="5"/>
    <n v="9.99"/>
  </r>
  <r>
    <x v="1445"/>
    <s v="Training Videos"/>
    <s v="TV803"/>
    <s v="Cloud Computing"/>
    <x v="1"/>
    <n v="29.99"/>
  </r>
  <r>
    <x v="159"/>
    <s v="Drone Kits"/>
    <s v="DK204"/>
    <s v="BYOD-300"/>
    <x v="1"/>
    <n v="89"/>
  </r>
  <r>
    <x v="334"/>
    <s v="Drone Kits"/>
    <s v="DK209"/>
    <s v="BYOD-550"/>
    <x v="4"/>
    <n v="179"/>
  </r>
  <r>
    <x v="1438"/>
    <s v="Ebooks"/>
    <s v="EB516"/>
    <s v="RTF Drones"/>
    <x v="5"/>
    <n v="16.989999999999998"/>
  </r>
  <r>
    <x v="62"/>
    <s v="Robots"/>
    <s v="RS704"/>
    <s v="RLK-9920 Robot"/>
    <x v="4"/>
    <n v="699"/>
  </r>
  <r>
    <x v="358"/>
    <s v="Drone Kits"/>
    <s v="DK202"/>
    <s v="BYOD-200"/>
    <x v="1"/>
    <n v="58.95"/>
  </r>
  <r>
    <x v="1398"/>
    <s v="Training Videos"/>
    <s v="TV801"/>
    <s v="Aerial Security"/>
    <x v="5"/>
    <n v="36.99"/>
  </r>
  <r>
    <x v="1304"/>
    <s v="Training Videos"/>
    <s v="TV811"/>
    <s v="Understanding Drone Regulations"/>
    <x v="0"/>
    <n v="27.5"/>
  </r>
  <r>
    <x v="1446"/>
    <s v="Blueprints"/>
    <s v="BP106"/>
    <s v="Hexacopter Drone Blueprint"/>
    <x v="4"/>
    <n v="8.99"/>
  </r>
  <r>
    <x v="1447"/>
    <s v="Drone Kits"/>
    <s v="DK207"/>
    <s v="BYOD-400S"/>
    <x v="3"/>
    <n v="129.94999999999999"/>
  </r>
  <r>
    <x v="1448"/>
    <s v="Robots Kits"/>
    <s v="RK606"/>
    <s v="BYOR-3535"/>
    <x v="5"/>
    <n v="225"/>
  </r>
  <r>
    <x v="304"/>
    <s v="Ebooks"/>
    <s v="EB514"/>
    <s v="Polar Robots"/>
    <x v="4"/>
    <n v="23.99"/>
  </r>
  <r>
    <x v="452"/>
    <s v="Robots"/>
    <s v="RS705"/>
    <s v="RQTE-554 Robot"/>
    <x v="1"/>
    <n v="684"/>
  </r>
  <r>
    <x v="503"/>
    <s v="Training Videos"/>
    <s v="TV805"/>
    <s v="Industrial 3D Printing"/>
    <x v="5"/>
    <n v="49"/>
  </r>
  <r>
    <x v="1053"/>
    <s v="Drone Kits"/>
    <s v="DK205"/>
    <s v="BYOD-350"/>
    <x v="3"/>
    <n v="89.95"/>
  </r>
  <r>
    <x v="850"/>
    <s v="Robots Kits"/>
    <s v="RK606"/>
    <s v="BYOR-3535"/>
    <x v="5"/>
    <n v="225"/>
  </r>
  <r>
    <x v="998"/>
    <s v="Ebooks"/>
    <s v="EB514"/>
    <s v="Polar Robots"/>
    <x v="1"/>
    <n v="23.99"/>
  </r>
  <r>
    <x v="879"/>
    <s v="Drone Kits"/>
    <s v="DK208"/>
    <s v="BYOD-500"/>
    <x v="4"/>
    <n v="167"/>
  </r>
  <r>
    <x v="695"/>
    <s v="Blueprints"/>
    <s v="BP109"/>
    <s v="QuadroCopter Blueprint"/>
    <x v="0"/>
    <n v="10.99"/>
  </r>
  <r>
    <x v="517"/>
    <s v="Drone Kits"/>
    <s v="DK203"/>
    <s v="BYOD-220"/>
    <x v="1"/>
    <n v="69"/>
  </r>
  <r>
    <x v="191"/>
    <s v="Robots Kits"/>
    <s v="RK606"/>
    <s v="BYOR-3535"/>
    <x v="1"/>
    <n v="225"/>
  </r>
  <r>
    <x v="645"/>
    <s v="Ebooks"/>
    <s v="EB514"/>
    <s v="Polar Robots"/>
    <x v="4"/>
    <n v="23.99"/>
  </r>
  <r>
    <x v="343"/>
    <s v="Blueprints"/>
    <s v="BP109"/>
    <s v="QuadroCopter Blueprint"/>
    <x v="4"/>
    <n v="10.99"/>
  </r>
  <r>
    <x v="782"/>
    <s v="Training Videos"/>
    <s v="TV806"/>
    <s v="Mapping with Drones"/>
    <x v="0"/>
    <n v="49"/>
  </r>
  <r>
    <x v="1427"/>
    <s v="Drone Kits"/>
    <s v="DK205"/>
    <s v="BYOD-350"/>
    <x v="0"/>
    <n v="89.95"/>
  </r>
  <r>
    <x v="693"/>
    <s v="Ebooks"/>
    <s v="EB514"/>
    <s v="Polar Robots"/>
    <x v="1"/>
    <n v="23.99"/>
  </r>
  <r>
    <x v="166"/>
    <s v="Robots"/>
    <s v="RS703"/>
    <s v="RCB-889 Robot"/>
    <x v="3"/>
    <n v="549"/>
  </r>
  <r>
    <x v="1216"/>
    <s v="Ebooks"/>
    <s v="EB519"/>
    <s v="Spherical Robots"/>
    <x v="1"/>
    <n v="16.75"/>
  </r>
  <r>
    <x v="1449"/>
    <s v="Drones"/>
    <s v="DS307"/>
    <s v="MICR-564K Drone"/>
    <x v="1"/>
    <n v="499"/>
  </r>
  <r>
    <x v="1307"/>
    <s v="Robots Kits"/>
    <s v="RK605"/>
    <s v="BYOR-3000"/>
    <x v="3"/>
    <n v="214"/>
  </r>
  <r>
    <x v="617"/>
    <s v="Robots Kits"/>
    <s v="RK604"/>
    <s v="BYOR-2640S"/>
    <x v="1"/>
    <n v="189"/>
  </r>
  <r>
    <x v="1166"/>
    <s v="Drone Kits"/>
    <s v="DK209"/>
    <s v="BYOD-550"/>
    <x v="5"/>
    <n v="179"/>
  </r>
  <r>
    <x v="465"/>
    <s v="Drones"/>
    <s v="DS305"/>
    <s v="DTI-84 Drone"/>
    <x v="4"/>
    <n v="455"/>
  </r>
  <r>
    <x v="465"/>
    <s v="Drones"/>
    <s v="DS305"/>
    <s v="DTI-84 Drone"/>
    <x v="1"/>
    <n v="455"/>
  </r>
  <r>
    <x v="1403"/>
    <s v="Drones"/>
    <s v="DS305"/>
    <s v="DTI-84 Drone"/>
    <x v="5"/>
    <n v="455"/>
  </r>
  <r>
    <x v="311"/>
    <s v="Training Videos"/>
    <s v="TV813"/>
    <s v="Virtual Reality Basics"/>
    <x v="0"/>
    <n v="29.99"/>
  </r>
  <r>
    <x v="464"/>
    <s v="Training Videos"/>
    <s v="TV802"/>
    <s v="AI for Educators"/>
    <x v="5"/>
    <n v="49.95"/>
  </r>
  <r>
    <x v="738"/>
    <s v="Training Videos"/>
    <s v="TV811"/>
    <s v="Understanding Drone Regulations"/>
    <x v="1"/>
    <n v="27.5"/>
  </r>
  <r>
    <x v="957"/>
    <s v="Drones"/>
    <s v="DS304"/>
    <s v="DTE-QFN20 Drone"/>
    <x v="0"/>
    <n v="250"/>
  </r>
  <r>
    <x v="1248"/>
    <s v="Training Videos"/>
    <s v="TV802"/>
    <s v="AI for Educators"/>
    <x v="1"/>
    <n v="49.95"/>
  </r>
  <r>
    <x v="1110"/>
    <s v="Training Videos"/>
    <s v="TV806"/>
    <s v="Mapping with Drones"/>
    <x v="3"/>
    <n v="49"/>
  </r>
  <r>
    <x v="7"/>
    <s v="Blueprints"/>
    <s v="BP107"/>
    <s v="Ladybug Robot Blueprint"/>
    <x v="4"/>
    <n v="12"/>
  </r>
  <r>
    <x v="80"/>
    <s v="Drones"/>
    <s v="DS304"/>
    <s v="DTE-QFN20 Drone"/>
    <x v="0"/>
    <n v="250"/>
  </r>
  <r>
    <x v="604"/>
    <s v="Drones"/>
    <s v="DS303"/>
    <s v="DTD-7000 Drone"/>
    <x v="1"/>
    <n v="450"/>
  </r>
  <r>
    <x v="744"/>
    <s v="Robots Kits"/>
    <s v="RK604"/>
    <s v="BYOR-2640S"/>
    <x v="1"/>
    <n v="189"/>
  </r>
  <r>
    <x v="1450"/>
    <s v="Drones"/>
    <s v="DS306"/>
    <s v="DX-145 Drone"/>
    <x v="0"/>
    <n v="250"/>
  </r>
  <r>
    <x v="1146"/>
    <s v="Blueprints"/>
    <s v="BP110"/>
    <s v="Sleepy Eye Blueprint"/>
    <x v="1"/>
    <n v="11.99"/>
  </r>
  <r>
    <x v="1451"/>
    <s v="Drones"/>
    <s v="DS303"/>
    <s v="DTD-7000 Drone"/>
    <x v="0"/>
    <n v="450"/>
  </r>
  <r>
    <x v="887"/>
    <s v="Ebooks"/>
    <s v="EB504"/>
    <s v="Cartesian Robots"/>
    <x v="5"/>
    <n v="12.99"/>
  </r>
  <r>
    <x v="171"/>
    <s v="Drone Kits"/>
    <s v="DK208"/>
    <s v="BYOD-500"/>
    <x v="0"/>
    <n v="167"/>
  </r>
  <r>
    <x v="860"/>
    <s v="Ebooks"/>
    <s v="EB504"/>
    <s v="Cartesian Robots"/>
    <x v="3"/>
    <n v="12.99"/>
  </r>
  <r>
    <x v="573"/>
    <s v="Drones"/>
    <s v="DS303"/>
    <s v="DTD-7000 Drone"/>
    <x v="5"/>
    <n v="450"/>
  </r>
  <r>
    <x v="212"/>
    <s v="Robots Kits"/>
    <s v="RK606"/>
    <s v="BYOR-3535"/>
    <x v="0"/>
    <n v="225"/>
  </r>
  <r>
    <x v="1452"/>
    <s v="Robots Kits"/>
    <s v="RK606"/>
    <s v="BYOR-3535"/>
    <x v="0"/>
    <n v="225"/>
  </r>
  <r>
    <x v="1325"/>
    <s v="Blueprints"/>
    <s v="BP110"/>
    <s v="Sleepy Eye Blueprint"/>
    <x v="5"/>
    <n v="11.99"/>
  </r>
  <r>
    <x v="696"/>
    <s v="Ebooks"/>
    <s v="EB502"/>
    <s v="Building Your First Robot"/>
    <x v="4"/>
    <n v="24.95"/>
  </r>
  <r>
    <x v="479"/>
    <s v="Drones"/>
    <s v="DS306"/>
    <s v="DX-145 Drone"/>
    <x v="5"/>
    <n v="250"/>
  </r>
  <r>
    <x v="1024"/>
    <s v="Training Videos"/>
    <s v="TV808"/>
    <s v="Robotic Essentials"/>
    <x v="0"/>
    <n v="34.99"/>
  </r>
  <r>
    <x v="1453"/>
    <s v="Drone Kits"/>
    <s v="DK201"/>
    <s v="BYOD-100"/>
    <x v="1"/>
    <n v="54"/>
  </r>
  <r>
    <x v="1418"/>
    <s v="Ebooks"/>
    <s v="EB504"/>
    <s v="Cartesian Robots"/>
    <x v="1"/>
    <n v="12.99"/>
  </r>
  <r>
    <x v="1396"/>
    <s v="Robots Kits"/>
    <s v="RK604"/>
    <s v="BYOR-2640S"/>
    <x v="1"/>
    <n v="189"/>
  </r>
  <r>
    <x v="488"/>
    <s v="Training Videos"/>
    <s v="TV802"/>
    <s v="AI for Educators"/>
    <x v="2"/>
    <n v="49.95"/>
  </r>
  <r>
    <x v="1429"/>
    <s v="Blueprints"/>
    <s v="BP106"/>
    <s v="Hexacopter Drone Blueprint"/>
    <x v="0"/>
    <n v="8.99"/>
  </r>
  <r>
    <x v="671"/>
    <s v="Robots"/>
    <s v="RS705"/>
    <s v="RQTE-554 Robot"/>
    <x v="1"/>
    <n v="684"/>
  </r>
  <r>
    <x v="1438"/>
    <s v="Ebooks"/>
    <s v="EB501"/>
    <s v="Articulated Robots"/>
    <x v="5"/>
    <n v="23.99"/>
  </r>
  <r>
    <x v="1010"/>
    <s v="Robots Kits"/>
    <s v="RK604"/>
    <s v="BYOR-2640S"/>
    <x v="5"/>
    <n v="189"/>
  </r>
  <r>
    <x v="1383"/>
    <s v="Drone Kits"/>
    <s v="DK206"/>
    <s v="BYOD-400"/>
    <x v="0"/>
    <n v="119"/>
  </r>
  <r>
    <x v="841"/>
    <s v="Drones"/>
    <s v="DS301"/>
    <s v="DA-SA702 Drone"/>
    <x v="3"/>
    <n v="399"/>
  </r>
  <r>
    <x v="384"/>
    <s v="Ebooks"/>
    <s v="EB520"/>
    <s v="Understanding Arduino"/>
    <x v="5"/>
    <n v="17.5"/>
  </r>
  <r>
    <x v="250"/>
    <s v="Ebooks"/>
    <s v="EB516"/>
    <s v="RTF Drones"/>
    <x v="4"/>
    <n v="16.989999999999998"/>
  </r>
  <r>
    <x v="110"/>
    <s v="Ebooks"/>
    <s v="EB516"/>
    <s v="RTF Drones"/>
    <x v="5"/>
    <n v="16.989999999999998"/>
  </r>
  <r>
    <x v="1154"/>
    <s v="Robots"/>
    <s v="RS707"/>
    <s v="RXW-9807 Robot"/>
    <x v="0"/>
    <n v="599"/>
  </r>
  <r>
    <x v="416"/>
    <s v="Ebooks"/>
    <s v="EB519"/>
    <s v="Spherical Robots"/>
    <x v="4"/>
    <n v="16.75"/>
  </r>
  <r>
    <x v="1454"/>
    <s v="Robots"/>
    <s v="RS705"/>
    <s v="RQTE-554 Robot"/>
    <x v="0"/>
    <n v="684"/>
  </r>
  <r>
    <x v="1455"/>
    <s v="Blueprints"/>
    <s v="BP102"/>
    <s v="Bsquare Robot Blueprint"/>
    <x v="5"/>
    <n v="8.99"/>
  </r>
  <r>
    <x v="871"/>
    <s v="Training Videos"/>
    <s v="TV805"/>
    <s v="Industrial 3D Printing"/>
    <x v="4"/>
    <n v="49"/>
  </r>
  <r>
    <x v="280"/>
    <s v="Blueprints"/>
    <s v="BP102"/>
    <s v="Bsquare Robot Blueprint"/>
    <x v="2"/>
    <n v="8.99"/>
  </r>
  <r>
    <x v="1456"/>
    <s v="Blueprints"/>
    <s v="BP107"/>
    <s v="Ladybug Robot Blueprint"/>
    <x v="4"/>
    <n v="12"/>
  </r>
  <r>
    <x v="1457"/>
    <s v="Ebooks"/>
    <s v="EB505"/>
    <s v="Delivery Drones"/>
    <x v="1"/>
    <n v="14.99"/>
  </r>
  <r>
    <x v="300"/>
    <s v="Ebooks"/>
    <s v="EB519"/>
    <s v="Spherical Robots"/>
    <x v="0"/>
    <n v="16.75"/>
  </r>
  <r>
    <x v="485"/>
    <s v="Training Videos"/>
    <s v="TV802"/>
    <s v="AI for Educators"/>
    <x v="5"/>
    <n v="49.95"/>
  </r>
  <r>
    <x v="1406"/>
    <s v="Drones"/>
    <s v="DS304"/>
    <s v="DTE-QFN20 Drone"/>
    <x v="0"/>
    <n v="250"/>
  </r>
  <r>
    <x v="245"/>
    <s v="Training Videos"/>
    <s v="TV809"/>
    <s v="Understanding 3D Printing"/>
    <x v="0"/>
    <n v="42.99"/>
  </r>
  <r>
    <x v="1458"/>
    <s v="Drone Kits"/>
    <s v="DK202"/>
    <s v="BYOD-200"/>
    <x v="0"/>
    <n v="58.95"/>
  </r>
  <r>
    <x v="253"/>
    <s v="Training Videos"/>
    <s v="TV810"/>
    <s v="Understanding Automation"/>
    <x v="1"/>
    <n v="44.95"/>
  </r>
  <r>
    <x v="24"/>
    <s v="Ebooks"/>
    <s v="EB513"/>
    <s v="Photograph Drones"/>
    <x v="0"/>
    <n v="14.99"/>
  </r>
  <r>
    <x v="752"/>
    <s v="Drones"/>
    <s v="DS307"/>
    <s v="MICR-564K Drone"/>
    <x v="4"/>
    <n v="499"/>
  </r>
  <r>
    <x v="402"/>
    <s v="Ebooks"/>
    <s v="EB521"/>
    <s v="Understanding Artificial Intelligence"/>
    <x v="4"/>
    <n v="19.5"/>
  </r>
  <r>
    <x v="851"/>
    <s v="Robots"/>
    <s v="RS706"/>
    <s v="RWW-75 Robot"/>
    <x v="1"/>
    <n v="883"/>
  </r>
  <r>
    <x v="972"/>
    <s v="Training Videos"/>
    <s v="TV803"/>
    <s v="Cloud Computing"/>
    <x v="5"/>
    <n v="29.99"/>
  </r>
  <r>
    <x v="386"/>
    <s v="Robots Kits"/>
    <s v="RK604"/>
    <s v="BYOR-2640S"/>
    <x v="4"/>
    <n v="189"/>
  </r>
  <r>
    <x v="766"/>
    <s v="Drone Kits"/>
    <s v="DK202"/>
    <s v="BYOD-200"/>
    <x v="4"/>
    <n v="58.95"/>
  </r>
  <r>
    <x v="710"/>
    <s v="Drones"/>
    <s v="DS306"/>
    <s v="DX-145 Drone"/>
    <x v="4"/>
    <n v="250"/>
  </r>
  <r>
    <x v="124"/>
    <s v="Robots Kits"/>
    <s v="RK606"/>
    <s v="BYOR-3535"/>
    <x v="0"/>
    <n v="225"/>
  </r>
  <r>
    <x v="692"/>
    <s v="Ebooks"/>
    <s v="EB501"/>
    <s v="Articulated Robots"/>
    <x v="4"/>
    <n v="23.99"/>
  </r>
  <r>
    <x v="1074"/>
    <s v="Robots"/>
    <s v="RS702"/>
    <s v="MICR-23K Robot"/>
    <x v="3"/>
    <n v="899"/>
  </r>
  <r>
    <x v="449"/>
    <s v="Ebooks"/>
    <s v="EB503"/>
    <s v="Building Your Own Drone"/>
    <x v="4"/>
    <n v="24.99"/>
  </r>
  <r>
    <x v="870"/>
    <s v="Blueprints"/>
    <s v="BP105"/>
    <s v="Creature Robot Arms Blueprint"/>
    <x v="0"/>
    <n v="12"/>
  </r>
  <r>
    <x v="2"/>
    <s v="Ebooks"/>
    <s v="EB521"/>
    <s v="Understanding Artificial Intelligence"/>
    <x v="4"/>
    <n v="19.5"/>
  </r>
  <r>
    <x v="428"/>
    <s v="Training Videos"/>
    <s v="TV812"/>
    <s v="Understanding Raspberry PI"/>
    <x v="4"/>
    <n v="28.99"/>
  </r>
  <r>
    <x v="808"/>
    <s v="Drone Kits"/>
    <s v="DK201"/>
    <s v="BYOD-100"/>
    <x v="1"/>
    <n v="54"/>
  </r>
  <r>
    <x v="43"/>
    <s v="Ebooks"/>
    <s v="EB505"/>
    <s v="Delivery Drones"/>
    <x v="4"/>
    <n v="14.99"/>
  </r>
  <r>
    <x v="166"/>
    <s v="Ebooks"/>
    <s v="EB507"/>
    <s v="Drone Building Essentials"/>
    <x v="4"/>
    <n v="13.99"/>
  </r>
  <r>
    <x v="801"/>
    <s v="Ebooks"/>
    <s v="EB502"/>
    <s v="Building Your First Robot"/>
    <x v="4"/>
    <n v="24.95"/>
  </r>
  <r>
    <x v="944"/>
    <s v="Drones"/>
    <s v="DS302"/>
    <s v="DC-304 Drone"/>
    <x v="4"/>
    <n v="395"/>
  </r>
  <r>
    <x v="1294"/>
    <s v="Training Videos"/>
    <s v="TV806"/>
    <s v="Mapping with Drones"/>
    <x v="0"/>
    <n v="49"/>
  </r>
  <r>
    <x v="1146"/>
    <s v="Ebooks"/>
    <s v="EB501"/>
    <s v="Articulated Robots"/>
    <x v="0"/>
    <n v="23.99"/>
  </r>
  <r>
    <x v="1227"/>
    <s v="Training Videos"/>
    <s v="TV812"/>
    <s v="Understanding Raspberry PI"/>
    <x v="0"/>
    <n v="28.99"/>
  </r>
  <r>
    <x v="1177"/>
    <s v="Blueprints"/>
    <s v="BP105"/>
    <s v="Creature Robot Arms Blueprint"/>
    <x v="4"/>
    <n v="12"/>
  </r>
  <r>
    <x v="1048"/>
    <s v="Ebooks"/>
    <s v="EB513"/>
    <s v="Photograph Drones"/>
    <x v="4"/>
    <n v="14.99"/>
  </r>
  <r>
    <x v="291"/>
    <s v="Drone Kits"/>
    <s v="DK203"/>
    <s v="BYOD-220"/>
    <x v="3"/>
    <n v="69"/>
  </r>
  <r>
    <x v="1240"/>
    <s v="Training Videos"/>
    <s v="TV807"/>
    <s v="Open Source Code"/>
    <x v="5"/>
    <n v="32.950000000000003"/>
  </r>
  <r>
    <x v="303"/>
    <s v="Drone Kits"/>
    <s v="DK207"/>
    <s v="BYOD-400S"/>
    <x v="4"/>
    <n v="129.94999999999999"/>
  </r>
  <r>
    <x v="318"/>
    <s v="Ebooks"/>
    <s v="EB520"/>
    <s v="Understanding Arduino"/>
    <x v="2"/>
    <n v="17.5"/>
  </r>
  <r>
    <x v="996"/>
    <s v="Ebooks"/>
    <s v="EB517"/>
    <s v="SCARA Robots"/>
    <x v="0"/>
    <n v="19.5"/>
  </r>
  <r>
    <x v="1062"/>
    <s v="Training Videos"/>
    <s v="TV811"/>
    <s v="Understanding Drone Regulations"/>
    <x v="1"/>
    <n v="27.5"/>
  </r>
  <r>
    <x v="140"/>
    <s v="Robots Kits"/>
    <s v="RK604"/>
    <s v="BYOR-2640S"/>
    <x v="2"/>
    <n v="189"/>
  </r>
  <r>
    <x v="1203"/>
    <s v="Drone Kits"/>
    <s v="DK209"/>
    <s v="BYOD-550"/>
    <x v="0"/>
    <n v="179"/>
  </r>
  <r>
    <x v="1100"/>
    <s v="Robots"/>
    <s v="RS703"/>
    <s v="RCB-889 Robot"/>
    <x v="0"/>
    <n v="549"/>
  </r>
  <r>
    <x v="1459"/>
    <s v="Blueprints"/>
    <s v="BP105"/>
    <s v="Creature Robot Arms Blueprint"/>
    <x v="5"/>
    <n v="12"/>
  </r>
  <r>
    <x v="1194"/>
    <s v="Robots"/>
    <s v="RS703"/>
    <s v="RCB-889 Robot"/>
    <x v="0"/>
    <n v="549"/>
  </r>
  <r>
    <x v="673"/>
    <s v="Ebooks"/>
    <s v="EB507"/>
    <s v="Drone Building Essentials"/>
    <x v="3"/>
    <n v="13.99"/>
  </r>
  <r>
    <x v="1350"/>
    <s v="Blueprints"/>
    <s v="BP102"/>
    <s v="Bsquare Robot Blueprint"/>
    <x v="4"/>
    <n v="8.99"/>
  </r>
  <r>
    <x v="1460"/>
    <s v="Training Videos"/>
    <s v="TV802"/>
    <s v="AI for Educators"/>
    <x v="2"/>
    <n v="49.95"/>
  </r>
  <r>
    <x v="1066"/>
    <s v="Ebooks"/>
    <s v="EB501"/>
    <s v="Articulated Robots"/>
    <x v="5"/>
    <n v="23.99"/>
  </r>
  <r>
    <x v="45"/>
    <s v="Robots Kits"/>
    <s v="RK602"/>
    <s v="BYOR-1000"/>
    <x v="1"/>
    <n v="189"/>
  </r>
  <r>
    <x v="1083"/>
    <s v="Drone Kits"/>
    <s v="DK206"/>
    <s v="BYOD-400"/>
    <x v="5"/>
    <n v="119"/>
  </r>
  <r>
    <x v="1151"/>
    <s v="Ebooks"/>
    <s v="EB507"/>
    <s v="Drone Building Essentials"/>
    <x v="0"/>
    <n v="13.99"/>
  </r>
  <r>
    <x v="1461"/>
    <s v="Robots Kits"/>
    <s v="RK605"/>
    <s v="BYOR-3000"/>
    <x v="4"/>
    <n v="214"/>
  </r>
  <r>
    <x v="648"/>
    <s v="Drones"/>
    <s v="DS306"/>
    <s v="DX-145 Drone"/>
    <x v="2"/>
    <n v="250"/>
  </r>
  <r>
    <x v="610"/>
    <s v="Blueprints"/>
    <s v="BP110"/>
    <s v="Sleepy Eye Blueprint"/>
    <x v="5"/>
    <n v="11.99"/>
  </r>
  <r>
    <x v="1012"/>
    <s v="Blueprints"/>
    <s v="BP110"/>
    <s v="Sleepy Eye Blueprint"/>
    <x v="5"/>
    <n v="11.99"/>
  </r>
  <r>
    <x v="62"/>
    <s v="Ebooks"/>
    <s v="EB506"/>
    <s v="Delta Robots"/>
    <x v="1"/>
    <n v="16.989999999999998"/>
  </r>
  <r>
    <x v="655"/>
    <s v="Ebooks"/>
    <s v="EB501"/>
    <s v="Articulated Robots"/>
    <x v="5"/>
    <n v="23.99"/>
  </r>
  <r>
    <x v="366"/>
    <s v="Ebooks"/>
    <s v="EB503"/>
    <s v="Building Your Own Drone"/>
    <x v="1"/>
    <n v="24.99"/>
  </r>
  <r>
    <x v="1457"/>
    <s v="Robots Kits"/>
    <s v="RK602"/>
    <s v="BYOR-1000"/>
    <x v="1"/>
    <n v="189"/>
  </r>
  <r>
    <x v="786"/>
    <s v="Blueprints"/>
    <s v="BP101"/>
    <s v="All Eyes Drone Blueprint"/>
    <x v="0"/>
    <n v="9.99"/>
  </r>
  <r>
    <x v="1061"/>
    <s v="Drones"/>
    <s v="DS302"/>
    <s v="DC-304 Drone"/>
    <x v="0"/>
    <n v="395"/>
  </r>
  <r>
    <x v="1462"/>
    <s v="Blueprints"/>
    <s v="BP110"/>
    <s v="Sleepy Eye Blueprint"/>
    <x v="5"/>
    <n v="11.99"/>
  </r>
  <r>
    <x v="340"/>
    <s v="Ebooks"/>
    <s v="EB521"/>
    <s v="Understanding Artificial Intelligence"/>
    <x v="1"/>
    <n v="19.5"/>
  </r>
  <r>
    <x v="1432"/>
    <s v="Training Videos"/>
    <s v="TV803"/>
    <s v="Cloud Computing"/>
    <x v="1"/>
    <n v="29.99"/>
  </r>
  <r>
    <x v="64"/>
    <s v="Drone Kits"/>
    <s v="DK203"/>
    <s v="BYOD-220"/>
    <x v="2"/>
    <n v="69"/>
  </r>
  <r>
    <x v="1401"/>
    <s v="Ebooks"/>
    <s v="EB505"/>
    <s v="Delivery Drones"/>
    <x v="1"/>
    <n v="14.99"/>
  </r>
  <r>
    <x v="1002"/>
    <s v="Ebooks"/>
    <s v="EB505"/>
    <s v="Delivery Drones"/>
    <x v="4"/>
    <n v="14.99"/>
  </r>
  <r>
    <x v="505"/>
    <s v="Drone Kits"/>
    <s v="DK204"/>
    <s v="BYOD-300"/>
    <x v="5"/>
    <n v="89"/>
  </r>
  <r>
    <x v="1038"/>
    <s v="Blueprints"/>
    <s v="BP107"/>
    <s v="Ladybug Robot Blueprint"/>
    <x v="0"/>
    <n v="12"/>
  </r>
  <r>
    <x v="1260"/>
    <s v="Robots Kits"/>
    <s v="RK605"/>
    <s v="BYOR-3000"/>
    <x v="5"/>
    <n v="214"/>
  </r>
  <r>
    <x v="1463"/>
    <s v="Blueprints"/>
    <s v="BP110"/>
    <s v="Sleepy Eye Blueprint"/>
    <x v="5"/>
    <n v="11.99"/>
  </r>
  <r>
    <x v="1140"/>
    <s v="Ebooks"/>
    <s v="EB517"/>
    <s v="SCARA Robots"/>
    <x v="5"/>
    <n v="19.5"/>
  </r>
  <r>
    <x v="740"/>
    <s v="Robots"/>
    <s v="RS702"/>
    <s v="MICR-23K Robot"/>
    <x v="4"/>
    <n v="899"/>
  </r>
  <r>
    <x v="1464"/>
    <s v="Blueprints"/>
    <s v="BP109"/>
    <s v="QuadroCopter Blueprint"/>
    <x v="4"/>
    <n v="10.99"/>
  </r>
  <r>
    <x v="1465"/>
    <s v="Robots"/>
    <s v="RS702"/>
    <s v="MICR-23K Robot"/>
    <x v="0"/>
    <n v="899"/>
  </r>
  <r>
    <x v="812"/>
    <s v="Robots"/>
    <s v="RS703"/>
    <s v="RCB-889 Robot"/>
    <x v="1"/>
    <n v="549"/>
  </r>
  <r>
    <x v="1284"/>
    <s v="Ebooks"/>
    <s v="EB520"/>
    <s v="Understanding Arduino"/>
    <x v="5"/>
    <n v="17.5"/>
  </r>
  <r>
    <x v="805"/>
    <s v="Training Videos"/>
    <s v="TV807"/>
    <s v="Open Source Code"/>
    <x v="2"/>
    <n v="32.950000000000003"/>
  </r>
  <r>
    <x v="1466"/>
    <s v="Training Videos"/>
    <s v="TV809"/>
    <s v="Understanding 3D Printing"/>
    <x v="1"/>
    <n v="42.99"/>
  </r>
  <r>
    <x v="527"/>
    <s v="Ebooks"/>
    <s v="EB513"/>
    <s v="Photograph Drones"/>
    <x v="1"/>
    <n v="14.99"/>
  </r>
  <r>
    <x v="1467"/>
    <s v="Drones"/>
    <s v="DS304"/>
    <s v="DTE-QFN20 Drone"/>
    <x v="0"/>
    <n v="250"/>
  </r>
  <r>
    <x v="1468"/>
    <s v="Robots"/>
    <s v="RS703"/>
    <s v="RCB-889 Robot"/>
    <x v="5"/>
    <n v="549"/>
  </r>
  <r>
    <x v="518"/>
    <s v="Robots Kits"/>
    <s v="RK605"/>
    <s v="BYOR-3000"/>
    <x v="1"/>
    <n v="214"/>
  </r>
  <r>
    <x v="1469"/>
    <s v="Robots Kits"/>
    <s v="RK604"/>
    <s v="BYOR-2640S"/>
    <x v="1"/>
    <n v="189"/>
  </r>
  <r>
    <x v="28"/>
    <s v="Blueprints"/>
    <s v="BP101"/>
    <s v="All Eyes Drone Blueprint"/>
    <x v="0"/>
    <n v="9.99"/>
  </r>
  <r>
    <x v="1470"/>
    <s v="Training Videos"/>
    <s v="TV812"/>
    <s v="Understanding Raspberry PI"/>
    <x v="5"/>
    <n v="28.99"/>
  </r>
  <r>
    <x v="1471"/>
    <s v="Blueprints"/>
    <s v="BP110"/>
    <s v="Sleepy Eye Blueprint"/>
    <x v="2"/>
    <n v="11.99"/>
  </r>
  <r>
    <x v="460"/>
    <s v="Training Videos"/>
    <s v="TV812"/>
    <s v="Understanding Raspberry PI"/>
    <x v="1"/>
    <n v="28.99"/>
  </r>
  <r>
    <x v="1472"/>
    <s v="Training Videos"/>
    <s v="TV809"/>
    <s v="Understanding 3D Printing"/>
    <x v="5"/>
    <n v="42.99"/>
  </r>
  <r>
    <x v="1279"/>
    <s v="Drones"/>
    <s v="DS305"/>
    <s v="DTI-84 Drone"/>
    <x v="5"/>
    <n v="455"/>
  </r>
  <r>
    <x v="567"/>
    <s v="Ebooks"/>
    <s v="EB506"/>
    <s v="Delta Robots"/>
    <x v="1"/>
    <n v="16.989999999999998"/>
  </r>
  <r>
    <x v="769"/>
    <s v="Training Videos"/>
    <s v="TV808"/>
    <s v="Robotic Essentials"/>
    <x v="5"/>
    <n v="34.99"/>
  </r>
  <r>
    <x v="1473"/>
    <s v="Drone Kits"/>
    <s v="DK205"/>
    <s v="BYOD-350"/>
    <x v="4"/>
    <n v="89.95"/>
  </r>
  <r>
    <x v="1026"/>
    <s v="Robots Kits"/>
    <s v="RK602"/>
    <s v="BYOR-1000"/>
    <x v="1"/>
    <n v="189"/>
  </r>
  <r>
    <x v="331"/>
    <s v="Blueprints"/>
    <s v="BP108"/>
    <s v="Panda Robot Blueprint"/>
    <x v="4"/>
    <n v="7.99"/>
  </r>
  <r>
    <x v="1474"/>
    <s v="Training Videos"/>
    <s v="TV805"/>
    <s v="Industrial 3D Printing"/>
    <x v="5"/>
    <n v="49"/>
  </r>
  <r>
    <x v="785"/>
    <s v="Training Videos"/>
    <s v="TV812"/>
    <s v="Understanding Raspberry PI"/>
    <x v="1"/>
    <n v="28.99"/>
  </r>
  <r>
    <x v="1226"/>
    <s v="Training Videos"/>
    <s v="TV813"/>
    <s v="Virtual Reality Basics"/>
    <x v="3"/>
    <n v="29.99"/>
  </r>
  <r>
    <x v="1475"/>
    <s v="Training Videos"/>
    <s v="TV804"/>
    <s v="Drone Video Techniques"/>
    <x v="0"/>
    <n v="37.99"/>
  </r>
  <r>
    <x v="1476"/>
    <s v="Drone Kits"/>
    <s v="DK205"/>
    <s v="BYOD-350"/>
    <x v="4"/>
    <n v="89.95"/>
  </r>
  <r>
    <x v="1477"/>
    <s v="Drone Kits"/>
    <s v="DK208"/>
    <s v="BYOD-500"/>
    <x v="3"/>
    <n v="167"/>
  </r>
  <r>
    <x v="1078"/>
    <s v="Drone Kits"/>
    <s v="DK207"/>
    <s v="BYOD-400S"/>
    <x v="4"/>
    <n v="129.94999999999999"/>
  </r>
  <r>
    <x v="1478"/>
    <s v="Drone Kits"/>
    <s v="DK208"/>
    <s v="BYOD-500"/>
    <x v="2"/>
    <n v="167"/>
  </r>
  <r>
    <x v="468"/>
    <s v="Training Videos"/>
    <s v="TV805"/>
    <s v="Industrial 3D Printing"/>
    <x v="4"/>
    <n v="49"/>
  </r>
  <r>
    <x v="600"/>
    <s v="Robots"/>
    <s v="RS707"/>
    <s v="RXW-9807 Robot"/>
    <x v="5"/>
    <n v="599"/>
  </r>
  <r>
    <x v="1479"/>
    <s v="Drones"/>
    <s v="DS307"/>
    <s v="MICR-564K Drone"/>
    <x v="4"/>
    <n v="499"/>
  </r>
  <r>
    <x v="1221"/>
    <s v="Drones"/>
    <s v="DS306"/>
    <s v="DX-145 Drone"/>
    <x v="5"/>
    <n v="250"/>
  </r>
  <r>
    <x v="557"/>
    <s v="Drone Kits"/>
    <s v="DK206"/>
    <s v="BYOD-400"/>
    <x v="1"/>
    <n v="119"/>
  </r>
  <r>
    <x v="1480"/>
    <s v="Ebooks"/>
    <s v="EB518"/>
    <s v="Single Rotor Drones"/>
    <x v="3"/>
    <n v="14.99"/>
  </r>
  <r>
    <x v="84"/>
    <s v="Drone Kits"/>
    <s v="DK209"/>
    <s v="BYOD-550"/>
    <x v="2"/>
    <n v="179"/>
  </r>
  <r>
    <x v="1267"/>
    <s v="Blueprints"/>
    <s v="BP101"/>
    <s v="All Eyes Drone Blueprint"/>
    <x v="5"/>
    <n v="9.99"/>
  </r>
  <r>
    <x v="484"/>
    <s v="Training Videos"/>
    <s v="TV812"/>
    <s v="Understanding Raspberry PI"/>
    <x v="4"/>
    <n v="28.99"/>
  </r>
  <r>
    <x v="1094"/>
    <s v="Drones"/>
    <s v="DS305"/>
    <s v="DTI-84 Drone"/>
    <x v="1"/>
    <n v="455"/>
  </r>
  <r>
    <x v="216"/>
    <s v="Ebooks"/>
    <s v="EB517"/>
    <s v="SCARA Robots"/>
    <x v="4"/>
    <n v="19.5"/>
  </r>
  <r>
    <x v="1481"/>
    <s v="Drones"/>
    <s v="DS306"/>
    <s v="DX-145 Drone"/>
    <x v="5"/>
    <n v="250"/>
  </r>
  <r>
    <x v="1482"/>
    <s v="Ebooks"/>
    <s v="EB516"/>
    <s v="RTF Drones"/>
    <x v="4"/>
    <n v="16.989999999999998"/>
  </r>
  <r>
    <x v="547"/>
    <s v="Ebooks"/>
    <s v="EB508"/>
    <s v="Fixed Wing Drones"/>
    <x v="3"/>
    <n v="15.5"/>
  </r>
  <r>
    <x v="16"/>
    <s v="Ebooks"/>
    <s v="EB509"/>
    <s v="GPS Drones"/>
    <x v="1"/>
    <n v="19.989999999999998"/>
  </r>
  <r>
    <x v="1301"/>
    <s v="Blueprints"/>
    <s v="BP102"/>
    <s v="Bsquare Robot Blueprint"/>
    <x v="0"/>
    <n v="8.99"/>
  </r>
  <r>
    <x v="1483"/>
    <s v="Ebooks"/>
    <s v="EB516"/>
    <s v="RTF Drones"/>
    <x v="1"/>
    <n v="16.989999999999998"/>
  </r>
  <r>
    <x v="61"/>
    <s v="Drone Kits"/>
    <s v="DK209"/>
    <s v="BYOD-550"/>
    <x v="0"/>
    <n v="179"/>
  </r>
  <r>
    <x v="933"/>
    <s v="Robots"/>
    <s v="RS705"/>
    <s v="RQTE-554 Robot"/>
    <x v="2"/>
    <n v="684"/>
  </r>
  <r>
    <x v="1271"/>
    <s v="Drone Kits"/>
    <s v="DK203"/>
    <s v="BYOD-220"/>
    <x v="0"/>
    <n v="69"/>
  </r>
  <r>
    <x v="1338"/>
    <s v="Training Videos"/>
    <s v="TV810"/>
    <s v="Understanding Automation"/>
    <x v="4"/>
    <n v="44.95"/>
  </r>
  <r>
    <x v="774"/>
    <s v="Drone Kits"/>
    <s v="DK201"/>
    <s v="BYOD-100"/>
    <x v="2"/>
    <n v="54"/>
  </r>
  <r>
    <x v="499"/>
    <s v="Training Videos"/>
    <s v="TV811"/>
    <s v="Understanding Drone Regulations"/>
    <x v="4"/>
    <n v="27.5"/>
  </r>
  <r>
    <x v="668"/>
    <s v="Robots Kits"/>
    <s v="RK603"/>
    <s v="BYOR-1500"/>
    <x v="5"/>
    <n v="189"/>
  </r>
  <r>
    <x v="1137"/>
    <s v="Training Videos"/>
    <s v="TV808"/>
    <s v="Robotic Essentials"/>
    <x v="1"/>
    <n v="34.99"/>
  </r>
  <r>
    <x v="577"/>
    <s v="Drone Kits"/>
    <s v="DK205"/>
    <s v="BYOD-350"/>
    <x v="5"/>
    <n v="89.95"/>
  </r>
  <r>
    <x v="1413"/>
    <s v="Training Videos"/>
    <s v="TV807"/>
    <s v="Open Source Code"/>
    <x v="1"/>
    <n v="32.950000000000003"/>
  </r>
  <r>
    <x v="1182"/>
    <s v="Ebooks"/>
    <s v="EB517"/>
    <s v="SCARA Robots"/>
    <x v="4"/>
    <n v="19.5"/>
  </r>
  <r>
    <x v="119"/>
    <s v="Ebooks"/>
    <s v="EB509"/>
    <s v="GPS Drones"/>
    <x v="4"/>
    <n v="19.989999999999998"/>
  </r>
  <r>
    <x v="1484"/>
    <s v="Training Videos"/>
    <s v="TV803"/>
    <s v="Cloud Computing"/>
    <x v="5"/>
    <n v="29.99"/>
  </r>
  <r>
    <x v="1143"/>
    <s v="Ebooks"/>
    <s v="EB508"/>
    <s v="Fixed Wing Drones"/>
    <x v="5"/>
    <n v="15.5"/>
  </r>
  <r>
    <x v="236"/>
    <s v="Drone Kits"/>
    <s v="DK204"/>
    <s v="BYOD-300"/>
    <x v="5"/>
    <n v="89"/>
  </r>
  <r>
    <x v="1485"/>
    <s v="Ebooks"/>
    <s v="EB512"/>
    <s v="Multi Rotor Drones"/>
    <x v="1"/>
    <n v="24.95"/>
  </r>
  <r>
    <x v="58"/>
    <s v="Training Videos"/>
    <s v="TV808"/>
    <s v="Robotic Essentials"/>
    <x v="1"/>
    <n v="34.99"/>
  </r>
  <r>
    <x v="167"/>
    <s v="Ebooks"/>
    <s v="EB521"/>
    <s v="Understanding Artificial Intelligence"/>
    <x v="5"/>
    <n v="19.5"/>
  </r>
  <r>
    <x v="765"/>
    <s v="Robots"/>
    <s v="RS705"/>
    <s v="RQTE-554 Robot"/>
    <x v="5"/>
    <n v="684"/>
  </r>
  <r>
    <x v="61"/>
    <s v="Drones"/>
    <s v="DS301"/>
    <s v="DA-SA702 Drone"/>
    <x v="5"/>
    <n v="399"/>
  </r>
  <r>
    <x v="427"/>
    <s v="Training Videos"/>
    <s v="TV811"/>
    <s v="Understanding Drone Regulations"/>
    <x v="1"/>
    <n v="27.5"/>
  </r>
  <r>
    <x v="142"/>
    <s v="Drones"/>
    <s v="DS301"/>
    <s v="DA-SA702 Drone"/>
    <x v="4"/>
    <n v="399"/>
  </r>
  <r>
    <x v="630"/>
    <s v="Robots"/>
    <s v="RS704"/>
    <s v="RLK-9920 Robot"/>
    <x v="0"/>
    <n v="699"/>
  </r>
  <r>
    <x v="1486"/>
    <s v="Ebooks"/>
    <s v="EB516"/>
    <s v="RTF Drones"/>
    <x v="1"/>
    <n v="16.989999999999998"/>
  </r>
  <r>
    <x v="845"/>
    <s v="Ebooks"/>
    <s v="EB521"/>
    <s v="Understanding Artificial Intelligence"/>
    <x v="1"/>
    <n v="19.5"/>
  </r>
  <r>
    <x v="404"/>
    <s v="Robots"/>
    <s v="RS705"/>
    <s v="RQTE-554 Robot"/>
    <x v="1"/>
    <n v="684"/>
  </r>
  <r>
    <x v="698"/>
    <s v="Drones"/>
    <s v="DS303"/>
    <s v="DTD-7000 Drone"/>
    <x v="1"/>
    <n v="450"/>
  </r>
  <r>
    <x v="401"/>
    <s v="Blueprints"/>
    <s v="BP109"/>
    <s v="QuadroCopter Blueprint"/>
    <x v="5"/>
    <n v="10.99"/>
  </r>
  <r>
    <x v="382"/>
    <s v="Robots Kits"/>
    <s v="RK604"/>
    <s v="BYOR-2640S"/>
    <x v="0"/>
    <n v="189"/>
  </r>
  <r>
    <x v="473"/>
    <s v="Ebooks"/>
    <s v="EB516"/>
    <s v="RTF Drones"/>
    <x v="1"/>
    <n v="16.989999999999998"/>
  </r>
  <r>
    <x v="338"/>
    <s v="Drone Kits"/>
    <s v="DK208"/>
    <s v="BYOD-500"/>
    <x v="4"/>
    <n v="167"/>
  </r>
  <r>
    <x v="1487"/>
    <s v="Drone Kits"/>
    <s v="DK205"/>
    <s v="BYOD-350"/>
    <x v="4"/>
    <n v="89.95"/>
  </r>
  <r>
    <x v="819"/>
    <s v="Blueprints"/>
    <s v="BP107"/>
    <s v="Ladybug Robot Blueprint"/>
    <x v="1"/>
    <n v="12"/>
  </r>
  <r>
    <x v="116"/>
    <s v="Drones"/>
    <s v="DS306"/>
    <s v="DX-145 Drone"/>
    <x v="4"/>
    <n v="250"/>
  </r>
  <r>
    <x v="1488"/>
    <s v="Drones"/>
    <s v="DS306"/>
    <s v="DX-145 Drone"/>
    <x v="4"/>
    <n v="250"/>
  </r>
  <r>
    <x v="548"/>
    <s v="Training Videos"/>
    <s v="TV810"/>
    <s v="Understanding Automation"/>
    <x v="2"/>
    <n v="44.95"/>
  </r>
  <r>
    <x v="554"/>
    <s v="Drone Kits"/>
    <s v="DK208"/>
    <s v="BYOD-500"/>
    <x v="5"/>
    <n v="167"/>
  </r>
  <r>
    <x v="1173"/>
    <s v="Ebooks"/>
    <s v="EB501"/>
    <s v="Articulated Robots"/>
    <x v="0"/>
    <n v="23.99"/>
  </r>
  <r>
    <x v="1489"/>
    <s v="Robots Kits"/>
    <s v="RK604"/>
    <s v="BYOR-2640S"/>
    <x v="5"/>
    <n v="189"/>
  </r>
  <r>
    <x v="1201"/>
    <s v="Ebooks"/>
    <s v="EB516"/>
    <s v="RTF Drones"/>
    <x v="0"/>
    <n v="16.989999999999998"/>
  </r>
  <r>
    <x v="179"/>
    <s v="Training Videos"/>
    <s v="TV809"/>
    <s v="Understanding 3D Printing"/>
    <x v="1"/>
    <n v="42.99"/>
  </r>
  <r>
    <x v="794"/>
    <s v="Blueprints"/>
    <s v="BP109"/>
    <s v="QuadroCopter Blueprint"/>
    <x v="5"/>
    <n v="10.99"/>
  </r>
  <r>
    <x v="1490"/>
    <s v="Ebooks"/>
    <s v="EB514"/>
    <s v="Polar Robots"/>
    <x v="5"/>
    <n v="23.99"/>
  </r>
  <r>
    <x v="1491"/>
    <s v="Robots"/>
    <s v="RS703"/>
    <s v="RCB-889 Robot"/>
    <x v="1"/>
    <n v="549"/>
  </r>
  <r>
    <x v="268"/>
    <s v="Training Videos"/>
    <s v="TV811"/>
    <s v="Understanding Drone Regulations"/>
    <x v="3"/>
    <n v="27.5"/>
  </r>
  <r>
    <x v="1492"/>
    <s v="Training Videos"/>
    <s v="TV805"/>
    <s v="Industrial 3D Printing"/>
    <x v="5"/>
    <n v="49"/>
  </r>
  <r>
    <x v="1156"/>
    <s v="Training Videos"/>
    <s v="TV802"/>
    <s v="AI for Educators"/>
    <x v="2"/>
    <n v="49.95"/>
  </r>
  <r>
    <x v="126"/>
    <s v="Ebooks"/>
    <s v="EB504"/>
    <s v="Cartesian Robots"/>
    <x v="5"/>
    <n v="12.99"/>
  </r>
  <r>
    <x v="825"/>
    <s v="Ebooks"/>
    <s v="EB513"/>
    <s v="Photograph Drones"/>
    <x v="0"/>
    <n v="14.99"/>
  </r>
  <r>
    <x v="913"/>
    <s v="Drones"/>
    <s v="DS306"/>
    <s v="DX-145 Drone"/>
    <x v="4"/>
    <n v="250"/>
  </r>
  <r>
    <x v="17"/>
    <s v="Robots Kits"/>
    <s v="RK605"/>
    <s v="BYOR-3000"/>
    <x v="0"/>
    <n v="214"/>
  </r>
  <r>
    <x v="290"/>
    <s v="Training Videos"/>
    <s v="TV811"/>
    <s v="Understanding Drone Regulations"/>
    <x v="3"/>
    <n v="27.5"/>
  </r>
  <r>
    <x v="790"/>
    <s v="Drone Kits"/>
    <s v="DK204"/>
    <s v="BYOD-300"/>
    <x v="5"/>
    <n v="89"/>
  </r>
  <r>
    <x v="78"/>
    <s v="Drones"/>
    <s v="DS303"/>
    <s v="DTD-7000 Drone"/>
    <x v="1"/>
    <n v="450"/>
  </r>
  <r>
    <x v="1493"/>
    <s v="Ebooks"/>
    <s v="EB519"/>
    <s v="Spherical Robots"/>
    <x v="2"/>
    <n v="16.75"/>
  </r>
  <r>
    <x v="862"/>
    <s v="Training Videos"/>
    <s v="TV812"/>
    <s v="Understanding Raspberry PI"/>
    <x v="0"/>
    <n v="28.99"/>
  </r>
  <r>
    <x v="101"/>
    <s v="Ebooks"/>
    <s v="EB503"/>
    <s v="Building Your Own Drone"/>
    <x v="5"/>
    <n v="24.99"/>
  </r>
  <r>
    <x v="536"/>
    <s v="Ebooks"/>
    <s v="EB517"/>
    <s v="SCARA Robots"/>
    <x v="0"/>
    <n v="19.5"/>
  </r>
  <r>
    <x v="474"/>
    <s v="Robots"/>
    <s v="RS706"/>
    <s v="RWW-75 Robot"/>
    <x v="4"/>
    <n v="883"/>
  </r>
  <r>
    <x v="77"/>
    <s v="Blueprints"/>
    <s v="BP109"/>
    <s v="QuadroCopter Blueprint"/>
    <x v="4"/>
    <n v="10.99"/>
  </r>
  <r>
    <x v="1454"/>
    <s v="Training Videos"/>
    <s v="TV802"/>
    <s v="AI for Educators"/>
    <x v="3"/>
    <n v="49.95"/>
  </r>
  <r>
    <x v="1494"/>
    <s v="Training Videos"/>
    <s v="TV808"/>
    <s v="Robotic Essentials"/>
    <x v="5"/>
    <n v="34.99"/>
  </r>
  <r>
    <x v="601"/>
    <s v="Ebooks"/>
    <s v="EB505"/>
    <s v="Delivery Drones"/>
    <x v="5"/>
    <n v="14.99"/>
  </r>
  <r>
    <x v="1495"/>
    <s v="Training Videos"/>
    <s v="TV801"/>
    <s v="Aerial Security"/>
    <x v="0"/>
    <n v="36.99"/>
  </r>
  <r>
    <x v="556"/>
    <s v="Training Videos"/>
    <s v="TV802"/>
    <s v="AI for Educators"/>
    <x v="1"/>
    <n v="49.95"/>
  </r>
  <r>
    <x v="1496"/>
    <s v="Ebooks"/>
    <s v="EB511"/>
    <s v="Helicopter Drones"/>
    <x v="4"/>
    <n v="20.95"/>
  </r>
  <r>
    <x v="1005"/>
    <s v="Drones"/>
    <s v="DS304"/>
    <s v="DTE-QFN20 Drone"/>
    <x v="1"/>
    <n v="250"/>
  </r>
  <r>
    <x v="1173"/>
    <s v="Ebooks"/>
    <s v="EB519"/>
    <s v="Spherical Robots"/>
    <x v="1"/>
    <n v="16.75"/>
  </r>
  <r>
    <x v="1331"/>
    <s v="Drone Kits"/>
    <s v="DK203"/>
    <s v="BYOD-220"/>
    <x v="2"/>
    <n v="69"/>
  </r>
  <r>
    <x v="314"/>
    <s v="Drones"/>
    <s v="DS305"/>
    <s v="DTI-84 Drone"/>
    <x v="0"/>
    <n v="455"/>
  </r>
  <r>
    <x v="392"/>
    <s v="Training Videos"/>
    <s v="TV809"/>
    <s v="Understanding 3D Printing"/>
    <x v="3"/>
    <n v="42.99"/>
  </r>
  <r>
    <x v="135"/>
    <s v="Ebooks"/>
    <s v="EB517"/>
    <s v="SCARA Robots"/>
    <x v="0"/>
    <n v="19.5"/>
  </r>
  <r>
    <x v="176"/>
    <s v="Robots"/>
    <s v="RS703"/>
    <s v="RCB-889 Robot"/>
    <x v="1"/>
    <n v="549"/>
  </r>
  <r>
    <x v="1497"/>
    <s v="Ebooks"/>
    <s v="EB501"/>
    <s v="Articulated Robots"/>
    <x v="0"/>
    <n v="23.99"/>
  </r>
  <r>
    <x v="1444"/>
    <s v="Ebooks"/>
    <s v="EB517"/>
    <s v="SCARA Robots"/>
    <x v="0"/>
    <n v="19.5"/>
  </r>
  <r>
    <x v="1062"/>
    <s v="Drone Kits"/>
    <s v="DK208"/>
    <s v="BYOD-500"/>
    <x v="1"/>
    <n v="167"/>
  </r>
  <r>
    <x v="880"/>
    <s v="Drones"/>
    <s v="DS306"/>
    <s v="DX-145 Drone"/>
    <x v="0"/>
    <n v="250"/>
  </r>
  <r>
    <x v="1122"/>
    <s v="Drones"/>
    <s v="DS301"/>
    <s v="DA-SA702 Drone"/>
    <x v="5"/>
    <n v="399"/>
  </r>
  <r>
    <x v="193"/>
    <s v="Training Videos"/>
    <s v="TV801"/>
    <s v="Aerial Security"/>
    <x v="2"/>
    <n v="36.99"/>
  </r>
  <r>
    <x v="1498"/>
    <s v="Robots Kits"/>
    <s v="RK603"/>
    <s v="BYOR-1500"/>
    <x v="4"/>
    <n v="189"/>
  </r>
  <r>
    <x v="354"/>
    <s v="Blueprints"/>
    <s v="BP107"/>
    <s v="Ladybug Robot Blueprint"/>
    <x v="4"/>
    <n v="12"/>
  </r>
  <r>
    <x v="1033"/>
    <s v="Ebooks"/>
    <s v="EB516"/>
    <s v="RTF Drones"/>
    <x v="2"/>
    <n v="16.989999999999998"/>
  </r>
  <r>
    <x v="1485"/>
    <s v="Blueprints"/>
    <s v="BP101"/>
    <s v="All Eyes Drone Blueprint"/>
    <x v="5"/>
    <n v="9.99"/>
  </r>
  <r>
    <x v="1282"/>
    <s v="Robots"/>
    <s v="RS704"/>
    <s v="RLK-9920 Robot"/>
    <x v="0"/>
    <n v="699"/>
  </r>
  <r>
    <x v="86"/>
    <s v="Robots Kits"/>
    <s v="RK605"/>
    <s v="BYOR-3000"/>
    <x v="1"/>
    <n v="214"/>
  </r>
  <r>
    <x v="1499"/>
    <s v="Robots Kits"/>
    <s v="RK604"/>
    <s v="BYOR-2640S"/>
    <x v="1"/>
    <n v="189"/>
  </r>
  <r>
    <x v="697"/>
    <s v="Drone Kits"/>
    <s v="DK207"/>
    <s v="BYOD-400S"/>
    <x v="1"/>
    <n v="129.94999999999999"/>
  </r>
  <r>
    <x v="1066"/>
    <s v="Blueprints"/>
    <s v="BP105"/>
    <s v="Creature Robot Arms Blueprint"/>
    <x v="1"/>
    <n v="12"/>
  </r>
  <r>
    <x v="1498"/>
    <s v="Drone Kits"/>
    <s v="DK209"/>
    <s v="BYOD-550"/>
    <x v="3"/>
    <n v="179"/>
  </r>
  <r>
    <x v="829"/>
    <s v="Drones"/>
    <s v="DS307"/>
    <s v="MICR-564K Drone"/>
    <x v="0"/>
    <n v="499"/>
  </r>
  <r>
    <x v="1035"/>
    <s v="Blueprints"/>
    <s v="BP107"/>
    <s v="Ladybug Robot Blueprint"/>
    <x v="2"/>
    <n v="12"/>
  </r>
  <r>
    <x v="169"/>
    <s v="Drone Kits"/>
    <s v="DK201"/>
    <s v="BYOD-100"/>
    <x v="1"/>
    <n v="54"/>
  </r>
  <r>
    <x v="854"/>
    <s v="Training Videos"/>
    <s v="TV809"/>
    <s v="Understanding 3D Printing"/>
    <x v="0"/>
    <n v="42.99"/>
  </r>
  <r>
    <x v="1500"/>
    <s v="Blueprints"/>
    <s v="BP110"/>
    <s v="Sleepy Eye Blueprint"/>
    <x v="0"/>
    <n v="11.99"/>
  </r>
  <r>
    <x v="360"/>
    <s v="Drone Kits"/>
    <s v="DK204"/>
    <s v="BYOD-300"/>
    <x v="1"/>
    <n v="89"/>
  </r>
  <r>
    <x v="1041"/>
    <s v="Robots Kits"/>
    <s v="RK607"/>
    <s v="BYOR-4005"/>
    <x v="5"/>
    <n v="245"/>
  </r>
  <r>
    <x v="875"/>
    <s v="Ebooks"/>
    <s v="EB520"/>
    <s v="Understanding Arduino"/>
    <x v="2"/>
    <n v="17.5"/>
  </r>
  <r>
    <x v="788"/>
    <s v="Ebooks"/>
    <s v="EB517"/>
    <s v="SCARA Robots"/>
    <x v="3"/>
    <n v="19.5"/>
  </r>
  <r>
    <x v="1501"/>
    <s v="Blueprints"/>
    <s v="BP102"/>
    <s v="Bsquare Robot Blueprint"/>
    <x v="1"/>
    <n v="8.99"/>
  </r>
  <r>
    <x v="166"/>
    <s v="Drone Kits"/>
    <s v="DK203"/>
    <s v="BYOD-220"/>
    <x v="1"/>
    <n v="69"/>
  </r>
  <r>
    <x v="1313"/>
    <s v="Robots"/>
    <s v="RS705"/>
    <s v="RQTE-554 Robot"/>
    <x v="1"/>
    <n v="684"/>
  </r>
  <r>
    <x v="1157"/>
    <s v="Drone Kits"/>
    <s v="DK208"/>
    <s v="BYOD-500"/>
    <x v="4"/>
    <n v="167"/>
  </r>
  <r>
    <x v="329"/>
    <s v="Robots Kits"/>
    <s v="RK606"/>
    <s v="BYOR-3535"/>
    <x v="5"/>
    <n v="225"/>
  </r>
  <r>
    <x v="210"/>
    <s v="Ebooks"/>
    <s v="EB516"/>
    <s v="RTF Drones"/>
    <x v="1"/>
    <n v="16.989999999999998"/>
  </r>
  <r>
    <x v="1113"/>
    <s v="Drone Kits"/>
    <s v="DK202"/>
    <s v="BYOD-200"/>
    <x v="2"/>
    <n v="58.95"/>
  </r>
  <r>
    <x v="1502"/>
    <s v="Drone Kits"/>
    <s v="DK202"/>
    <s v="BYOD-200"/>
    <x v="1"/>
    <n v="58.95"/>
  </r>
  <r>
    <x v="1477"/>
    <s v="Drone Kits"/>
    <s v="DK201"/>
    <s v="BYOD-100"/>
    <x v="5"/>
    <n v="54"/>
  </r>
  <r>
    <x v="722"/>
    <s v="Drones"/>
    <s v="DS301"/>
    <s v="DA-SA702 Drone"/>
    <x v="1"/>
    <n v="399"/>
  </r>
  <r>
    <x v="382"/>
    <s v="Blueprints"/>
    <s v="BP109"/>
    <s v="QuadroCopter Blueprint"/>
    <x v="1"/>
    <n v="10.99"/>
  </r>
  <r>
    <x v="1293"/>
    <s v="Robots"/>
    <s v="RS702"/>
    <s v="MICR-23K Robot"/>
    <x v="5"/>
    <n v="899"/>
  </r>
  <r>
    <x v="187"/>
    <s v="Robots Kits"/>
    <s v="RK602"/>
    <s v="BYOR-1000"/>
    <x v="1"/>
    <n v="189"/>
  </r>
  <r>
    <x v="533"/>
    <s v="Ebooks"/>
    <s v="EB513"/>
    <s v="Photograph Drones"/>
    <x v="5"/>
    <n v="14.99"/>
  </r>
  <r>
    <x v="489"/>
    <s v="Drones"/>
    <s v="DS303"/>
    <s v="DTD-7000 Drone"/>
    <x v="5"/>
    <n v="450"/>
  </r>
  <r>
    <x v="64"/>
    <s v="Drones"/>
    <s v="DS307"/>
    <s v="MICR-564K Drone"/>
    <x v="1"/>
    <n v="499"/>
  </r>
  <r>
    <x v="444"/>
    <s v="Training Videos"/>
    <s v="TV807"/>
    <s v="Open Source Code"/>
    <x v="1"/>
    <n v="32.950000000000003"/>
  </r>
  <r>
    <x v="1323"/>
    <s v="Drones"/>
    <s v="DS302"/>
    <s v="DC-304 Drone"/>
    <x v="4"/>
    <n v="395"/>
  </r>
  <r>
    <x v="1503"/>
    <s v="Training Videos"/>
    <s v="TV810"/>
    <s v="Understanding Automation"/>
    <x v="0"/>
    <n v="44.95"/>
  </r>
  <r>
    <x v="492"/>
    <s v="Robots"/>
    <s v="RS707"/>
    <s v="RXW-9807 Robot"/>
    <x v="4"/>
    <n v="599"/>
  </r>
  <r>
    <x v="541"/>
    <s v="Robots Kits"/>
    <s v="RK602"/>
    <s v="BYOR-1000"/>
    <x v="5"/>
    <n v="189"/>
  </r>
  <r>
    <x v="705"/>
    <s v="Training Videos"/>
    <s v="TV810"/>
    <s v="Understanding Automation"/>
    <x v="4"/>
    <n v="44.95"/>
  </r>
  <r>
    <x v="115"/>
    <s v="Ebooks"/>
    <s v="EB508"/>
    <s v="Fixed Wing Drones"/>
    <x v="0"/>
    <n v="15.5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39">
  <r>
    <x v="0"/>
    <n v="23.99"/>
    <x v="0"/>
  </r>
  <r>
    <x v="1"/>
    <n v="883"/>
    <x v="1"/>
  </r>
  <r>
    <x v="2"/>
    <n v="37.99"/>
    <x v="2"/>
  </r>
  <r>
    <x v="3"/>
    <n v="69"/>
    <x v="3"/>
  </r>
  <r>
    <x v="4"/>
    <n v="19.5"/>
    <x v="4"/>
  </r>
  <r>
    <x v="4"/>
    <n v="16.75"/>
    <x v="5"/>
  </r>
  <r>
    <x v="0"/>
    <n v="189"/>
    <x v="1"/>
  </r>
  <r>
    <x v="3"/>
    <n v="44.95"/>
    <x v="6"/>
  </r>
  <r>
    <x v="0"/>
    <n v="37.99"/>
    <x v="4"/>
  </r>
  <r>
    <x v="0"/>
    <n v="250"/>
    <x v="6"/>
  </r>
  <r>
    <x v="0"/>
    <n v="189"/>
    <x v="7"/>
  </r>
  <r>
    <x v="4"/>
    <n v="54"/>
    <x v="7"/>
  </r>
  <r>
    <x v="1"/>
    <n v="15.5"/>
    <x v="5"/>
  </r>
  <r>
    <x v="0"/>
    <n v="12"/>
    <x v="2"/>
  </r>
  <r>
    <x v="0"/>
    <n v="214"/>
    <x v="8"/>
  </r>
  <r>
    <x v="1"/>
    <n v="89.95"/>
    <x v="6"/>
  </r>
  <r>
    <x v="0"/>
    <n v="899"/>
    <x v="9"/>
  </r>
  <r>
    <x v="5"/>
    <n v="399"/>
    <x v="10"/>
  </r>
  <r>
    <x v="1"/>
    <n v="37.99"/>
    <x v="11"/>
  </r>
  <r>
    <x v="0"/>
    <n v="179"/>
    <x v="2"/>
  </r>
  <r>
    <x v="1"/>
    <n v="37.99"/>
    <x v="12"/>
  </r>
  <r>
    <x v="5"/>
    <n v="89.95"/>
    <x v="8"/>
  </r>
  <r>
    <x v="1"/>
    <n v="395"/>
    <x v="9"/>
  </r>
  <r>
    <x v="4"/>
    <n v="899"/>
    <x v="13"/>
  </r>
  <r>
    <x v="4"/>
    <n v="16.989999999999998"/>
    <x v="6"/>
  </r>
  <r>
    <x v="0"/>
    <n v="49.95"/>
    <x v="9"/>
  </r>
  <r>
    <x v="4"/>
    <n v="16.75"/>
    <x v="7"/>
  </r>
  <r>
    <x v="5"/>
    <n v="19.5"/>
    <x v="2"/>
  </r>
  <r>
    <x v="4"/>
    <n v="20.95"/>
    <x v="6"/>
  </r>
  <r>
    <x v="2"/>
    <n v="14.99"/>
    <x v="13"/>
  </r>
  <r>
    <x v="3"/>
    <n v="42.99"/>
    <x v="14"/>
  </r>
  <r>
    <x v="1"/>
    <n v="69"/>
    <x v="5"/>
  </r>
  <r>
    <x v="1"/>
    <n v="883"/>
    <x v="5"/>
  </r>
  <r>
    <x v="5"/>
    <n v="225"/>
    <x v="2"/>
  </r>
  <r>
    <x v="4"/>
    <n v="12.99"/>
    <x v="13"/>
  </r>
  <r>
    <x v="4"/>
    <n v="250"/>
    <x v="0"/>
  </r>
  <r>
    <x v="5"/>
    <n v="214"/>
    <x v="15"/>
  </r>
  <r>
    <x v="0"/>
    <n v="37.99"/>
    <x v="16"/>
  </r>
  <r>
    <x v="3"/>
    <n v="23.99"/>
    <x v="17"/>
  </r>
  <r>
    <x v="5"/>
    <n v="250"/>
    <x v="18"/>
  </r>
  <r>
    <x v="2"/>
    <n v="24.95"/>
    <x v="2"/>
  </r>
  <r>
    <x v="1"/>
    <n v="49.95"/>
    <x v="2"/>
  </r>
  <r>
    <x v="4"/>
    <n v="12"/>
    <x v="5"/>
  </r>
  <r>
    <x v="3"/>
    <n v="189"/>
    <x v="19"/>
  </r>
  <r>
    <x v="5"/>
    <n v="42.99"/>
    <x v="14"/>
  </r>
  <r>
    <x v="2"/>
    <n v="19.989999999999998"/>
    <x v="9"/>
  </r>
  <r>
    <x v="5"/>
    <n v="189"/>
    <x v="8"/>
  </r>
  <r>
    <x v="2"/>
    <n v="599"/>
    <x v="18"/>
  </r>
  <r>
    <x v="4"/>
    <n v="14.99"/>
    <x v="1"/>
  </r>
  <r>
    <x v="3"/>
    <n v="12.99"/>
    <x v="13"/>
  </r>
  <r>
    <x v="1"/>
    <n v="14.99"/>
    <x v="20"/>
  </r>
  <r>
    <x v="4"/>
    <n v="599"/>
    <x v="12"/>
  </r>
  <r>
    <x v="0"/>
    <n v="684"/>
    <x v="13"/>
  </r>
  <r>
    <x v="0"/>
    <n v="250"/>
    <x v="1"/>
  </r>
  <r>
    <x v="0"/>
    <n v="28.99"/>
    <x v="21"/>
  </r>
  <r>
    <x v="5"/>
    <n v="167"/>
    <x v="6"/>
  </r>
  <r>
    <x v="2"/>
    <n v="19.989999999999998"/>
    <x v="6"/>
  </r>
  <r>
    <x v="5"/>
    <n v="23.99"/>
    <x v="15"/>
  </r>
  <r>
    <x v="2"/>
    <n v="12"/>
    <x v="2"/>
  </r>
  <r>
    <x v="1"/>
    <n v="225"/>
    <x v="18"/>
  </r>
  <r>
    <x v="5"/>
    <n v="14.99"/>
    <x v="12"/>
  </r>
  <r>
    <x v="5"/>
    <n v="15.5"/>
    <x v="14"/>
  </r>
  <r>
    <x v="3"/>
    <n v="23.99"/>
    <x v="12"/>
  </r>
  <r>
    <x v="4"/>
    <n v="42.99"/>
    <x v="4"/>
  </r>
  <r>
    <x v="4"/>
    <n v="49"/>
    <x v="4"/>
  </r>
  <r>
    <x v="1"/>
    <n v="11.99"/>
    <x v="2"/>
  </r>
  <r>
    <x v="0"/>
    <n v="14.99"/>
    <x v="22"/>
  </r>
  <r>
    <x v="5"/>
    <n v="14.99"/>
    <x v="2"/>
  </r>
  <r>
    <x v="2"/>
    <n v="499"/>
    <x v="2"/>
  </r>
  <r>
    <x v="1"/>
    <n v="7.99"/>
    <x v="12"/>
  </r>
  <r>
    <x v="4"/>
    <n v="11.99"/>
    <x v="6"/>
  </r>
  <r>
    <x v="4"/>
    <n v="14.99"/>
    <x v="21"/>
  </r>
  <r>
    <x v="1"/>
    <n v="23.99"/>
    <x v="7"/>
  </r>
  <r>
    <x v="0"/>
    <n v="58.95"/>
    <x v="13"/>
  </r>
  <r>
    <x v="4"/>
    <n v="89.95"/>
    <x v="23"/>
  </r>
  <r>
    <x v="5"/>
    <n v="24.99"/>
    <x v="24"/>
  </r>
  <r>
    <x v="1"/>
    <n v="214"/>
    <x v="25"/>
  </r>
  <r>
    <x v="2"/>
    <n v="19.5"/>
    <x v="5"/>
  </r>
  <r>
    <x v="1"/>
    <n v="179"/>
    <x v="6"/>
  </r>
  <r>
    <x v="0"/>
    <n v="10.99"/>
    <x v="26"/>
  </r>
  <r>
    <x v="1"/>
    <n v="19.5"/>
    <x v="27"/>
  </r>
  <r>
    <x v="0"/>
    <n v="37.99"/>
    <x v="5"/>
  </r>
  <r>
    <x v="2"/>
    <n v="12.99"/>
    <x v="6"/>
  </r>
  <r>
    <x v="1"/>
    <n v="89.95"/>
    <x v="1"/>
  </r>
  <r>
    <x v="4"/>
    <n v="189"/>
    <x v="6"/>
  </r>
  <r>
    <x v="4"/>
    <n v="129.94999999999999"/>
    <x v="8"/>
  </r>
  <r>
    <x v="3"/>
    <n v="14.99"/>
    <x v="13"/>
  </r>
  <r>
    <x v="1"/>
    <n v="19.5"/>
    <x v="28"/>
  </r>
  <r>
    <x v="5"/>
    <n v="20.95"/>
    <x v="6"/>
  </r>
  <r>
    <x v="0"/>
    <n v="12.99"/>
    <x v="1"/>
  </r>
  <r>
    <x v="0"/>
    <n v="24.95"/>
    <x v="22"/>
  </r>
  <r>
    <x v="5"/>
    <n v="189"/>
    <x v="6"/>
  </r>
  <r>
    <x v="5"/>
    <n v="599"/>
    <x v="29"/>
  </r>
  <r>
    <x v="0"/>
    <n v="19.5"/>
    <x v="30"/>
  </r>
  <r>
    <x v="4"/>
    <n v="599"/>
    <x v="6"/>
  </r>
  <r>
    <x v="5"/>
    <n v="499"/>
    <x v="31"/>
  </r>
  <r>
    <x v="1"/>
    <n v="399"/>
    <x v="6"/>
  </r>
  <r>
    <x v="4"/>
    <n v="450"/>
    <x v="6"/>
  </r>
  <r>
    <x v="1"/>
    <n v="14.99"/>
    <x v="30"/>
  </r>
  <r>
    <x v="2"/>
    <n v="699"/>
    <x v="2"/>
  </r>
  <r>
    <x v="0"/>
    <n v="225"/>
    <x v="7"/>
  </r>
  <r>
    <x v="1"/>
    <n v="250"/>
    <x v="2"/>
  </r>
  <r>
    <x v="4"/>
    <n v="58.95"/>
    <x v="13"/>
  </r>
  <r>
    <x v="3"/>
    <n v="395"/>
    <x v="2"/>
  </r>
  <r>
    <x v="1"/>
    <n v="19.5"/>
    <x v="32"/>
  </r>
  <r>
    <x v="5"/>
    <n v="455"/>
    <x v="6"/>
  </r>
  <r>
    <x v="4"/>
    <n v="29.99"/>
    <x v="2"/>
  </r>
  <r>
    <x v="0"/>
    <n v="29.99"/>
    <x v="5"/>
  </r>
  <r>
    <x v="1"/>
    <n v="24.95"/>
    <x v="33"/>
  </r>
  <r>
    <x v="4"/>
    <n v="549"/>
    <x v="18"/>
  </r>
  <r>
    <x v="4"/>
    <n v="455"/>
    <x v="13"/>
  </r>
  <r>
    <x v="5"/>
    <n v="12.99"/>
    <x v="21"/>
  </r>
  <r>
    <x v="5"/>
    <n v="9.99"/>
    <x v="12"/>
  </r>
  <r>
    <x v="5"/>
    <n v="119"/>
    <x v="33"/>
  </r>
  <r>
    <x v="5"/>
    <n v="27.5"/>
    <x v="19"/>
  </r>
  <r>
    <x v="1"/>
    <n v="34.99"/>
    <x v="4"/>
  </r>
  <r>
    <x v="0"/>
    <n v="455"/>
    <x v="6"/>
  </r>
  <r>
    <x v="1"/>
    <n v="399"/>
    <x v="16"/>
  </r>
  <r>
    <x v="1"/>
    <n v="10.99"/>
    <x v="34"/>
  </r>
  <r>
    <x v="5"/>
    <n v="12.99"/>
    <x v="6"/>
  </r>
  <r>
    <x v="4"/>
    <n v="245"/>
    <x v="9"/>
  </r>
  <r>
    <x v="3"/>
    <n v="37.99"/>
    <x v="1"/>
  </r>
  <r>
    <x v="4"/>
    <n v="250"/>
    <x v="19"/>
  </r>
  <r>
    <x v="4"/>
    <n v="12"/>
    <x v="28"/>
  </r>
  <r>
    <x v="1"/>
    <n v="49"/>
    <x v="5"/>
  </r>
  <r>
    <x v="5"/>
    <n v="37.99"/>
    <x v="6"/>
  </r>
  <r>
    <x v="5"/>
    <n v="167"/>
    <x v="30"/>
  </r>
  <r>
    <x v="4"/>
    <n v="455"/>
    <x v="35"/>
  </r>
  <r>
    <x v="1"/>
    <n v="13.99"/>
    <x v="6"/>
  </r>
  <r>
    <x v="3"/>
    <n v="19.989999999999998"/>
    <x v="6"/>
  </r>
  <r>
    <x v="1"/>
    <n v="684"/>
    <x v="6"/>
  </r>
  <r>
    <x v="4"/>
    <n v="24.99"/>
    <x v="34"/>
  </r>
  <r>
    <x v="3"/>
    <n v="8.99"/>
    <x v="10"/>
  </r>
  <r>
    <x v="4"/>
    <n v="19.989999999999998"/>
    <x v="8"/>
  </r>
  <r>
    <x v="5"/>
    <n v="14.99"/>
    <x v="33"/>
  </r>
  <r>
    <x v="4"/>
    <n v="17.5"/>
    <x v="2"/>
  </r>
  <r>
    <x v="1"/>
    <n v="49"/>
    <x v="36"/>
  </r>
  <r>
    <x v="5"/>
    <n v="24.95"/>
    <x v="10"/>
  </r>
  <r>
    <x v="1"/>
    <n v="19.989999999999998"/>
    <x v="31"/>
  </r>
  <r>
    <x v="5"/>
    <n v="12"/>
    <x v="1"/>
  </r>
  <r>
    <x v="5"/>
    <n v="12.99"/>
    <x v="29"/>
  </r>
  <r>
    <x v="4"/>
    <n v="49.95"/>
    <x v="2"/>
  </r>
  <r>
    <x v="5"/>
    <n v="23.99"/>
    <x v="11"/>
  </r>
  <r>
    <x v="4"/>
    <n v="549"/>
    <x v="1"/>
  </r>
  <r>
    <x v="5"/>
    <n v="119"/>
    <x v="23"/>
  </r>
  <r>
    <x v="1"/>
    <n v="12"/>
    <x v="13"/>
  </r>
  <r>
    <x v="1"/>
    <n v="549"/>
    <x v="6"/>
  </r>
  <r>
    <x v="1"/>
    <n v="29.99"/>
    <x v="6"/>
  </r>
  <r>
    <x v="5"/>
    <n v="167"/>
    <x v="37"/>
  </r>
  <r>
    <x v="0"/>
    <n v="450"/>
    <x v="11"/>
  </r>
  <r>
    <x v="1"/>
    <n v="36.99"/>
    <x v="16"/>
  </r>
  <r>
    <x v="5"/>
    <n v="24.95"/>
    <x v="18"/>
  </r>
  <r>
    <x v="0"/>
    <n v="189"/>
    <x v="14"/>
  </r>
  <r>
    <x v="3"/>
    <n v="49.95"/>
    <x v="12"/>
  </r>
  <r>
    <x v="4"/>
    <n v="34.99"/>
    <x v="34"/>
  </r>
  <r>
    <x v="1"/>
    <n v="179"/>
    <x v="16"/>
  </r>
  <r>
    <x v="5"/>
    <n v="17.5"/>
    <x v="13"/>
  </r>
  <r>
    <x v="4"/>
    <n v="8.99"/>
    <x v="38"/>
  </r>
  <r>
    <x v="4"/>
    <n v="8.99"/>
    <x v="1"/>
  </r>
  <r>
    <x v="5"/>
    <n v="11.99"/>
    <x v="5"/>
  </r>
  <r>
    <x v="0"/>
    <n v="7.99"/>
    <x v="18"/>
  </r>
  <r>
    <x v="4"/>
    <n v="20.95"/>
    <x v="27"/>
  </r>
  <r>
    <x v="0"/>
    <n v="549"/>
    <x v="1"/>
  </r>
  <r>
    <x v="1"/>
    <n v="23.99"/>
    <x v="22"/>
  </r>
  <r>
    <x v="1"/>
    <n v="23.99"/>
    <x v="21"/>
  </r>
  <r>
    <x v="0"/>
    <n v="58.95"/>
    <x v="1"/>
  </r>
  <r>
    <x v="4"/>
    <n v="599"/>
    <x v="2"/>
  </r>
  <r>
    <x v="5"/>
    <n v="549"/>
    <x v="12"/>
  </r>
  <r>
    <x v="2"/>
    <n v="189"/>
    <x v="29"/>
  </r>
  <r>
    <x v="4"/>
    <n v="15.5"/>
    <x v="39"/>
  </r>
  <r>
    <x v="1"/>
    <n v="10.99"/>
    <x v="19"/>
  </r>
  <r>
    <x v="1"/>
    <n v="28.99"/>
    <x v="18"/>
  </r>
  <r>
    <x v="1"/>
    <n v="24.95"/>
    <x v="6"/>
  </r>
  <r>
    <x v="0"/>
    <n v="89"/>
    <x v="18"/>
  </r>
  <r>
    <x v="4"/>
    <n v="214"/>
    <x v="34"/>
  </r>
  <r>
    <x v="1"/>
    <n v="58.95"/>
    <x v="1"/>
  </r>
  <r>
    <x v="0"/>
    <n v="29.99"/>
    <x v="12"/>
  </r>
  <r>
    <x v="1"/>
    <n v="167"/>
    <x v="2"/>
  </r>
  <r>
    <x v="1"/>
    <n v="14.99"/>
    <x v="29"/>
  </r>
  <r>
    <x v="5"/>
    <n v="4.99"/>
    <x v="30"/>
  </r>
  <r>
    <x v="1"/>
    <n v="179"/>
    <x v="40"/>
  </r>
  <r>
    <x v="1"/>
    <n v="11.99"/>
    <x v="6"/>
  </r>
  <r>
    <x v="5"/>
    <n v="24.99"/>
    <x v="41"/>
  </r>
  <r>
    <x v="5"/>
    <n v="12.99"/>
    <x v="11"/>
  </r>
  <r>
    <x v="5"/>
    <n v="8.99"/>
    <x v="12"/>
  </r>
  <r>
    <x v="0"/>
    <n v="14.99"/>
    <x v="5"/>
  </r>
  <r>
    <x v="3"/>
    <n v="24.99"/>
    <x v="14"/>
  </r>
  <r>
    <x v="4"/>
    <n v="499"/>
    <x v="8"/>
  </r>
  <r>
    <x v="4"/>
    <n v="27.5"/>
    <x v="16"/>
  </r>
  <r>
    <x v="2"/>
    <n v="14.99"/>
    <x v="31"/>
  </r>
  <r>
    <x v="5"/>
    <n v="129.94999999999999"/>
    <x v="29"/>
  </r>
  <r>
    <x v="0"/>
    <n v="27.5"/>
    <x v="21"/>
  </r>
  <r>
    <x v="1"/>
    <n v="250"/>
    <x v="2"/>
  </r>
  <r>
    <x v="5"/>
    <n v="883"/>
    <x v="1"/>
  </r>
  <r>
    <x v="1"/>
    <n v="14.99"/>
    <x v="29"/>
  </r>
  <r>
    <x v="1"/>
    <n v="12"/>
    <x v="6"/>
  </r>
  <r>
    <x v="5"/>
    <n v="699"/>
    <x v="6"/>
  </r>
  <r>
    <x v="1"/>
    <n v="12"/>
    <x v="15"/>
  </r>
  <r>
    <x v="0"/>
    <n v="19.989999999999998"/>
    <x v="1"/>
  </r>
  <r>
    <x v="2"/>
    <n v="58.95"/>
    <x v="35"/>
  </r>
  <r>
    <x v="1"/>
    <n v="189"/>
    <x v="14"/>
  </r>
  <r>
    <x v="3"/>
    <n v="129.94999999999999"/>
    <x v="22"/>
  </r>
  <r>
    <x v="0"/>
    <n v="49.95"/>
    <x v="37"/>
  </r>
  <r>
    <x v="1"/>
    <n v="14.99"/>
    <x v="16"/>
  </r>
  <r>
    <x v="1"/>
    <n v="189"/>
    <x v="42"/>
  </r>
  <r>
    <x v="4"/>
    <n v="129.94999999999999"/>
    <x v="37"/>
  </r>
  <r>
    <x v="5"/>
    <n v="16.989999999999998"/>
    <x v="6"/>
  </r>
  <r>
    <x v="1"/>
    <n v="395"/>
    <x v="18"/>
  </r>
  <r>
    <x v="1"/>
    <n v="24.95"/>
    <x v="41"/>
  </r>
  <r>
    <x v="0"/>
    <n v="684"/>
    <x v="40"/>
  </r>
  <r>
    <x v="5"/>
    <n v="399"/>
    <x v="12"/>
  </r>
  <r>
    <x v="2"/>
    <n v="8.99"/>
    <x v="19"/>
  </r>
  <r>
    <x v="4"/>
    <n v="23.99"/>
    <x v="10"/>
  </r>
  <r>
    <x v="3"/>
    <n v="455"/>
    <x v="7"/>
  </r>
  <r>
    <x v="4"/>
    <n v="34.99"/>
    <x v="7"/>
  </r>
  <r>
    <x v="2"/>
    <n v="699"/>
    <x v="1"/>
  </r>
  <r>
    <x v="4"/>
    <n v="42.99"/>
    <x v="21"/>
  </r>
  <r>
    <x v="5"/>
    <n v="69"/>
    <x v="40"/>
  </r>
  <r>
    <x v="0"/>
    <n v="250"/>
    <x v="4"/>
  </r>
  <r>
    <x v="4"/>
    <n v="699"/>
    <x v="17"/>
  </r>
  <r>
    <x v="4"/>
    <n v="32.950000000000003"/>
    <x v="2"/>
  </r>
  <r>
    <x v="4"/>
    <n v="16.75"/>
    <x v="7"/>
  </r>
  <r>
    <x v="5"/>
    <n v="214"/>
    <x v="12"/>
  </r>
  <r>
    <x v="5"/>
    <n v="37.99"/>
    <x v="1"/>
  </r>
  <r>
    <x v="0"/>
    <n v="129.94999999999999"/>
    <x v="6"/>
  </r>
  <r>
    <x v="1"/>
    <n v="549"/>
    <x v="1"/>
  </r>
  <r>
    <x v="1"/>
    <n v="12"/>
    <x v="8"/>
  </r>
  <r>
    <x v="2"/>
    <n v="12"/>
    <x v="6"/>
  </r>
  <r>
    <x v="0"/>
    <n v="167"/>
    <x v="37"/>
  </r>
  <r>
    <x v="0"/>
    <n v="8.99"/>
    <x v="39"/>
  </r>
  <r>
    <x v="4"/>
    <n v="14.99"/>
    <x v="11"/>
  </r>
  <r>
    <x v="0"/>
    <n v="23.99"/>
    <x v="1"/>
  </r>
  <r>
    <x v="3"/>
    <n v="450"/>
    <x v="40"/>
  </r>
  <r>
    <x v="5"/>
    <n v="12.99"/>
    <x v="29"/>
  </r>
  <r>
    <x v="1"/>
    <n v="29.99"/>
    <x v="22"/>
  </r>
  <r>
    <x v="1"/>
    <n v="699"/>
    <x v="38"/>
  </r>
  <r>
    <x v="4"/>
    <n v="395"/>
    <x v="35"/>
  </r>
  <r>
    <x v="1"/>
    <n v="399"/>
    <x v="14"/>
  </r>
  <r>
    <x v="1"/>
    <n v="20.95"/>
    <x v="23"/>
  </r>
  <r>
    <x v="5"/>
    <n v="20.95"/>
    <x v="4"/>
  </r>
  <r>
    <x v="1"/>
    <n v="27.5"/>
    <x v="40"/>
  </r>
  <r>
    <x v="5"/>
    <n v="24.95"/>
    <x v="1"/>
  </r>
  <r>
    <x v="2"/>
    <n v="129.94999999999999"/>
    <x v="39"/>
  </r>
  <r>
    <x v="5"/>
    <n v="8.99"/>
    <x v="32"/>
  </r>
  <r>
    <x v="5"/>
    <n v="167"/>
    <x v="2"/>
  </r>
  <r>
    <x v="4"/>
    <n v="54"/>
    <x v="1"/>
  </r>
  <r>
    <x v="1"/>
    <n v="28.99"/>
    <x v="32"/>
  </r>
  <r>
    <x v="4"/>
    <n v="399"/>
    <x v="6"/>
  </r>
  <r>
    <x v="0"/>
    <n v="16.989999999999998"/>
    <x v="36"/>
  </r>
  <r>
    <x v="2"/>
    <n v="684"/>
    <x v="13"/>
  </r>
  <r>
    <x v="4"/>
    <n v="11.99"/>
    <x v="2"/>
  </r>
  <r>
    <x v="5"/>
    <n v="16.989999999999998"/>
    <x v="21"/>
  </r>
  <r>
    <x v="4"/>
    <n v="89.95"/>
    <x v="18"/>
  </r>
  <r>
    <x v="5"/>
    <n v="89"/>
    <x v="9"/>
  </r>
  <r>
    <x v="5"/>
    <n v="16.75"/>
    <x v="30"/>
  </r>
  <r>
    <x v="4"/>
    <n v="699"/>
    <x v="14"/>
  </r>
  <r>
    <x v="0"/>
    <n v="129.94999999999999"/>
    <x v="5"/>
  </r>
  <r>
    <x v="1"/>
    <n v="12"/>
    <x v="15"/>
  </r>
  <r>
    <x v="1"/>
    <n v="12"/>
    <x v="18"/>
  </r>
  <r>
    <x v="4"/>
    <n v="179"/>
    <x v="17"/>
  </r>
  <r>
    <x v="4"/>
    <n v="27.5"/>
    <x v="30"/>
  </r>
  <r>
    <x v="4"/>
    <n v="7.99"/>
    <x v="17"/>
  </r>
  <r>
    <x v="1"/>
    <n v="36.99"/>
    <x v="6"/>
  </r>
  <r>
    <x v="5"/>
    <n v="8.99"/>
    <x v="21"/>
  </r>
  <r>
    <x v="0"/>
    <n v="11.99"/>
    <x v="33"/>
  </r>
  <r>
    <x v="0"/>
    <n v="16.75"/>
    <x v="10"/>
  </r>
  <r>
    <x v="3"/>
    <n v="54"/>
    <x v="29"/>
  </r>
  <r>
    <x v="0"/>
    <n v="189"/>
    <x v="37"/>
  </r>
  <r>
    <x v="0"/>
    <n v="34.99"/>
    <x v="1"/>
  </r>
  <r>
    <x v="3"/>
    <n v="28.99"/>
    <x v="33"/>
  </r>
  <r>
    <x v="0"/>
    <n v="250"/>
    <x v="5"/>
  </r>
  <r>
    <x v="3"/>
    <n v="16.75"/>
    <x v="40"/>
  </r>
  <r>
    <x v="1"/>
    <n v="17.5"/>
    <x v="23"/>
  </r>
  <r>
    <x v="1"/>
    <n v="549"/>
    <x v="6"/>
  </r>
  <r>
    <x v="1"/>
    <n v="20.95"/>
    <x v="1"/>
  </r>
  <r>
    <x v="4"/>
    <n v="19.989999999999998"/>
    <x v="35"/>
  </r>
  <r>
    <x v="1"/>
    <n v="245"/>
    <x v="30"/>
  </r>
  <r>
    <x v="3"/>
    <n v="19.5"/>
    <x v="7"/>
  </r>
  <r>
    <x v="5"/>
    <n v="12"/>
    <x v="12"/>
  </r>
  <r>
    <x v="1"/>
    <n v="12"/>
    <x v="30"/>
  </r>
  <r>
    <x v="1"/>
    <n v="24.95"/>
    <x v="38"/>
  </r>
  <r>
    <x v="1"/>
    <n v="119"/>
    <x v="36"/>
  </r>
  <r>
    <x v="5"/>
    <n v="23.99"/>
    <x v="10"/>
  </r>
  <r>
    <x v="4"/>
    <n v="17.5"/>
    <x v="2"/>
  </r>
  <r>
    <x v="4"/>
    <n v="32.950000000000003"/>
    <x v="2"/>
  </r>
  <r>
    <x v="0"/>
    <n v="15.5"/>
    <x v="27"/>
  </r>
  <r>
    <x v="5"/>
    <n v="189"/>
    <x v="6"/>
  </r>
  <r>
    <x v="5"/>
    <n v="37.99"/>
    <x v="6"/>
  </r>
  <r>
    <x v="4"/>
    <n v="20.95"/>
    <x v="14"/>
  </r>
  <r>
    <x v="1"/>
    <n v="599"/>
    <x v="33"/>
  </r>
  <r>
    <x v="5"/>
    <n v="16.75"/>
    <x v="26"/>
  </r>
  <r>
    <x v="5"/>
    <n v="24.95"/>
    <x v="28"/>
  </r>
  <r>
    <x v="5"/>
    <n v="455"/>
    <x v="5"/>
  </r>
  <r>
    <x v="3"/>
    <n v="14.99"/>
    <x v="6"/>
  </r>
  <r>
    <x v="4"/>
    <n v="549"/>
    <x v="7"/>
  </r>
  <r>
    <x v="1"/>
    <n v="89"/>
    <x v="6"/>
  </r>
  <r>
    <x v="5"/>
    <n v="12"/>
    <x v="6"/>
  </r>
  <r>
    <x v="1"/>
    <n v="549"/>
    <x v="6"/>
  </r>
  <r>
    <x v="1"/>
    <n v="20.95"/>
    <x v="36"/>
  </r>
  <r>
    <x v="0"/>
    <n v="189"/>
    <x v="18"/>
  </r>
  <r>
    <x v="5"/>
    <n v="189"/>
    <x v="30"/>
  </r>
  <r>
    <x v="5"/>
    <n v="450"/>
    <x v="20"/>
  </r>
  <r>
    <x v="0"/>
    <n v="37.99"/>
    <x v="6"/>
  </r>
  <r>
    <x v="0"/>
    <n v="16.989999999999998"/>
    <x v="43"/>
  </r>
  <r>
    <x v="4"/>
    <n v="89.95"/>
    <x v="7"/>
  </r>
  <r>
    <x v="0"/>
    <n v="58.95"/>
    <x v="6"/>
  </r>
  <r>
    <x v="0"/>
    <n v="11.99"/>
    <x v="29"/>
  </r>
  <r>
    <x v="4"/>
    <n v="10.99"/>
    <x v="35"/>
  </r>
  <r>
    <x v="5"/>
    <n v="250"/>
    <x v="29"/>
  </r>
  <r>
    <x v="1"/>
    <n v="214"/>
    <x v="12"/>
  </r>
  <r>
    <x v="0"/>
    <n v="49"/>
    <x v="8"/>
  </r>
  <r>
    <x v="4"/>
    <n v="883"/>
    <x v="1"/>
  </r>
  <r>
    <x v="1"/>
    <n v="16.989999999999998"/>
    <x v="42"/>
  </r>
  <r>
    <x v="1"/>
    <n v="28.99"/>
    <x v="13"/>
  </r>
  <r>
    <x v="3"/>
    <n v="899"/>
    <x v="11"/>
  </r>
  <r>
    <x v="1"/>
    <n v="549"/>
    <x v="13"/>
  </r>
  <r>
    <x v="1"/>
    <n v="395"/>
    <x v="7"/>
  </r>
  <r>
    <x v="5"/>
    <n v="15.5"/>
    <x v="24"/>
  </r>
  <r>
    <x v="3"/>
    <n v="167"/>
    <x v="6"/>
  </r>
  <r>
    <x v="4"/>
    <n v="14.99"/>
    <x v="18"/>
  </r>
  <r>
    <x v="0"/>
    <n v="7.99"/>
    <x v="37"/>
  </r>
  <r>
    <x v="5"/>
    <n v="34.99"/>
    <x v="13"/>
  </r>
  <r>
    <x v="1"/>
    <n v="89"/>
    <x v="15"/>
  </r>
  <r>
    <x v="0"/>
    <n v="58.95"/>
    <x v="33"/>
  </r>
  <r>
    <x v="3"/>
    <n v="14.99"/>
    <x v="2"/>
  </r>
  <r>
    <x v="4"/>
    <n v="12"/>
    <x v="6"/>
  </r>
  <r>
    <x v="5"/>
    <n v="49"/>
    <x v="2"/>
  </r>
  <r>
    <x v="4"/>
    <n v="399"/>
    <x v="13"/>
  </r>
  <r>
    <x v="4"/>
    <n v="189"/>
    <x v="2"/>
  </r>
  <r>
    <x v="0"/>
    <n v="189"/>
    <x v="5"/>
  </r>
  <r>
    <x v="3"/>
    <n v="684"/>
    <x v="43"/>
  </r>
  <r>
    <x v="4"/>
    <n v="395"/>
    <x v="38"/>
  </r>
  <r>
    <x v="4"/>
    <n v="16.989999999999998"/>
    <x v="38"/>
  </r>
  <r>
    <x v="2"/>
    <n v="49"/>
    <x v="19"/>
  </r>
  <r>
    <x v="3"/>
    <n v="499"/>
    <x v="9"/>
  </r>
  <r>
    <x v="1"/>
    <n v="29.99"/>
    <x v="12"/>
  </r>
  <r>
    <x v="2"/>
    <n v="13.99"/>
    <x v="11"/>
  </r>
  <r>
    <x v="5"/>
    <n v="189"/>
    <x v="35"/>
  </r>
  <r>
    <x v="1"/>
    <n v="899"/>
    <x v="6"/>
  </r>
  <r>
    <x v="3"/>
    <n v="37.99"/>
    <x v="1"/>
  </r>
  <r>
    <x v="1"/>
    <n v="9.99"/>
    <x v="21"/>
  </r>
  <r>
    <x v="0"/>
    <n v="16.989999999999998"/>
    <x v="27"/>
  </r>
  <r>
    <x v="5"/>
    <n v="189"/>
    <x v="7"/>
  </r>
  <r>
    <x v="5"/>
    <n v="7.99"/>
    <x v="15"/>
  </r>
  <r>
    <x v="1"/>
    <n v="214"/>
    <x v="9"/>
  </r>
  <r>
    <x v="1"/>
    <n v="11.99"/>
    <x v="28"/>
  </r>
  <r>
    <x v="1"/>
    <n v="23.99"/>
    <x v="9"/>
  </r>
  <r>
    <x v="0"/>
    <n v="7.99"/>
    <x v="8"/>
  </r>
  <r>
    <x v="1"/>
    <n v="699"/>
    <x v="19"/>
  </r>
  <r>
    <x v="0"/>
    <n v="225"/>
    <x v="1"/>
  </r>
  <r>
    <x v="5"/>
    <n v="883"/>
    <x v="7"/>
  </r>
  <r>
    <x v="4"/>
    <n v="250"/>
    <x v="21"/>
  </r>
  <r>
    <x v="0"/>
    <n v="549"/>
    <x v="1"/>
  </r>
  <r>
    <x v="4"/>
    <n v="395"/>
    <x v="6"/>
  </r>
  <r>
    <x v="5"/>
    <n v="11.99"/>
    <x v="20"/>
  </r>
  <r>
    <x v="1"/>
    <n v="28.99"/>
    <x v="44"/>
  </r>
  <r>
    <x v="4"/>
    <n v="189"/>
    <x v="30"/>
  </r>
  <r>
    <x v="4"/>
    <n v="49.95"/>
    <x v="14"/>
  </r>
  <r>
    <x v="3"/>
    <n v="23.99"/>
    <x v="44"/>
  </r>
  <r>
    <x v="5"/>
    <n v="179"/>
    <x v="11"/>
  </r>
  <r>
    <x v="3"/>
    <n v="4.99"/>
    <x v="13"/>
  </r>
  <r>
    <x v="5"/>
    <n v="11.99"/>
    <x v="23"/>
  </r>
  <r>
    <x v="0"/>
    <n v="189"/>
    <x v="1"/>
  </r>
  <r>
    <x v="5"/>
    <n v="599"/>
    <x v="6"/>
  </r>
  <r>
    <x v="1"/>
    <n v="189"/>
    <x v="1"/>
  </r>
  <r>
    <x v="1"/>
    <n v="684"/>
    <x v="35"/>
  </r>
  <r>
    <x v="1"/>
    <n v="684"/>
    <x v="45"/>
  </r>
  <r>
    <x v="1"/>
    <n v="15.5"/>
    <x v="9"/>
  </r>
  <r>
    <x v="4"/>
    <n v="49"/>
    <x v="13"/>
  </r>
  <r>
    <x v="4"/>
    <n v="499"/>
    <x v="6"/>
  </r>
  <r>
    <x v="2"/>
    <n v="12"/>
    <x v="1"/>
  </r>
  <r>
    <x v="0"/>
    <n v="12.99"/>
    <x v="12"/>
  </r>
  <r>
    <x v="3"/>
    <n v="11.99"/>
    <x v="2"/>
  </r>
  <r>
    <x v="2"/>
    <n v="11.99"/>
    <x v="6"/>
  </r>
  <r>
    <x v="1"/>
    <n v="899"/>
    <x v="2"/>
  </r>
  <r>
    <x v="1"/>
    <n v="19.5"/>
    <x v="39"/>
  </r>
  <r>
    <x v="1"/>
    <n v="8.99"/>
    <x v="1"/>
  </r>
  <r>
    <x v="5"/>
    <n v="167"/>
    <x v="13"/>
  </r>
  <r>
    <x v="1"/>
    <n v="14.99"/>
    <x v="6"/>
  </r>
  <r>
    <x v="4"/>
    <n v="549"/>
    <x v="21"/>
  </r>
  <r>
    <x v="5"/>
    <n v="10.99"/>
    <x v="18"/>
  </r>
  <r>
    <x v="4"/>
    <n v="245"/>
    <x v="11"/>
  </r>
  <r>
    <x v="1"/>
    <n v="49"/>
    <x v="22"/>
  </r>
  <r>
    <x v="5"/>
    <n v="11.99"/>
    <x v="6"/>
  </r>
  <r>
    <x v="2"/>
    <n v="4.99"/>
    <x v="6"/>
  </r>
  <r>
    <x v="5"/>
    <n v="119"/>
    <x v="1"/>
  </r>
  <r>
    <x v="5"/>
    <n v="42.99"/>
    <x v="36"/>
  </r>
  <r>
    <x v="4"/>
    <n v="189"/>
    <x v="23"/>
  </r>
  <r>
    <x v="4"/>
    <n v="20.95"/>
    <x v="18"/>
  </r>
  <r>
    <x v="3"/>
    <n v="11.99"/>
    <x v="33"/>
  </r>
  <r>
    <x v="5"/>
    <n v="8.99"/>
    <x v="6"/>
  </r>
  <r>
    <x v="5"/>
    <n v="129.94999999999999"/>
    <x v="38"/>
  </r>
  <r>
    <x v="4"/>
    <n v="34.99"/>
    <x v="38"/>
  </r>
  <r>
    <x v="5"/>
    <n v="24.99"/>
    <x v="6"/>
  </r>
  <r>
    <x v="5"/>
    <n v="16.989999999999998"/>
    <x v="12"/>
  </r>
  <r>
    <x v="3"/>
    <n v="12"/>
    <x v="14"/>
  </r>
  <r>
    <x v="1"/>
    <n v="24.99"/>
    <x v="37"/>
  </r>
  <r>
    <x v="5"/>
    <n v="32.950000000000003"/>
    <x v="21"/>
  </r>
  <r>
    <x v="4"/>
    <n v="119"/>
    <x v="25"/>
  </r>
  <r>
    <x v="5"/>
    <n v="34.99"/>
    <x v="27"/>
  </r>
  <r>
    <x v="1"/>
    <n v="58.95"/>
    <x v="2"/>
  </r>
  <r>
    <x v="0"/>
    <n v="399"/>
    <x v="30"/>
  </r>
  <r>
    <x v="5"/>
    <n v="58.95"/>
    <x v="12"/>
  </r>
  <r>
    <x v="0"/>
    <n v="9.99"/>
    <x v="32"/>
  </r>
  <r>
    <x v="4"/>
    <n v="69"/>
    <x v="20"/>
  </r>
  <r>
    <x v="3"/>
    <n v="499"/>
    <x v="40"/>
  </r>
  <r>
    <x v="1"/>
    <n v="29.99"/>
    <x v="10"/>
  </r>
  <r>
    <x v="0"/>
    <n v="11.99"/>
    <x v="6"/>
  </r>
  <r>
    <x v="2"/>
    <n v="23.99"/>
    <x v="32"/>
  </r>
  <r>
    <x v="3"/>
    <n v="7.99"/>
    <x v="6"/>
  </r>
  <r>
    <x v="1"/>
    <n v="225"/>
    <x v="35"/>
  </r>
  <r>
    <x v="1"/>
    <n v="37.99"/>
    <x v="14"/>
  </r>
  <r>
    <x v="4"/>
    <n v="599"/>
    <x v="44"/>
  </r>
  <r>
    <x v="4"/>
    <n v="250"/>
    <x v="6"/>
  </r>
  <r>
    <x v="5"/>
    <n v="12.99"/>
    <x v="5"/>
  </r>
  <r>
    <x v="4"/>
    <n v="14.99"/>
    <x v="24"/>
  </r>
  <r>
    <x v="3"/>
    <n v="27.5"/>
    <x v="6"/>
  </r>
  <r>
    <x v="5"/>
    <n v="37.99"/>
    <x v="44"/>
  </r>
  <r>
    <x v="1"/>
    <n v="599"/>
    <x v="28"/>
  </r>
  <r>
    <x v="5"/>
    <n v="44.95"/>
    <x v="12"/>
  </r>
  <r>
    <x v="0"/>
    <n v="49"/>
    <x v="21"/>
  </r>
  <r>
    <x v="0"/>
    <n v="167"/>
    <x v="1"/>
  </r>
  <r>
    <x v="1"/>
    <n v="395"/>
    <x v="33"/>
  </r>
  <r>
    <x v="1"/>
    <n v="54"/>
    <x v="44"/>
  </r>
  <r>
    <x v="0"/>
    <n v="23.99"/>
    <x v="31"/>
  </r>
  <r>
    <x v="5"/>
    <n v="23.99"/>
    <x v="6"/>
  </r>
  <r>
    <x v="1"/>
    <n v="11.99"/>
    <x v="22"/>
  </r>
  <r>
    <x v="0"/>
    <n v="549"/>
    <x v="45"/>
  </r>
  <r>
    <x v="3"/>
    <n v="129.94999999999999"/>
    <x v="14"/>
  </r>
  <r>
    <x v="1"/>
    <n v="167"/>
    <x v="25"/>
  </r>
  <r>
    <x v="1"/>
    <n v="11.99"/>
    <x v="14"/>
  </r>
  <r>
    <x v="3"/>
    <n v="44.95"/>
    <x v="20"/>
  </r>
  <r>
    <x v="3"/>
    <n v="14.99"/>
    <x v="2"/>
  </r>
  <r>
    <x v="4"/>
    <n v="12.99"/>
    <x v="21"/>
  </r>
  <r>
    <x v="4"/>
    <n v="499"/>
    <x v="44"/>
  </r>
  <r>
    <x v="4"/>
    <n v="14.99"/>
    <x v="18"/>
  </r>
  <r>
    <x v="1"/>
    <n v="29.99"/>
    <x v="18"/>
  </r>
  <r>
    <x v="4"/>
    <n v="699"/>
    <x v="12"/>
  </r>
  <r>
    <x v="5"/>
    <n v="49"/>
    <x v="1"/>
  </r>
  <r>
    <x v="2"/>
    <n v="69"/>
    <x v="18"/>
  </r>
  <r>
    <x v="4"/>
    <n v="9.99"/>
    <x v="12"/>
  </r>
  <r>
    <x v="1"/>
    <n v="12"/>
    <x v="6"/>
  </r>
  <r>
    <x v="5"/>
    <n v="395"/>
    <x v="1"/>
  </r>
  <r>
    <x v="0"/>
    <n v="20.95"/>
    <x v="30"/>
  </r>
  <r>
    <x v="1"/>
    <n v="189"/>
    <x v="16"/>
  </r>
  <r>
    <x v="5"/>
    <n v="16.989999999999998"/>
    <x v="8"/>
  </r>
  <r>
    <x v="3"/>
    <n v="49.95"/>
    <x v="28"/>
  </r>
  <r>
    <x v="5"/>
    <n v="179"/>
    <x v="36"/>
  </r>
  <r>
    <x v="3"/>
    <n v="214"/>
    <x v="1"/>
  </r>
  <r>
    <x v="4"/>
    <n v="14.99"/>
    <x v="1"/>
  </r>
  <r>
    <x v="4"/>
    <n v="455"/>
    <x v="14"/>
  </r>
  <r>
    <x v="1"/>
    <n v="395"/>
    <x v="6"/>
  </r>
  <r>
    <x v="0"/>
    <n v="899"/>
    <x v="35"/>
  </r>
  <r>
    <x v="1"/>
    <n v="14.99"/>
    <x v="19"/>
  </r>
  <r>
    <x v="1"/>
    <n v="89.95"/>
    <x v="9"/>
  </r>
  <r>
    <x v="5"/>
    <n v="14.99"/>
    <x v="6"/>
  </r>
  <r>
    <x v="0"/>
    <n v="119"/>
    <x v="13"/>
  </r>
  <r>
    <x v="5"/>
    <n v="9.99"/>
    <x v="12"/>
  </r>
  <r>
    <x v="0"/>
    <n v="89.95"/>
    <x v="14"/>
  </r>
  <r>
    <x v="4"/>
    <n v="42.99"/>
    <x v="46"/>
  </r>
  <r>
    <x v="2"/>
    <n v="245"/>
    <x v="4"/>
  </r>
  <r>
    <x v="0"/>
    <n v="49.95"/>
    <x v="1"/>
  </r>
  <r>
    <x v="1"/>
    <n v="699"/>
    <x v="6"/>
  </r>
  <r>
    <x v="5"/>
    <n v="11.99"/>
    <x v="6"/>
  </r>
  <r>
    <x v="2"/>
    <n v="4.99"/>
    <x v="6"/>
  </r>
  <r>
    <x v="0"/>
    <n v="250"/>
    <x v="32"/>
  </r>
  <r>
    <x v="5"/>
    <n v="16.75"/>
    <x v="12"/>
  </r>
  <r>
    <x v="1"/>
    <n v="16.989999999999998"/>
    <x v="14"/>
  </r>
  <r>
    <x v="4"/>
    <n v="12"/>
    <x v="25"/>
  </r>
  <r>
    <x v="4"/>
    <n v="399"/>
    <x v="12"/>
  </r>
  <r>
    <x v="1"/>
    <n v="14.99"/>
    <x v="20"/>
  </r>
  <r>
    <x v="4"/>
    <n v="189"/>
    <x v="34"/>
  </r>
  <r>
    <x v="4"/>
    <n v="17.5"/>
    <x v="27"/>
  </r>
  <r>
    <x v="0"/>
    <n v="44.95"/>
    <x v="13"/>
  </r>
  <r>
    <x v="5"/>
    <n v="27.5"/>
    <x v="6"/>
  </r>
  <r>
    <x v="1"/>
    <n v="13.99"/>
    <x v="2"/>
  </r>
  <r>
    <x v="2"/>
    <n v="14.99"/>
    <x v="4"/>
  </r>
  <r>
    <x v="4"/>
    <n v="12.99"/>
    <x v="31"/>
  </r>
  <r>
    <x v="0"/>
    <n v="883"/>
    <x v="40"/>
  </r>
  <r>
    <x v="1"/>
    <n v="19.989999999999998"/>
    <x v="2"/>
  </r>
  <r>
    <x v="4"/>
    <n v="49"/>
    <x v="13"/>
  </r>
  <r>
    <x v="1"/>
    <n v="89.95"/>
    <x v="44"/>
  </r>
  <r>
    <x v="0"/>
    <n v="167"/>
    <x v="2"/>
  </r>
  <r>
    <x v="1"/>
    <n v="167"/>
    <x v="30"/>
  </r>
  <r>
    <x v="5"/>
    <n v="12"/>
    <x v="1"/>
  </r>
  <r>
    <x v="5"/>
    <n v="20.95"/>
    <x v="15"/>
  </r>
  <r>
    <x v="1"/>
    <n v="49.95"/>
    <x v="13"/>
  </r>
  <r>
    <x v="5"/>
    <n v="16.989999999999998"/>
    <x v="2"/>
  </r>
  <r>
    <x v="0"/>
    <n v="549"/>
    <x v="19"/>
  </r>
  <r>
    <x v="4"/>
    <n v="23.99"/>
    <x v="34"/>
  </r>
  <r>
    <x v="1"/>
    <n v="16.989999999999998"/>
    <x v="19"/>
  </r>
  <r>
    <x v="0"/>
    <n v="24.95"/>
    <x v="35"/>
  </r>
  <r>
    <x v="5"/>
    <n v="13.99"/>
    <x v="18"/>
  </r>
  <r>
    <x v="1"/>
    <n v="899"/>
    <x v="7"/>
  </r>
  <r>
    <x v="4"/>
    <n v="49"/>
    <x v="21"/>
  </r>
  <r>
    <x v="4"/>
    <n v="69"/>
    <x v="44"/>
  </r>
  <r>
    <x v="5"/>
    <n v="499"/>
    <x v="9"/>
  </r>
  <r>
    <x v="4"/>
    <n v="89.95"/>
    <x v="16"/>
  </r>
  <r>
    <x v="5"/>
    <n v="883"/>
    <x v="8"/>
  </r>
  <r>
    <x v="1"/>
    <n v="16.989999999999998"/>
    <x v="6"/>
  </r>
  <r>
    <x v="5"/>
    <n v="8.99"/>
    <x v="26"/>
  </r>
  <r>
    <x v="1"/>
    <n v="36.99"/>
    <x v="1"/>
  </r>
  <r>
    <x v="4"/>
    <n v="12"/>
    <x v="35"/>
  </r>
  <r>
    <x v="3"/>
    <n v="14.99"/>
    <x v="6"/>
  </r>
  <r>
    <x v="1"/>
    <n v="13.99"/>
    <x v="45"/>
  </r>
  <r>
    <x v="5"/>
    <n v="549"/>
    <x v="2"/>
  </r>
  <r>
    <x v="0"/>
    <n v="189"/>
    <x v="6"/>
  </r>
  <r>
    <x v="1"/>
    <n v="44.95"/>
    <x v="21"/>
  </r>
  <r>
    <x v="0"/>
    <n v="7.99"/>
    <x v="7"/>
  </r>
  <r>
    <x v="1"/>
    <n v="245"/>
    <x v="13"/>
  </r>
  <r>
    <x v="4"/>
    <n v="9.99"/>
    <x v="14"/>
  </r>
  <r>
    <x v="1"/>
    <n v="245"/>
    <x v="36"/>
  </r>
  <r>
    <x v="1"/>
    <n v="49.95"/>
    <x v="28"/>
  </r>
  <r>
    <x v="1"/>
    <n v="24.95"/>
    <x v="28"/>
  </r>
  <r>
    <x v="3"/>
    <n v="167"/>
    <x v="38"/>
  </r>
  <r>
    <x v="4"/>
    <n v="49.95"/>
    <x v="1"/>
  </r>
  <r>
    <x v="4"/>
    <n v="167"/>
    <x v="8"/>
  </r>
  <r>
    <x v="5"/>
    <n v="20.95"/>
    <x v="13"/>
  </r>
  <r>
    <x v="1"/>
    <n v="19.989999999999998"/>
    <x v="7"/>
  </r>
  <r>
    <x v="2"/>
    <n v="89"/>
    <x v="19"/>
  </r>
  <r>
    <x v="1"/>
    <n v="14.99"/>
    <x v="14"/>
  </r>
  <r>
    <x v="1"/>
    <n v="23.99"/>
    <x v="15"/>
  </r>
  <r>
    <x v="3"/>
    <n v="189"/>
    <x v="6"/>
  </r>
  <r>
    <x v="1"/>
    <n v="399"/>
    <x v="32"/>
  </r>
  <r>
    <x v="1"/>
    <n v="24.95"/>
    <x v="13"/>
  </r>
  <r>
    <x v="0"/>
    <n v="225"/>
    <x v="7"/>
  </r>
  <r>
    <x v="0"/>
    <n v="450"/>
    <x v="13"/>
  </r>
  <r>
    <x v="4"/>
    <n v="32.950000000000003"/>
    <x v="15"/>
  </r>
  <r>
    <x v="0"/>
    <n v="899"/>
    <x v="36"/>
  </r>
  <r>
    <x v="3"/>
    <n v="24.99"/>
    <x v="6"/>
  </r>
  <r>
    <x v="4"/>
    <n v="399"/>
    <x v="29"/>
  </r>
  <r>
    <x v="1"/>
    <n v="12"/>
    <x v="11"/>
  </r>
  <r>
    <x v="4"/>
    <n v="16.989999999999998"/>
    <x v="35"/>
  </r>
  <r>
    <x v="4"/>
    <n v="7.99"/>
    <x v="20"/>
  </r>
  <r>
    <x v="1"/>
    <n v="12.99"/>
    <x v="6"/>
  </r>
  <r>
    <x v="5"/>
    <n v="28.99"/>
    <x v="22"/>
  </r>
  <r>
    <x v="5"/>
    <n v="9.99"/>
    <x v="27"/>
  </r>
  <r>
    <x v="0"/>
    <n v="8.99"/>
    <x v="46"/>
  </r>
  <r>
    <x v="1"/>
    <n v="16.989999999999998"/>
    <x v="6"/>
  </r>
  <r>
    <x v="4"/>
    <n v="899"/>
    <x v="6"/>
  </r>
  <r>
    <x v="1"/>
    <n v="599"/>
    <x v="4"/>
  </r>
  <r>
    <x v="5"/>
    <n v="455"/>
    <x v="44"/>
  </r>
  <r>
    <x v="1"/>
    <n v="42.99"/>
    <x v="14"/>
  </r>
  <r>
    <x v="5"/>
    <n v="15.5"/>
    <x v="6"/>
  </r>
  <r>
    <x v="5"/>
    <n v="9.99"/>
    <x v="36"/>
  </r>
  <r>
    <x v="5"/>
    <n v="19.5"/>
    <x v="2"/>
  </r>
  <r>
    <x v="0"/>
    <n v="11.99"/>
    <x v="6"/>
  </r>
  <r>
    <x v="4"/>
    <n v="20.95"/>
    <x v="27"/>
  </r>
  <r>
    <x v="0"/>
    <n v="19.5"/>
    <x v="1"/>
  </r>
  <r>
    <x v="1"/>
    <n v="49"/>
    <x v="6"/>
  </r>
  <r>
    <x v="1"/>
    <n v="189"/>
    <x v="8"/>
  </r>
  <r>
    <x v="2"/>
    <n v="12"/>
    <x v="6"/>
  </r>
  <r>
    <x v="2"/>
    <n v="36.99"/>
    <x v="27"/>
  </r>
  <r>
    <x v="1"/>
    <n v="245"/>
    <x v="5"/>
  </r>
  <r>
    <x v="4"/>
    <n v="4.99"/>
    <x v="12"/>
  </r>
  <r>
    <x v="1"/>
    <n v="684"/>
    <x v="17"/>
  </r>
  <r>
    <x v="5"/>
    <n v="19.5"/>
    <x v="35"/>
  </r>
  <r>
    <x v="0"/>
    <n v="11.99"/>
    <x v="42"/>
  </r>
  <r>
    <x v="0"/>
    <n v="167"/>
    <x v="6"/>
  </r>
  <r>
    <x v="0"/>
    <n v="455"/>
    <x v="36"/>
  </r>
  <r>
    <x v="0"/>
    <n v="12"/>
    <x v="6"/>
  </r>
  <r>
    <x v="0"/>
    <n v="11.99"/>
    <x v="14"/>
  </r>
  <r>
    <x v="5"/>
    <n v="17.5"/>
    <x v="2"/>
  </r>
  <r>
    <x v="0"/>
    <n v="8.99"/>
    <x v="18"/>
  </r>
  <r>
    <x v="5"/>
    <n v="129.94999999999999"/>
    <x v="7"/>
  </r>
  <r>
    <x v="0"/>
    <n v="399"/>
    <x v="23"/>
  </r>
  <r>
    <x v="5"/>
    <n v="69"/>
    <x v="6"/>
  </r>
  <r>
    <x v="5"/>
    <n v="8.99"/>
    <x v="36"/>
  </r>
  <r>
    <x v="0"/>
    <n v="58.95"/>
    <x v="4"/>
  </r>
  <r>
    <x v="2"/>
    <n v="8.99"/>
    <x v="13"/>
  </r>
  <r>
    <x v="4"/>
    <n v="13.99"/>
    <x v="23"/>
  </r>
  <r>
    <x v="1"/>
    <n v="16.75"/>
    <x v="1"/>
  </r>
  <r>
    <x v="0"/>
    <n v="49"/>
    <x v="1"/>
  </r>
  <r>
    <x v="1"/>
    <n v="42.99"/>
    <x v="13"/>
  </r>
  <r>
    <x v="0"/>
    <n v="9.99"/>
    <x v="25"/>
  </r>
  <r>
    <x v="5"/>
    <n v="11.99"/>
    <x v="37"/>
  </r>
  <r>
    <x v="4"/>
    <n v="42.99"/>
    <x v="1"/>
  </r>
  <r>
    <x v="3"/>
    <n v="10.99"/>
    <x v="13"/>
  </r>
  <r>
    <x v="0"/>
    <n v="12"/>
    <x v="40"/>
  </r>
  <r>
    <x v="4"/>
    <n v="167"/>
    <x v="41"/>
  </r>
  <r>
    <x v="1"/>
    <n v="23.99"/>
    <x v="1"/>
  </r>
  <r>
    <x v="0"/>
    <n v="37.99"/>
    <x v="24"/>
  </r>
  <r>
    <x v="0"/>
    <n v="69"/>
    <x v="18"/>
  </r>
  <r>
    <x v="0"/>
    <n v="8.99"/>
    <x v="1"/>
  </r>
  <r>
    <x v="3"/>
    <n v="179"/>
    <x v="2"/>
  </r>
  <r>
    <x v="1"/>
    <n v="10.99"/>
    <x v="9"/>
  </r>
  <r>
    <x v="1"/>
    <n v="34.99"/>
    <x v="2"/>
  </r>
  <r>
    <x v="4"/>
    <n v="10.99"/>
    <x v="36"/>
  </r>
  <r>
    <x v="1"/>
    <n v="9.99"/>
    <x v="8"/>
  </r>
  <r>
    <x v="5"/>
    <n v="20.95"/>
    <x v="14"/>
  </r>
  <r>
    <x v="5"/>
    <n v="19.989999999999998"/>
    <x v="36"/>
  </r>
  <r>
    <x v="3"/>
    <n v="250"/>
    <x v="6"/>
  </r>
  <r>
    <x v="4"/>
    <n v="699"/>
    <x v="1"/>
  </r>
  <r>
    <x v="5"/>
    <n v="16.989999999999998"/>
    <x v="28"/>
  </r>
  <r>
    <x v="5"/>
    <n v="10.99"/>
    <x v="12"/>
  </r>
  <r>
    <x v="0"/>
    <n v="8.99"/>
    <x v="5"/>
  </r>
  <r>
    <x v="1"/>
    <n v="11.99"/>
    <x v="8"/>
  </r>
  <r>
    <x v="0"/>
    <n v="189"/>
    <x v="2"/>
  </r>
  <r>
    <x v="1"/>
    <n v="450"/>
    <x v="6"/>
  </r>
  <r>
    <x v="1"/>
    <n v="16.989999999999998"/>
    <x v="13"/>
  </r>
  <r>
    <x v="1"/>
    <n v="450"/>
    <x v="2"/>
  </r>
  <r>
    <x v="0"/>
    <n v="11.99"/>
    <x v="5"/>
  </r>
  <r>
    <x v="4"/>
    <n v="214"/>
    <x v="36"/>
  </r>
  <r>
    <x v="4"/>
    <n v="225"/>
    <x v="8"/>
  </r>
  <r>
    <x v="0"/>
    <n v="37.99"/>
    <x v="1"/>
  </r>
  <r>
    <x v="1"/>
    <n v="16.75"/>
    <x v="2"/>
  </r>
  <r>
    <x v="2"/>
    <n v="499"/>
    <x v="13"/>
  </r>
  <r>
    <x v="1"/>
    <n v="17.5"/>
    <x v="6"/>
  </r>
  <r>
    <x v="1"/>
    <n v="12"/>
    <x v="13"/>
  </r>
  <r>
    <x v="0"/>
    <n v="29.99"/>
    <x v="46"/>
  </r>
  <r>
    <x v="1"/>
    <n v="19.5"/>
    <x v="37"/>
  </r>
  <r>
    <x v="0"/>
    <n v="49"/>
    <x v="6"/>
  </r>
  <r>
    <x v="1"/>
    <n v="58.95"/>
    <x v="11"/>
  </r>
  <r>
    <x v="5"/>
    <n v="32.950000000000003"/>
    <x v="12"/>
  </r>
  <r>
    <x v="1"/>
    <n v="16.989999999999998"/>
    <x v="20"/>
  </r>
  <r>
    <x v="4"/>
    <n v="16.989999999999998"/>
    <x v="27"/>
  </r>
  <r>
    <x v="3"/>
    <n v="189"/>
    <x v="8"/>
  </r>
  <r>
    <x v="1"/>
    <n v="54"/>
    <x v="13"/>
  </r>
  <r>
    <x v="5"/>
    <n v="32.950000000000003"/>
    <x v="44"/>
  </r>
  <r>
    <x v="0"/>
    <n v="8.99"/>
    <x v="7"/>
  </r>
  <r>
    <x v="4"/>
    <n v="14.99"/>
    <x v="2"/>
  </r>
  <r>
    <x v="5"/>
    <n v="549"/>
    <x v="37"/>
  </r>
  <r>
    <x v="0"/>
    <n v="10.99"/>
    <x v="5"/>
  </r>
  <r>
    <x v="1"/>
    <n v="699"/>
    <x v="12"/>
  </r>
  <r>
    <x v="5"/>
    <n v="16.75"/>
    <x v="14"/>
  </r>
  <r>
    <x v="3"/>
    <n v="499"/>
    <x v="24"/>
  </r>
  <r>
    <x v="0"/>
    <n v="214"/>
    <x v="7"/>
  </r>
  <r>
    <x v="4"/>
    <n v="119"/>
    <x v="31"/>
  </r>
  <r>
    <x v="3"/>
    <n v="27.5"/>
    <x v="40"/>
  </r>
  <r>
    <x v="5"/>
    <n v="34.99"/>
    <x v="5"/>
  </r>
  <r>
    <x v="1"/>
    <n v="9.99"/>
    <x v="40"/>
  </r>
  <r>
    <x v="4"/>
    <n v="14.99"/>
    <x v="6"/>
  </r>
  <r>
    <x v="0"/>
    <n v="225"/>
    <x v="27"/>
  </r>
  <r>
    <x v="1"/>
    <n v="549"/>
    <x v="18"/>
  </r>
  <r>
    <x v="4"/>
    <n v="179"/>
    <x v="15"/>
  </r>
  <r>
    <x v="1"/>
    <n v="49"/>
    <x v="6"/>
  </r>
  <r>
    <x v="2"/>
    <n v="399"/>
    <x v="40"/>
  </r>
  <r>
    <x v="5"/>
    <n v="395"/>
    <x v="30"/>
  </r>
  <r>
    <x v="1"/>
    <n v="54"/>
    <x v="8"/>
  </r>
  <r>
    <x v="5"/>
    <n v="11.99"/>
    <x v="37"/>
  </r>
  <r>
    <x v="4"/>
    <n v="455"/>
    <x v="10"/>
  </r>
  <r>
    <x v="5"/>
    <n v="32.950000000000003"/>
    <x v="2"/>
  </r>
  <r>
    <x v="0"/>
    <n v="179"/>
    <x v="12"/>
  </r>
  <r>
    <x v="4"/>
    <n v="37.99"/>
    <x v="16"/>
  </r>
  <r>
    <x v="4"/>
    <n v="17.5"/>
    <x v="12"/>
  </r>
  <r>
    <x v="1"/>
    <n v="58.95"/>
    <x v="22"/>
  </r>
  <r>
    <x v="2"/>
    <n v="699"/>
    <x v="20"/>
  </r>
  <r>
    <x v="1"/>
    <n v="28.99"/>
    <x v="29"/>
  </r>
  <r>
    <x v="1"/>
    <n v="11.99"/>
    <x v="6"/>
  </r>
  <r>
    <x v="1"/>
    <n v="16.989999999999998"/>
    <x v="21"/>
  </r>
  <r>
    <x v="1"/>
    <n v="499"/>
    <x v="1"/>
  </r>
  <r>
    <x v="0"/>
    <n v="250"/>
    <x v="44"/>
  </r>
  <r>
    <x v="1"/>
    <n v="54"/>
    <x v="8"/>
  </r>
  <r>
    <x v="4"/>
    <n v="684"/>
    <x v="1"/>
  </r>
  <r>
    <x v="0"/>
    <n v="29.99"/>
    <x v="29"/>
  </r>
  <r>
    <x v="3"/>
    <n v="119"/>
    <x v="16"/>
  </r>
  <r>
    <x v="1"/>
    <n v="10.99"/>
    <x v="13"/>
  </r>
  <r>
    <x v="5"/>
    <n v="49.95"/>
    <x v="1"/>
  </r>
  <r>
    <x v="5"/>
    <n v="450"/>
    <x v="13"/>
  </r>
  <r>
    <x v="4"/>
    <n v="499"/>
    <x v="5"/>
  </r>
  <r>
    <x v="1"/>
    <n v="189"/>
    <x v="12"/>
  </r>
  <r>
    <x v="4"/>
    <n v="549"/>
    <x v="1"/>
  </r>
  <r>
    <x v="5"/>
    <n v="11.99"/>
    <x v="29"/>
  </r>
  <r>
    <x v="2"/>
    <n v="23.99"/>
    <x v="12"/>
  </r>
  <r>
    <x v="4"/>
    <n v="24.95"/>
    <x v="12"/>
  </r>
  <r>
    <x v="0"/>
    <n v="549"/>
    <x v="1"/>
  </r>
  <r>
    <x v="3"/>
    <n v="49.95"/>
    <x v="1"/>
  </r>
  <r>
    <x v="5"/>
    <n v="11.99"/>
    <x v="2"/>
  </r>
  <r>
    <x v="4"/>
    <n v="189"/>
    <x v="38"/>
  </r>
  <r>
    <x v="2"/>
    <n v="89"/>
    <x v="40"/>
  </r>
  <r>
    <x v="3"/>
    <n v="19.5"/>
    <x v="1"/>
  </r>
  <r>
    <x v="1"/>
    <n v="12.99"/>
    <x v="25"/>
  </r>
  <r>
    <x v="5"/>
    <n v="8.99"/>
    <x v="27"/>
  </r>
  <r>
    <x v="0"/>
    <n v="37.99"/>
    <x v="11"/>
  </r>
  <r>
    <x v="0"/>
    <n v="250"/>
    <x v="18"/>
  </r>
  <r>
    <x v="0"/>
    <n v="44.95"/>
    <x v="19"/>
  </r>
  <r>
    <x v="3"/>
    <n v="49.95"/>
    <x v="11"/>
  </r>
  <r>
    <x v="5"/>
    <n v="250"/>
    <x v="14"/>
  </r>
  <r>
    <x v="1"/>
    <n v="34.99"/>
    <x v="12"/>
  </r>
  <r>
    <x v="5"/>
    <n v="15.5"/>
    <x v="2"/>
  </r>
  <r>
    <x v="0"/>
    <n v="89.95"/>
    <x v="11"/>
  </r>
  <r>
    <x v="3"/>
    <n v="129.94999999999999"/>
    <x v="29"/>
  </r>
  <r>
    <x v="0"/>
    <n v="549"/>
    <x v="26"/>
  </r>
  <r>
    <x v="5"/>
    <n v="89.95"/>
    <x v="27"/>
  </r>
  <r>
    <x v="3"/>
    <n v="129.94999999999999"/>
    <x v="1"/>
  </r>
  <r>
    <x v="5"/>
    <n v="549"/>
    <x v="36"/>
  </r>
  <r>
    <x v="4"/>
    <n v="49"/>
    <x v="2"/>
  </r>
  <r>
    <x v="1"/>
    <n v="69"/>
    <x v="17"/>
  </r>
  <r>
    <x v="5"/>
    <n v="24.95"/>
    <x v="23"/>
  </r>
  <r>
    <x v="5"/>
    <n v="19.5"/>
    <x v="16"/>
  </r>
  <r>
    <x v="4"/>
    <n v="129.94999999999999"/>
    <x v="8"/>
  </r>
  <r>
    <x v="1"/>
    <n v="16.989999999999998"/>
    <x v="1"/>
  </r>
  <r>
    <x v="1"/>
    <n v="11.99"/>
    <x v="18"/>
  </r>
  <r>
    <x v="0"/>
    <n v="499"/>
    <x v="6"/>
  </r>
  <r>
    <x v="4"/>
    <n v="225"/>
    <x v="35"/>
  </r>
  <r>
    <x v="5"/>
    <n v="167"/>
    <x v="8"/>
  </r>
  <r>
    <x v="1"/>
    <n v="13.99"/>
    <x v="6"/>
  </r>
  <r>
    <x v="1"/>
    <n v="189"/>
    <x v="21"/>
  </r>
  <r>
    <x v="5"/>
    <n v="58.95"/>
    <x v="40"/>
  </r>
  <r>
    <x v="5"/>
    <n v="17.5"/>
    <x v="0"/>
  </r>
  <r>
    <x v="4"/>
    <n v="36.99"/>
    <x v="8"/>
  </r>
  <r>
    <x v="5"/>
    <n v="17.5"/>
    <x v="29"/>
  </r>
  <r>
    <x v="4"/>
    <n v="24.99"/>
    <x v="13"/>
  </r>
  <r>
    <x v="1"/>
    <n v="34.99"/>
    <x v="29"/>
  </r>
  <r>
    <x v="1"/>
    <n v="37.99"/>
    <x v="14"/>
  </r>
  <r>
    <x v="1"/>
    <n v="250"/>
    <x v="12"/>
  </r>
  <r>
    <x v="0"/>
    <n v="24.99"/>
    <x v="11"/>
  </r>
  <r>
    <x v="0"/>
    <n v="399"/>
    <x v="18"/>
  </r>
  <r>
    <x v="5"/>
    <n v="32.950000000000003"/>
    <x v="30"/>
  </r>
  <r>
    <x v="5"/>
    <n v="8.99"/>
    <x v="13"/>
  </r>
  <r>
    <x v="5"/>
    <n v="89.95"/>
    <x v="6"/>
  </r>
  <r>
    <x v="4"/>
    <n v="455"/>
    <x v="35"/>
  </r>
  <r>
    <x v="5"/>
    <n v="455"/>
    <x v="30"/>
  </r>
  <r>
    <x v="1"/>
    <n v="245"/>
    <x v="5"/>
  </r>
  <r>
    <x v="0"/>
    <n v="395"/>
    <x v="6"/>
  </r>
  <r>
    <x v="5"/>
    <n v="549"/>
    <x v="40"/>
  </r>
  <r>
    <x v="5"/>
    <n v="29.99"/>
    <x v="12"/>
  </r>
  <r>
    <x v="4"/>
    <n v="49"/>
    <x v="2"/>
  </r>
  <r>
    <x v="5"/>
    <n v="16.989999999999998"/>
    <x v="18"/>
  </r>
  <r>
    <x v="1"/>
    <n v="8.99"/>
    <x v="2"/>
  </r>
  <r>
    <x v="1"/>
    <n v="179"/>
    <x v="13"/>
  </r>
  <r>
    <x v="4"/>
    <n v="15.5"/>
    <x v="30"/>
  </r>
  <r>
    <x v="0"/>
    <n v="189"/>
    <x v="2"/>
  </r>
  <r>
    <x v="4"/>
    <n v="89.95"/>
    <x v="23"/>
  </r>
  <r>
    <x v="1"/>
    <n v="28.99"/>
    <x v="28"/>
  </r>
  <r>
    <x v="0"/>
    <n v="29.99"/>
    <x v="36"/>
  </r>
  <r>
    <x v="5"/>
    <n v="10.99"/>
    <x v="38"/>
  </r>
  <r>
    <x v="4"/>
    <n v="179"/>
    <x v="29"/>
  </r>
  <r>
    <x v="5"/>
    <n v="250"/>
    <x v="13"/>
  </r>
  <r>
    <x v="5"/>
    <n v="44.95"/>
    <x v="40"/>
  </r>
  <r>
    <x v="3"/>
    <n v="899"/>
    <x v="23"/>
  </r>
  <r>
    <x v="0"/>
    <n v="58.95"/>
    <x v="9"/>
  </r>
  <r>
    <x v="3"/>
    <n v="49.95"/>
    <x v="14"/>
  </r>
  <r>
    <x v="1"/>
    <n v="684"/>
    <x v="8"/>
  </r>
  <r>
    <x v="5"/>
    <n v="12.99"/>
    <x v="3"/>
  </r>
  <r>
    <x v="5"/>
    <n v="14.99"/>
    <x v="34"/>
  </r>
  <r>
    <x v="4"/>
    <n v="12"/>
    <x v="16"/>
  </r>
  <r>
    <x v="3"/>
    <n v="44.95"/>
    <x v="28"/>
  </r>
  <r>
    <x v="5"/>
    <n v="14.99"/>
    <x v="2"/>
  </r>
  <r>
    <x v="4"/>
    <n v="13.99"/>
    <x v="6"/>
  </r>
  <r>
    <x v="2"/>
    <n v="58.95"/>
    <x v="19"/>
  </r>
  <r>
    <x v="0"/>
    <n v="34.99"/>
    <x v="7"/>
  </r>
  <r>
    <x v="2"/>
    <n v="245"/>
    <x v="27"/>
  </r>
  <r>
    <x v="1"/>
    <n v="24.95"/>
    <x v="13"/>
  </r>
  <r>
    <x v="5"/>
    <n v="24.95"/>
    <x v="31"/>
  </r>
  <r>
    <x v="5"/>
    <n v="24.99"/>
    <x v="2"/>
  </r>
  <r>
    <x v="2"/>
    <n v="179"/>
    <x v="42"/>
  </r>
  <r>
    <x v="0"/>
    <n v="250"/>
    <x v="18"/>
  </r>
  <r>
    <x v="1"/>
    <n v="16.989999999999998"/>
    <x v="1"/>
  </r>
  <r>
    <x v="5"/>
    <n v="14.99"/>
    <x v="31"/>
  </r>
  <r>
    <x v="0"/>
    <n v="24.95"/>
    <x v="2"/>
  </r>
  <r>
    <x v="1"/>
    <n v="883"/>
    <x v="19"/>
  </r>
  <r>
    <x v="4"/>
    <n v="69"/>
    <x v="25"/>
  </r>
  <r>
    <x v="2"/>
    <n v="24.95"/>
    <x v="37"/>
  </r>
  <r>
    <x v="4"/>
    <n v="13.99"/>
    <x v="8"/>
  </r>
  <r>
    <x v="4"/>
    <n v="455"/>
    <x v="23"/>
  </r>
  <r>
    <x v="0"/>
    <n v="42.99"/>
    <x v="25"/>
  </r>
  <r>
    <x v="2"/>
    <n v="4.99"/>
    <x v="6"/>
  </r>
  <r>
    <x v="5"/>
    <n v="455"/>
    <x v="21"/>
  </r>
  <r>
    <x v="2"/>
    <n v="684"/>
    <x v="6"/>
  </r>
  <r>
    <x v="1"/>
    <n v="37.99"/>
    <x v="19"/>
  </r>
  <r>
    <x v="3"/>
    <n v="24.99"/>
    <x v="6"/>
  </r>
  <r>
    <x v="1"/>
    <n v="15.5"/>
    <x v="30"/>
  </r>
  <r>
    <x v="5"/>
    <n v="34.99"/>
    <x v="4"/>
  </r>
  <r>
    <x v="4"/>
    <n v="13.99"/>
    <x v="31"/>
  </r>
  <r>
    <x v="0"/>
    <n v="8.99"/>
    <x v="9"/>
  </r>
  <r>
    <x v="1"/>
    <n v="20.95"/>
    <x v="12"/>
  </r>
  <r>
    <x v="5"/>
    <n v="29.99"/>
    <x v="36"/>
  </r>
  <r>
    <x v="5"/>
    <n v="16.989999999999998"/>
    <x v="10"/>
  </r>
  <r>
    <x v="5"/>
    <n v="129.94999999999999"/>
    <x v="14"/>
  </r>
  <r>
    <x v="3"/>
    <n v="23.99"/>
    <x v="6"/>
  </r>
  <r>
    <x v="4"/>
    <n v="179"/>
    <x v="1"/>
  </r>
  <r>
    <x v="1"/>
    <n v="14.99"/>
    <x v="29"/>
  </r>
  <r>
    <x v="1"/>
    <n v="214"/>
    <x v="6"/>
  </r>
  <r>
    <x v="4"/>
    <n v="36.99"/>
    <x v="23"/>
  </r>
  <r>
    <x v="5"/>
    <n v="19.989999999999998"/>
    <x v="2"/>
  </r>
  <r>
    <x v="0"/>
    <n v="89.95"/>
    <x v="13"/>
  </r>
  <r>
    <x v="2"/>
    <n v="29.99"/>
    <x v="33"/>
  </r>
  <r>
    <x v="0"/>
    <n v="10.99"/>
    <x v="44"/>
  </r>
  <r>
    <x v="1"/>
    <n v="49"/>
    <x v="28"/>
  </r>
  <r>
    <x v="2"/>
    <n v="225"/>
    <x v="18"/>
  </r>
  <r>
    <x v="5"/>
    <n v="11.99"/>
    <x v="40"/>
  </r>
  <r>
    <x v="5"/>
    <n v="7.99"/>
    <x v="37"/>
  </r>
  <r>
    <x v="1"/>
    <n v="28.99"/>
    <x v="36"/>
  </r>
  <r>
    <x v="1"/>
    <n v="129.94999999999999"/>
    <x v="23"/>
  </r>
  <r>
    <x v="1"/>
    <n v="189"/>
    <x v="15"/>
  </r>
  <r>
    <x v="5"/>
    <n v="17.5"/>
    <x v="34"/>
  </r>
  <r>
    <x v="2"/>
    <n v="27.5"/>
    <x v="40"/>
  </r>
  <r>
    <x v="5"/>
    <n v="27.5"/>
    <x v="28"/>
  </r>
  <r>
    <x v="5"/>
    <n v="19.989999999999998"/>
    <x v="40"/>
  </r>
  <r>
    <x v="1"/>
    <n v="189"/>
    <x v="21"/>
  </r>
  <r>
    <x v="4"/>
    <n v="214"/>
    <x v="40"/>
  </r>
  <r>
    <x v="5"/>
    <n v="129.94999999999999"/>
    <x v="12"/>
  </r>
  <r>
    <x v="5"/>
    <n v="89"/>
    <x v="27"/>
  </r>
  <r>
    <x v="5"/>
    <n v="20.95"/>
    <x v="29"/>
  </r>
  <r>
    <x v="1"/>
    <n v="89.95"/>
    <x v="6"/>
  </r>
  <r>
    <x v="0"/>
    <n v="28.99"/>
    <x v="30"/>
  </r>
  <r>
    <x v="3"/>
    <n v="7.99"/>
    <x v="23"/>
  </r>
  <r>
    <x v="2"/>
    <n v="12"/>
    <x v="6"/>
  </r>
  <r>
    <x v="1"/>
    <n v="189"/>
    <x v="8"/>
  </r>
  <r>
    <x v="0"/>
    <n v="27.5"/>
    <x v="6"/>
  </r>
  <r>
    <x v="0"/>
    <n v="455"/>
    <x v="7"/>
  </r>
  <r>
    <x v="5"/>
    <n v="69"/>
    <x v="44"/>
  </r>
  <r>
    <x v="4"/>
    <n v="14.99"/>
    <x v="15"/>
  </r>
  <r>
    <x v="4"/>
    <n v="450"/>
    <x v="6"/>
  </r>
  <r>
    <x v="3"/>
    <n v="29.99"/>
    <x v="12"/>
  </r>
  <r>
    <x v="1"/>
    <n v="399"/>
    <x v="6"/>
  </r>
  <r>
    <x v="5"/>
    <n v="89"/>
    <x v="18"/>
  </r>
  <r>
    <x v="2"/>
    <n v="225"/>
    <x v="40"/>
  </r>
  <r>
    <x v="5"/>
    <n v="684"/>
    <x v="21"/>
  </r>
  <r>
    <x v="0"/>
    <n v="450"/>
    <x v="6"/>
  </r>
  <r>
    <x v="4"/>
    <n v="54"/>
    <x v="12"/>
  </r>
  <r>
    <x v="3"/>
    <n v="14.99"/>
    <x v="1"/>
  </r>
  <r>
    <x v="0"/>
    <n v="29.99"/>
    <x v="14"/>
  </r>
  <r>
    <x v="1"/>
    <n v="4.99"/>
    <x v="9"/>
  </r>
  <r>
    <x v="1"/>
    <n v="167"/>
    <x v="44"/>
  </r>
  <r>
    <x v="1"/>
    <n v="16.989999999999998"/>
    <x v="19"/>
  </r>
  <r>
    <x v="5"/>
    <n v="189"/>
    <x v="1"/>
  </r>
  <r>
    <x v="1"/>
    <n v="12"/>
    <x v="35"/>
  </r>
  <r>
    <x v="3"/>
    <n v="49"/>
    <x v="15"/>
  </r>
  <r>
    <x v="1"/>
    <n v="214"/>
    <x v="1"/>
  </r>
  <r>
    <x v="4"/>
    <n v="167"/>
    <x v="1"/>
  </r>
  <r>
    <x v="5"/>
    <n v="69"/>
    <x v="13"/>
  </r>
  <r>
    <x v="5"/>
    <n v="899"/>
    <x v="8"/>
  </r>
  <r>
    <x v="4"/>
    <n v="89.95"/>
    <x v="40"/>
  </r>
  <r>
    <x v="4"/>
    <n v="17.5"/>
    <x v="44"/>
  </r>
  <r>
    <x v="5"/>
    <n v="8.99"/>
    <x v="33"/>
  </r>
  <r>
    <x v="1"/>
    <n v="549"/>
    <x v="2"/>
  </r>
  <r>
    <x v="4"/>
    <n v="12"/>
    <x v="38"/>
  </r>
  <r>
    <x v="2"/>
    <n v="37.99"/>
    <x v="1"/>
  </r>
  <r>
    <x v="0"/>
    <n v="549"/>
    <x v="30"/>
  </r>
  <r>
    <x v="5"/>
    <n v="24.95"/>
    <x v="5"/>
  </r>
  <r>
    <x v="5"/>
    <n v="395"/>
    <x v="7"/>
  </r>
  <r>
    <x v="5"/>
    <n v="119"/>
    <x v="20"/>
  </r>
  <r>
    <x v="1"/>
    <n v="455"/>
    <x v="6"/>
  </r>
  <r>
    <x v="5"/>
    <n v="10.99"/>
    <x v="1"/>
  </r>
  <r>
    <x v="1"/>
    <n v="8.99"/>
    <x v="29"/>
  </r>
  <r>
    <x v="5"/>
    <n v="245"/>
    <x v="6"/>
  </r>
  <r>
    <x v="5"/>
    <n v="9.99"/>
    <x v="21"/>
  </r>
  <r>
    <x v="5"/>
    <n v="189"/>
    <x v="44"/>
  </r>
  <r>
    <x v="1"/>
    <n v="14.99"/>
    <x v="28"/>
  </r>
  <r>
    <x v="4"/>
    <n v="189"/>
    <x v="29"/>
  </r>
  <r>
    <x v="4"/>
    <n v="883"/>
    <x v="36"/>
  </r>
  <r>
    <x v="1"/>
    <n v="189"/>
    <x v="8"/>
  </r>
  <r>
    <x v="5"/>
    <n v="189"/>
    <x v="6"/>
  </r>
  <r>
    <x v="4"/>
    <n v="14.99"/>
    <x v="27"/>
  </r>
  <r>
    <x v="5"/>
    <n v="58.95"/>
    <x v="27"/>
  </r>
  <r>
    <x v="2"/>
    <n v="399"/>
    <x v="1"/>
  </r>
  <r>
    <x v="5"/>
    <n v="883"/>
    <x v="1"/>
  </r>
  <r>
    <x v="4"/>
    <n v="8.99"/>
    <x v="6"/>
  </r>
  <r>
    <x v="5"/>
    <n v="23.99"/>
    <x v="37"/>
  </r>
  <r>
    <x v="4"/>
    <n v="49"/>
    <x v="4"/>
  </r>
  <r>
    <x v="2"/>
    <n v="9.99"/>
    <x v="14"/>
  </r>
  <r>
    <x v="5"/>
    <n v="13.99"/>
    <x v="18"/>
  </r>
  <r>
    <x v="5"/>
    <n v="16.75"/>
    <x v="11"/>
  </r>
  <r>
    <x v="1"/>
    <n v="29.99"/>
    <x v="33"/>
  </r>
  <r>
    <x v="2"/>
    <n v="54"/>
    <x v="14"/>
  </r>
  <r>
    <x v="2"/>
    <n v="37.99"/>
    <x v="6"/>
  </r>
  <r>
    <x v="1"/>
    <n v="549"/>
    <x v="28"/>
  </r>
  <r>
    <x v="5"/>
    <n v="8.99"/>
    <x v="1"/>
  </r>
  <r>
    <x v="1"/>
    <n v="699"/>
    <x v="2"/>
  </r>
  <r>
    <x v="1"/>
    <n v="24.95"/>
    <x v="6"/>
  </r>
  <r>
    <x v="3"/>
    <n v="12"/>
    <x v="33"/>
  </r>
  <r>
    <x v="5"/>
    <n v="250"/>
    <x v="36"/>
  </r>
  <r>
    <x v="2"/>
    <n v="11.99"/>
    <x v="0"/>
  </r>
  <r>
    <x v="1"/>
    <n v="32.950000000000003"/>
    <x v="1"/>
  </r>
  <r>
    <x v="5"/>
    <n v="19.5"/>
    <x v="39"/>
  </r>
  <r>
    <x v="1"/>
    <n v="395"/>
    <x v="12"/>
  </r>
  <r>
    <x v="2"/>
    <n v="37.99"/>
    <x v="6"/>
  </r>
  <r>
    <x v="0"/>
    <n v="49.95"/>
    <x v="6"/>
  </r>
  <r>
    <x v="5"/>
    <n v="19.5"/>
    <x v="18"/>
  </r>
  <r>
    <x v="1"/>
    <n v="250"/>
    <x v="44"/>
  </r>
  <r>
    <x v="5"/>
    <n v="13.99"/>
    <x v="2"/>
  </r>
  <r>
    <x v="3"/>
    <n v="28.99"/>
    <x v="5"/>
  </r>
  <r>
    <x v="5"/>
    <n v="16.75"/>
    <x v="8"/>
  </r>
  <r>
    <x v="2"/>
    <n v="89"/>
    <x v="17"/>
  </r>
  <r>
    <x v="0"/>
    <n v="450"/>
    <x v="6"/>
  </r>
  <r>
    <x v="4"/>
    <n v="189"/>
    <x v="13"/>
  </r>
  <r>
    <x v="4"/>
    <n v="19.5"/>
    <x v="23"/>
  </r>
  <r>
    <x v="4"/>
    <n v="250"/>
    <x v="8"/>
  </r>
  <r>
    <x v="4"/>
    <n v="29.99"/>
    <x v="2"/>
  </r>
  <r>
    <x v="4"/>
    <n v="36.99"/>
    <x v="21"/>
  </r>
  <r>
    <x v="1"/>
    <n v="24.99"/>
    <x v="2"/>
  </r>
  <r>
    <x v="1"/>
    <n v="37.99"/>
    <x v="2"/>
  </r>
  <r>
    <x v="4"/>
    <n v="29.99"/>
    <x v="32"/>
  </r>
  <r>
    <x v="1"/>
    <n v="250"/>
    <x v="14"/>
  </r>
  <r>
    <x v="5"/>
    <n v="14.99"/>
    <x v="30"/>
  </r>
  <r>
    <x v="0"/>
    <n v="250"/>
    <x v="6"/>
  </r>
  <r>
    <x v="2"/>
    <n v="8.99"/>
    <x v="40"/>
  </r>
  <r>
    <x v="2"/>
    <n v="13.99"/>
    <x v="18"/>
  </r>
  <r>
    <x v="0"/>
    <n v="24.95"/>
    <x v="27"/>
  </r>
  <r>
    <x v="2"/>
    <n v="89"/>
    <x v="13"/>
  </r>
  <r>
    <x v="2"/>
    <n v="14.99"/>
    <x v="27"/>
  </r>
  <r>
    <x v="4"/>
    <n v="179"/>
    <x v="2"/>
  </r>
  <r>
    <x v="1"/>
    <n v="9.99"/>
    <x v="0"/>
  </r>
  <r>
    <x v="1"/>
    <n v="89.95"/>
    <x v="2"/>
  </r>
  <r>
    <x v="0"/>
    <n v="499"/>
    <x v="19"/>
  </r>
  <r>
    <x v="4"/>
    <n v="29.99"/>
    <x v="39"/>
  </r>
  <r>
    <x v="1"/>
    <n v="250"/>
    <x v="2"/>
  </r>
  <r>
    <x v="4"/>
    <n v="19.5"/>
    <x v="13"/>
  </r>
  <r>
    <x v="1"/>
    <n v="499"/>
    <x v="40"/>
  </r>
  <r>
    <x v="1"/>
    <n v="49.95"/>
    <x v="14"/>
  </r>
  <r>
    <x v="1"/>
    <n v="89.95"/>
    <x v="6"/>
  </r>
  <r>
    <x v="0"/>
    <n v="12"/>
    <x v="1"/>
  </r>
  <r>
    <x v="5"/>
    <n v="24.95"/>
    <x v="27"/>
  </r>
  <r>
    <x v="0"/>
    <n v="399"/>
    <x v="13"/>
  </r>
  <r>
    <x v="0"/>
    <n v="399"/>
    <x v="1"/>
  </r>
  <r>
    <x v="3"/>
    <n v="883"/>
    <x v="4"/>
  </r>
  <r>
    <x v="4"/>
    <n v="189"/>
    <x v="2"/>
  </r>
  <r>
    <x v="1"/>
    <n v="24.99"/>
    <x v="1"/>
  </r>
  <r>
    <x v="0"/>
    <n v="214"/>
    <x v="25"/>
  </r>
  <r>
    <x v="1"/>
    <n v="24.95"/>
    <x v="21"/>
  </r>
  <r>
    <x v="5"/>
    <n v="32.950000000000003"/>
    <x v="18"/>
  </r>
  <r>
    <x v="0"/>
    <n v="34.99"/>
    <x v="12"/>
  </r>
  <r>
    <x v="0"/>
    <n v="684"/>
    <x v="2"/>
  </r>
  <r>
    <x v="1"/>
    <n v="49.95"/>
    <x v="1"/>
  </r>
  <r>
    <x v="4"/>
    <n v="7.99"/>
    <x v="25"/>
  </r>
  <r>
    <x v="0"/>
    <n v="24.99"/>
    <x v="1"/>
  </r>
  <r>
    <x v="0"/>
    <n v="89"/>
    <x v="9"/>
  </r>
  <r>
    <x v="5"/>
    <n v="13.99"/>
    <x v="18"/>
  </r>
  <r>
    <x v="4"/>
    <n v="34.99"/>
    <x v="4"/>
  </r>
  <r>
    <x v="1"/>
    <n v="245"/>
    <x v="14"/>
  </r>
  <r>
    <x v="1"/>
    <n v="10.99"/>
    <x v="12"/>
  </r>
  <r>
    <x v="5"/>
    <n v="28.99"/>
    <x v="13"/>
  </r>
  <r>
    <x v="0"/>
    <n v="89.95"/>
    <x v="18"/>
  </r>
  <r>
    <x v="2"/>
    <n v="7.99"/>
    <x v="1"/>
  </r>
  <r>
    <x v="4"/>
    <n v="8.99"/>
    <x v="2"/>
  </r>
  <r>
    <x v="0"/>
    <n v="8.99"/>
    <x v="15"/>
  </r>
  <r>
    <x v="5"/>
    <n v="24.99"/>
    <x v="28"/>
  </r>
  <r>
    <x v="4"/>
    <n v="7.99"/>
    <x v="1"/>
  </r>
  <r>
    <x v="4"/>
    <n v="42.99"/>
    <x v="27"/>
  </r>
  <r>
    <x v="1"/>
    <n v="49.95"/>
    <x v="1"/>
  </r>
  <r>
    <x v="1"/>
    <n v="29.99"/>
    <x v="1"/>
  </r>
  <r>
    <x v="1"/>
    <n v="19.5"/>
    <x v="6"/>
  </r>
  <r>
    <x v="0"/>
    <n v="44.95"/>
    <x v="12"/>
  </r>
  <r>
    <x v="2"/>
    <n v="4.99"/>
    <x v="4"/>
  </r>
  <r>
    <x v="5"/>
    <n v="189"/>
    <x v="16"/>
  </r>
  <r>
    <x v="1"/>
    <n v="899"/>
    <x v="36"/>
  </r>
  <r>
    <x v="4"/>
    <n v="12"/>
    <x v="36"/>
  </r>
  <r>
    <x v="0"/>
    <n v="7.99"/>
    <x v="6"/>
  </r>
  <r>
    <x v="1"/>
    <n v="34.99"/>
    <x v="13"/>
  </r>
  <r>
    <x v="1"/>
    <n v="399"/>
    <x v="14"/>
  </r>
  <r>
    <x v="5"/>
    <n v="13.99"/>
    <x v="1"/>
  </r>
  <r>
    <x v="5"/>
    <n v="37.99"/>
    <x v="29"/>
  </r>
  <r>
    <x v="1"/>
    <n v="12.99"/>
    <x v="34"/>
  </r>
  <r>
    <x v="4"/>
    <n v="54"/>
    <x v="9"/>
  </r>
  <r>
    <x v="0"/>
    <n v="250"/>
    <x v="1"/>
  </r>
  <r>
    <x v="5"/>
    <n v="189"/>
    <x v="2"/>
  </r>
  <r>
    <x v="0"/>
    <n v="14.99"/>
    <x v="6"/>
  </r>
  <r>
    <x v="4"/>
    <n v="23.99"/>
    <x v="7"/>
  </r>
  <r>
    <x v="5"/>
    <n v="69"/>
    <x v="30"/>
  </r>
  <r>
    <x v="5"/>
    <n v="49.95"/>
    <x v="21"/>
  </r>
  <r>
    <x v="1"/>
    <n v="189"/>
    <x v="16"/>
  </r>
  <r>
    <x v="1"/>
    <n v="450"/>
    <x v="1"/>
  </r>
  <r>
    <x v="5"/>
    <n v="450"/>
    <x v="2"/>
  </r>
  <r>
    <x v="5"/>
    <n v="399"/>
    <x v="18"/>
  </r>
  <r>
    <x v="3"/>
    <n v="37.99"/>
    <x v="18"/>
  </r>
  <r>
    <x v="5"/>
    <n v="245"/>
    <x v="6"/>
  </r>
  <r>
    <x v="4"/>
    <n v="32.950000000000003"/>
    <x v="40"/>
  </r>
  <r>
    <x v="1"/>
    <n v="24.99"/>
    <x v="17"/>
  </r>
  <r>
    <x v="2"/>
    <n v="225"/>
    <x v="1"/>
  </r>
  <r>
    <x v="5"/>
    <n v="44.95"/>
    <x v="14"/>
  </r>
  <r>
    <x v="4"/>
    <n v="599"/>
    <x v="15"/>
  </r>
  <r>
    <x v="0"/>
    <n v="54"/>
    <x v="6"/>
  </r>
  <r>
    <x v="0"/>
    <n v="24.95"/>
    <x v="18"/>
  </r>
  <r>
    <x v="0"/>
    <n v="15.5"/>
    <x v="26"/>
  </r>
  <r>
    <x v="1"/>
    <n v="34.99"/>
    <x v="6"/>
  </r>
  <r>
    <x v="4"/>
    <n v="11.99"/>
    <x v="8"/>
  </r>
  <r>
    <x v="3"/>
    <n v="250"/>
    <x v="29"/>
  </r>
  <r>
    <x v="4"/>
    <n v="455"/>
    <x v="45"/>
  </r>
  <r>
    <x v="2"/>
    <n v="395"/>
    <x v="2"/>
  </r>
  <r>
    <x v="4"/>
    <n v="23.99"/>
    <x v="6"/>
  </r>
  <r>
    <x v="3"/>
    <n v="49.95"/>
    <x v="20"/>
  </r>
  <r>
    <x v="4"/>
    <n v="12"/>
    <x v="37"/>
  </r>
  <r>
    <x v="5"/>
    <n v="214"/>
    <x v="27"/>
  </r>
  <r>
    <x v="0"/>
    <n v="684"/>
    <x v="24"/>
  </r>
  <r>
    <x v="4"/>
    <n v="16.75"/>
    <x v="9"/>
  </r>
  <r>
    <x v="1"/>
    <n v="14.99"/>
    <x v="15"/>
  </r>
  <r>
    <x v="3"/>
    <n v="42.99"/>
    <x v="37"/>
  </r>
  <r>
    <x v="2"/>
    <n v="599"/>
    <x v="31"/>
  </r>
  <r>
    <x v="5"/>
    <n v="42.99"/>
    <x v="7"/>
  </r>
  <r>
    <x v="4"/>
    <n v="10.99"/>
    <x v="7"/>
  </r>
  <r>
    <x v="5"/>
    <n v="11.99"/>
    <x v="13"/>
  </r>
  <r>
    <x v="1"/>
    <n v="42.99"/>
    <x v="13"/>
  </r>
  <r>
    <x v="1"/>
    <n v="245"/>
    <x v="2"/>
  </r>
  <r>
    <x v="4"/>
    <n v="167"/>
    <x v="29"/>
  </r>
  <r>
    <x v="4"/>
    <n v="549"/>
    <x v="6"/>
  </r>
  <r>
    <x v="0"/>
    <n v="10.99"/>
    <x v="2"/>
  </r>
  <r>
    <x v="5"/>
    <n v="42.99"/>
    <x v="30"/>
  </r>
  <r>
    <x v="5"/>
    <n v="54"/>
    <x v="1"/>
  </r>
  <r>
    <x v="1"/>
    <n v="129.94999999999999"/>
    <x v="13"/>
  </r>
  <r>
    <x v="0"/>
    <n v="49"/>
    <x v="36"/>
  </r>
  <r>
    <x v="5"/>
    <n v="89.95"/>
    <x v="2"/>
  </r>
  <r>
    <x v="1"/>
    <n v="245"/>
    <x v="12"/>
  </r>
  <r>
    <x v="4"/>
    <n v="699"/>
    <x v="8"/>
  </r>
  <r>
    <x v="1"/>
    <n v="455"/>
    <x v="13"/>
  </r>
  <r>
    <x v="0"/>
    <n v="12"/>
    <x v="27"/>
  </r>
  <r>
    <x v="5"/>
    <n v="12"/>
    <x v="28"/>
  </r>
  <r>
    <x v="1"/>
    <n v="167"/>
    <x v="27"/>
  </r>
  <r>
    <x v="5"/>
    <n v="27.5"/>
    <x v="0"/>
  </r>
  <r>
    <x v="5"/>
    <n v="245"/>
    <x v="37"/>
  </r>
  <r>
    <x v="0"/>
    <n v="11.99"/>
    <x v="36"/>
  </r>
  <r>
    <x v="0"/>
    <n v="4.99"/>
    <x v="25"/>
  </r>
  <r>
    <x v="5"/>
    <n v="214"/>
    <x v="33"/>
  </r>
  <r>
    <x v="1"/>
    <n v="8.99"/>
    <x v="6"/>
  </r>
  <r>
    <x v="1"/>
    <n v="129.94999999999999"/>
    <x v="23"/>
  </r>
  <r>
    <x v="5"/>
    <n v="14.99"/>
    <x v="6"/>
  </r>
  <r>
    <x v="4"/>
    <n v="499"/>
    <x v="21"/>
  </r>
  <r>
    <x v="2"/>
    <n v="16.75"/>
    <x v="8"/>
  </r>
  <r>
    <x v="4"/>
    <n v="69"/>
    <x v="2"/>
  </r>
  <r>
    <x v="5"/>
    <n v="19.5"/>
    <x v="35"/>
  </r>
  <r>
    <x v="4"/>
    <n v="167"/>
    <x v="4"/>
  </r>
  <r>
    <x v="1"/>
    <n v="167"/>
    <x v="6"/>
  </r>
  <r>
    <x v="5"/>
    <n v="250"/>
    <x v="12"/>
  </r>
  <r>
    <x v="4"/>
    <n v="16.989999999999998"/>
    <x v="40"/>
  </r>
  <r>
    <x v="0"/>
    <n v="189"/>
    <x v="1"/>
  </r>
  <r>
    <x v="3"/>
    <n v="599"/>
    <x v="37"/>
  </r>
  <r>
    <x v="5"/>
    <n v="14.99"/>
    <x v="28"/>
  </r>
  <r>
    <x v="0"/>
    <n v="119"/>
    <x v="7"/>
  </r>
  <r>
    <x v="0"/>
    <n v="399"/>
    <x v="44"/>
  </r>
  <r>
    <x v="5"/>
    <n v="24.95"/>
    <x v="22"/>
  </r>
  <r>
    <x v="0"/>
    <n v="549"/>
    <x v="37"/>
  </r>
  <r>
    <x v="4"/>
    <n v="883"/>
    <x v="6"/>
  </r>
  <r>
    <x v="5"/>
    <n v="23.99"/>
    <x v="32"/>
  </r>
  <r>
    <x v="2"/>
    <n v="14.99"/>
    <x v="12"/>
  </r>
  <r>
    <x v="5"/>
    <n v="250"/>
    <x v="5"/>
  </r>
  <r>
    <x v="4"/>
    <n v="8.99"/>
    <x v="26"/>
  </r>
  <r>
    <x v="5"/>
    <n v="899"/>
    <x v="8"/>
  </r>
  <r>
    <x v="0"/>
    <n v="16.75"/>
    <x v="2"/>
  </r>
  <r>
    <x v="0"/>
    <n v="899"/>
    <x v="7"/>
  </r>
  <r>
    <x v="1"/>
    <n v="883"/>
    <x v="30"/>
  </r>
  <r>
    <x v="5"/>
    <n v="395"/>
    <x v="27"/>
  </r>
  <r>
    <x v="5"/>
    <n v="89"/>
    <x v="26"/>
  </r>
  <r>
    <x v="5"/>
    <n v="10.99"/>
    <x v="37"/>
  </r>
  <r>
    <x v="5"/>
    <n v="225"/>
    <x v="44"/>
  </r>
  <r>
    <x v="1"/>
    <n v="29.99"/>
    <x v="30"/>
  </r>
  <r>
    <x v="1"/>
    <n v="89"/>
    <x v="13"/>
  </r>
  <r>
    <x v="1"/>
    <n v="37.99"/>
    <x v="12"/>
  </r>
  <r>
    <x v="0"/>
    <n v="129.94999999999999"/>
    <x v="10"/>
  </r>
  <r>
    <x v="1"/>
    <n v="245"/>
    <x v="21"/>
  </r>
  <r>
    <x v="5"/>
    <n v="14.99"/>
    <x v="16"/>
  </r>
  <r>
    <x v="5"/>
    <n v="49"/>
    <x v="13"/>
  </r>
  <r>
    <x v="5"/>
    <n v="58.95"/>
    <x v="1"/>
  </r>
  <r>
    <x v="4"/>
    <n v="399"/>
    <x v="6"/>
  </r>
  <r>
    <x v="0"/>
    <n v="12.99"/>
    <x v="19"/>
  </r>
  <r>
    <x v="0"/>
    <n v="189"/>
    <x v="30"/>
  </r>
  <r>
    <x v="0"/>
    <n v="16.989999999999998"/>
    <x v="6"/>
  </r>
  <r>
    <x v="0"/>
    <n v="23.99"/>
    <x v="28"/>
  </r>
  <r>
    <x v="3"/>
    <n v="27.5"/>
    <x v="16"/>
  </r>
  <r>
    <x v="4"/>
    <n v="17.5"/>
    <x v="26"/>
  </r>
  <r>
    <x v="1"/>
    <n v="883"/>
    <x v="36"/>
  </r>
  <r>
    <x v="4"/>
    <n v="250"/>
    <x v="2"/>
  </r>
  <r>
    <x v="0"/>
    <n v="27.5"/>
    <x v="6"/>
  </r>
  <r>
    <x v="5"/>
    <n v="189"/>
    <x v="27"/>
  </r>
  <r>
    <x v="1"/>
    <n v="214"/>
    <x v="13"/>
  </r>
  <r>
    <x v="1"/>
    <n v="7.99"/>
    <x v="23"/>
  </r>
  <r>
    <x v="1"/>
    <n v="129.94999999999999"/>
    <x v="1"/>
  </r>
  <r>
    <x v="2"/>
    <n v="49"/>
    <x v="33"/>
  </r>
  <r>
    <x v="3"/>
    <n v="19.5"/>
    <x v="2"/>
  </r>
  <r>
    <x v="5"/>
    <n v="19.989999999999998"/>
    <x v="7"/>
  </r>
  <r>
    <x v="2"/>
    <n v="699"/>
    <x v="23"/>
  </r>
  <r>
    <x v="5"/>
    <n v="684"/>
    <x v="31"/>
  </r>
  <r>
    <x v="5"/>
    <n v="8.99"/>
    <x v="44"/>
  </r>
  <r>
    <x v="1"/>
    <n v="8.99"/>
    <x v="6"/>
  </r>
  <r>
    <x v="5"/>
    <n v="9.99"/>
    <x v="31"/>
  </r>
  <r>
    <x v="1"/>
    <n v="49.95"/>
    <x v="6"/>
  </r>
  <r>
    <x v="4"/>
    <n v="58.95"/>
    <x v="25"/>
  </r>
  <r>
    <x v="5"/>
    <n v="395"/>
    <x v="33"/>
  </r>
  <r>
    <x v="0"/>
    <n v="7.99"/>
    <x v="24"/>
  </r>
  <r>
    <x v="0"/>
    <n v="245"/>
    <x v="45"/>
  </r>
  <r>
    <x v="4"/>
    <n v="4.99"/>
    <x v="18"/>
  </r>
  <r>
    <x v="1"/>
    <n v="29.99"/>
    <x v="2"/>
  </r>
  <r>
    <x v="5"/>
    <n v="549"/>
    <x v="2"/>
  </r>
  <r>
    <x v="5"/>
    <n v="24.95"/>
    <x v="13"/>
  </r>
  <r>
    <x v="5"/>
    <n v="20.95"/>
    <x v="6"/>
  </r>
  <r>
    <x v="5"/>
    <n v="899"/>
    <x v="30"/>
  </r>
  <r>
    <x v="5"/>
    <n v="16.989999999999998"/>
    <x v="10"/>
  </r>
  <r>
    <x v="0"/>
    <n v="54"/>
    <x v="30"/>
  </r>
  <r>
    <x v="1"/>
    <n v="395"/>
    <x v="30"/>
  </r>
  <r>
    <x v="4"/>
    <n v="179"/>
    <x v="27"/>
  </r>
  <r>
    <x v="3"/>
    <n v="883"/>
    <x v="37"/>
  </r>
  <r>
    <x v="5"/>
    <n v="167"/>
    <x v="40"/>
  </r>
  <r>
    <x v="4"/>
    <n v="399"/>
    <x v="40"/>
  </r>
  <r>
    <x v="1"/>
    <n v="16.989999999999998"/>
    <x v="18"/>
  </r>
  <r>
    <x v="0"/>
    <n v="14.99"/>
    <x v="12"/>
  </r>
  <r>
    <x v="5"/>
    <n v="23.99"/>
    <x v="1"/>
  </r>
  <r>
    <x v="4"/>
    <n v="12"/>
    <x v="1"/>
  </r>
  <r>
    <x v="4"/>
    <n v="14.99"/>
    <x v="18"/>
  </r>
  <r>
    <x v="0"/>
    <n v="17.5"/>
    <x v="44"/>
  </r>
  <r>
    <x v="5"/>
    <n v="54"/>
    <x v="13"/>
  </r>
  <r>
    <x v="0"/>
    <n v="11.99"/>
    <x v="2"/>
  </r>
  <r>
    <x v="1"/>
    <n v="189"/>
    <x v="6"/>
  </r>
  <r>
    <x v="5"/>
    <n v="89.95"/>
    <x v="1"/>
  </r>
  <r>
    <x v="2"/>
    <n v="189"/>
    <x v="13"/>
  </r>
  <r>
    <x v="5"/>
    <n v="69"/>
    <x v="36"/>
  </r>
  <r>
    <x v="5"/>
    <n v="58.95"/>
    <x v="12"/>
  </r>
  <r>
    <x v="1"/>
    <n v="16.989999999999998"/>
    <x v="6"/>
  </r>
  <r>
    <x v="0"/>
    <n v="9.99"/>
    <x v="5"/>
  </r>
  <r>
    <x v="4"/>
    <n v="29.99"/>
    <x v="35"/>
  </r>
  <r>
    <x v="5"/>
    <n v="119"/>
    <x v="29"/>
  </r>
  <r>
    <x v="5"/>
    <n v="7.99"/>
    <x v="3"/>
  </r>
  <r>
    <x v="4"/>
    <n v="89"/>
    <x v="12"/>
  </r>
  <r>
    <x v="4"/>
    <n v="450"/>
    <x v="37"/>
  </r>
  <r>
    <x v="1"/>
    <n v="189"/>
    <x v="6"/>
  </r>
  <r>
    <x v="5"/>
    <n v="12.99"/>
    <x v="27"/>
  </r>
  <r>
    <x v="2"/>
    <n v="16.75"/>
    <x v="6"/>
  </r>
  <r>
    <x v="0"/>
    <n v="225"/>
    <x v="1"/>
  </r>
  <r>
    <x v="0"/>
    <n v="399"/>
    <x v="2"/>
  </r>
  <r>
    <x v="1"/>
    <n v="36.99"/>
    <x v="6"/>
  </r>
  <r>
    <x v="1"/>
    <n v="37.99"/>
    <x v="13"/>
  </r>
  <r>
    <x v="1"/>
    <n v="399"/>
    <x v="9"/>
  </r>
  <r>
    <x v="2"/>
    <n v="899"/>
    <x v="2"/>
  </r>
  <r>
    <x v="1"/>
    <n v="599"/>
    <x v="26"/>
  </r>
  <r>
    <x v="3"/>
    <n v="20.95"/>
    <x v="13"/>
  </r>
  <r>
    <x v="1"/>
    <n v="455"/>
    <x v="21"/>
  </r>
  <r>
    <x v="0"/>
    <n v="245"/>
    <x v="1"/>
  </r>
  <r>
    <x v="2"/>
    <n v="7.99"/>
    <x v="31"/>
  </r>
  <r>
    <x v="3"/>
    <n v="20.95"/>
    <x v="2"/>
  </r>
  <r>
    <x v="4"/>
    <n v="699"/>
    <x v="2"/>
  </r>
  <r>
    <x v="1"/>
    <n v="167"/>
    <x v="14"/>
  </r>
  <r>
    <x v="0"/>
    <n v="14.99"/>
    <x v="1"/>
  </r>
  <r>
    <x v="5"/>
    <n v="58.95"/>
    <x v="38"/>
  </r>
  <r>
    <x v="0"/>
    <n v="34.99"/>
    <x v="6"/>
  </r>
  <r>
    <x v="5"/>
    <n v="8.99"/>
    <x v="39"/>
  </r>
  <r>
    <x v="1"/>
    <n v="250"/>
    <x v="18"/>
  </r>
  <r>
    <x v="1"/>
    <n v="12.99"/>
    <x v="23"/>
  </r>
  <r>
    <x v="2"/>
    <n v="89.95"/>
    <x v="20"/>
  </r>
  <r>
    <x v="0"/>
    <n v="19.989999999999998"/>
    <x v="6"/>
  </r>
  <r>
    <x v="4"/>
    <n v="19.989999999999998"/>
    <x v="39"/>
  </r>
  <r>
    <x v="1"/>
    <n v="19.989999999999998"/>
    <x v="1"/>
  </r>
  <r>
    <x v="1"/>
    <n v="9.99"/>
    <x v="9"/>
  </r>
  <r>
    <x v="4"/>
    <n v="24.99"/>
    <x v="6"/>
  </r>
  <r>
    <x v="1"/>
    <n v="549"/>
    <x v="21"/>
  </r>
  <r>
    <x v="1"/>
    <n v="899"/>
    <x v="11"/>
  </r>
  <r>
    <x v="2"/>
    <n v="7.99"/>
    <x v="1"/>
  </r>
  <r>
    <x v="1"/>
    <n v="12"/>
    <x v="31"/>
  </r>
  <r>
    <x v="1"/>
    <n v="49"/>
    <x v="11"/>
  </r>
  <r>
    <x v="5"/>
    <n v="549"/>
    <x v="18"/>
  </r>
  <r>
    <x v="5"/>
    <n v="250"/>
    <x v="24"/>
  </r>
  <r>
    <x v="3"/>
    <n v="225"/>
    <x v="6"/>
  </r>
  <r>
    <x v="5"/>
    <n v="599"/>
    <x v="5"/>
  </r>
  <r>
    <x v="0"/>
    <n v="29.99"/>
    <x v="2"/>
  </r>
  <r>
    <x v="2"/>
    <n v="499"/>
    <x v="1"/>
  </r>
  <r>
    <x v="4"/>
    <n v="29.99"/>
    <x v="6"/>
  </r>
  <r>
    <x v="4"/>
    <n v="599"/>
    <x v="33"/>
  </r>
  <r>
    <x v="0"/>
    <n v="42.99"/>
    <x v="19"/>
  </r>
  <r>
    <x v="3"/>
    <n v="129.94999999999999"/>
    <x v="29"/>
  </r>
  <r>
    <x v="4"/>
    <n v="189"/>
    <x v="10"/>
  </r>
  <r>
    <x v="0"/>
    <n v="12.99"/>
    <x v="38"/>
  </r>
  <r>
    <x v="5"/>
    <n v="12"/>
    <x v="19"/>
  </r>
  <r>
    <x v="4"/>
    <n v="16.75"/>
    <x v="26"/>
  </r>
  <r>
    <x v="2"/>
    <n v="450"/>
    <x v="5"/>
  </r>
  <r>
    <x v="0"/>
    <n v="17.5"/>
    <x v="37"/>
  </r>
  <r>
    <x v="0"/>
    <n v="54"/>
    <x v="20"/>
  </r>
  <r>
    <x v="1"/>
    <n v="129.94999999999999"/>
    <x v="4"/>
  </r>
  <r>
    <x v="1"/>
    <n v="27.5"/>
    <x v="44"/>
  </r>
  <r>
    <x v="5"/>
    <n v="9.99"/>
    <x v="14"/>
  </r>
  <r>
    <x v="3"/>
    <n v="14.99"/>
    <x v="13"/>
  </r>
  <r>
    <x v="0"/>
    <n v="11.99"/>
    <x v="36"/>
  </r>
  <r>
    <x v="1"/>
    <n v="899"/>
    <x v="6"/>
  </r>
  <r>
    <x v="1"/>
    <n v="599"/>
    <x v="36"/>
  </r>
  <r>
    <x v="5"/>
    <n v="24.99"/>
    <x v="13"/>
  </r>
  <r>
    <x v="0"/>
    <n v="20.95"/>
    <x v="1"/>
  </r>
  <r>
    <x v="1"/>
    <n v="32.950000000000003"/>
    <x v="37"/>
  </r>
  <r>
    <x v="1"/>
    <n v="34.99"/>
    <x v="6"/>
  </r>
  <r>
    <x v="5"/>
    <n v="8.99"/>
    <x v="37"/>
  </r>
  <r>
    <x v="1"/>
    <n v="189"/>
    <x v="6"/>
  </r>
  <r>
    <x v="4"/>
    <n v="14.99"/>
    <x v="6"/>
  </r>
  <r>
    <x v="0"/>
    <n v="16.989999999999998"/>
    <x v="44"/>
  </r>
  <r>
    <x v="4"/>
    <n v="8.99"/>
    <x v="6"/>
  </r>
  <r>
    <x v="0"/>
    <n v="24.95"/>
    <x v="7"/>
  </r>
  <r>
    <x v="1"/>
    <n v="19.989999999999998"/>
    <x v="11"/>
  </r>
  <r>
    <x v="0"/>
    <n v="42.99"/>
    <x v="6"/>
  </r>
  <r>
    <x v="5"/>
    <n v="44.95"/>
    <x v="13"/>
  </r>
  <r>
    <x v="5"/>
    <n v="179"/>
    <x v="6"/>
  </r>
  <r>
    <x v="0"/>
    <n v="179"/>
    <x v="28"/>
  </r>
  <r>
    <x v="4"/>
    <n v="883"/>
    <x v="26"/>
  </r>
  <r>
    <x v="5"/>
    <n v="42.99"/>
    <x v="35"/>
  </r>
  <r>
    <x v="5"/>
    <n v="225"/>
    <x v="1"/>
  </r>
  <r>
    <x v="4"/>
    <n v="32.950000000000003"/>
    <x v="1"/>
  </r>
  <r>
    <x v="4"/>
    <n v="58.95"/>
    <x v="36"/>
  </r>
  <r>
    <x v="5"/>
    <n v="899"/>
    <x v="6"/>
  </r>
  <r>
    <x v="0"/>
    <n v="12.99"/>
    <x v="31"/>
  </r>
  <r>
    <x v="1"/>
    <n v="34.99"/>
    <x v="17"/>
  </r>
  <r>
    <x v="4"/>
    <n v="599"/>
    <x v="6"/>
  </r>
  <r>
    <x v="2"/>
    <n v="549"/>
    <x v="13"/>
  </r>
  <r>
    <x v="1"/>
    <n v="16.75"/>
    <x v="13"/>
  </r>
  <r>
    <x v="0"/>
    <n v="19.989999999999998"/>
    <x v="26"/>
  </r>
  <r>
    <x v="0"/>
    <n v="167"/>
    <x v="27"/>
  </r>
  <r>
    <x v="4"/>
    <n v="14.99"/>
    <x v="16"/>
  </r>
  <r>
    <x v="4"/>
    <n v="37.99"/>
    <x v="1"/>
  </r>
  <r>
    <x v="0"/>
    <n v="37.99"/>
    <x v="6"/>
  </r>
  <r>
    <x v="4"/>
    <n v="24.99"/>
    <x v="2"/>
  </r>
  <r>
    <x v="4"/>
    <n v="250"/>
    <x v="6"/>
  </r>
  <r>
    <x v="2"/>
    <n v="16.989999999999998"/>
    <x v="12"/>
  </r>
  <r>
    <x v="5"/>
    <n v="599"/>
    <x v="13"/>
  </r>
  <r>
    <x v="1"/>
    <n v="13.99"/>
    <x v="13"/>
  </r>
  <r>
    <x v="1"/>
    <n v="19.989999999999998"/>
    <x v="19"/>
  </r>
  <r>
    <x v="5"/>
    <n v="11.99"/>
    <x v="6"/>
  </r>
  <r>
    <x v="4"/>
    <n v="58.95"/>
    <x v="17"/>
  </r>
  <r>
    <x v="5"/>
    <n v="32.950000000000003"/>
    <x v="28"/>
  </r>
  <r>
    <x v="4"/>
    <n v="8.99"/>
    <x v="37"/>
  </r>
  <r>
    <x v="5"/>
    <n v="119"/>
    <x v="14"/>
  </r>
  <r>
    <x v="0"/>
    <n v="44.95"/>
    <x v="4"/>
  </r>
  <r>
    <x v="1"/>
    <n v="24.99"/>
    <x v="2"/>
  </r>
  <r>
    <x v="4"/>
    <n v="4.99"/>
    <x v="12"/>
  </r>
  <r>
    <x v="1"/>
    <n v="49"/>
    <x v="2"/>
  </r>
  <r>
    <x v="0"/>
    <n v="11.99"/>
    <x v="44"/>
  </r>
  <r>
    <x v="5"/>
    <n v="58.95"/>
    <x v="37"/>
  </r>
  <r>
    <x v="0"/>
    <n v="699"/>
    <x v="4"/>
  </r>
  <r>
    <x v="2"/>
    <n v="42.99"/>
    <x v="11"/>
  </r>
  <r>
    <x v="4"/>
    <n v="129.94999999999999"/>
    <x v="29"/>
  </r>
  <r>
    <x v="0"/>
    <n v="214"/>
    <x v="34"/>
  </r>
  <r>
    <x v="0"/>
    <n v="34.99"/>
    <x v="6"/>
  </r>
  <r>
    <x v="4"/>
    <n v="16.75"/>
    <x v="18"/>
  </r>
  <r>
    <x v="5"/>
    <n v="42.99"/>
    <x v="5"/>
  </r>
  <r>
    <x v="5"/>
    <n v="24.95"/>
    <x v="7"/>
  </r>
  <r>
    <x v="4"/>
    <n v="9.99"/>
    <x v="6"/>
  </r>
  <r>
    <x v="5"/>
    <n v="24.95"/>
    <x v="37"/>
  </r>
  <r>
    <x v="5"/>
    <n v="23.99"/>
    <x v="12"/>
  </r>
  <r>
    <x v="5"/>
    <n v="699"/>
    <x v="33"/>
  </r>
  <r>
    <x v="5"/>
    <n v="549"/>
    <x v="37"/>
  </r>
  <r>
    <x v="0"/>
    <n v="250"/>
    <x v="11"/>
  </r>
  <r>
    <x v="4"/>
    <n v="12"/>
    <x v="1"/>
  </r>
  <r>
    <x v="0"/>
    <n v="12.99"/>
    <x v="3"/>
  </r>
  <r>
    <x v="0"/>
    <n v="27.5"/>
    <x v="14"/>
  </r>
  <r>
    <x v="1"/>
    <n v="23.99"/>
    <x v="0"/>
  </r>
  <r>
    <x v="0"/>
    <n v="20.95"/>
    <x v="39"/>
  </r>
  <r>
    <x v="3"/>
    <n v="19.989999999999998"/>
    <x v="18"/>
  </r>
  <r>
    <x v="4"/>
    <n v="49"/>
    <x v="18"/>
  </r>
  <r>
    <x v="0"/>
    <n v="24.99"/>
    <x v="1"/>
  </r>
  <r>
    <x v="4"/>
    <n v="23.99"/>
    <x v="26"/>
  </r>
  <r>
    <x v="2"/>
    <n v="883"/>
    <x v="6"/>
  </r>
  <r>
    <x v="2"/>
    <n v="58.95"/>
    <x v="1"/>
  </r>
  <r>
    <x v="4"/>
    <n v="11.99"/>
    <x v="10"/>
  </r>
  <r>
    <x v="5"/>
    <n v="214"/>
    <x v="21"/>
  </r>
  <r>
    <x v="0"/>
    <n v="29.99"/>
    <x v="14"/>
  </r>
  <r>
    <x v="4"/>
    <n v="36.99"/>
    <x v="32"/>
  </r>
  <r>
    <x v="4"/>
    <n v="15.5"/>
    <x v="27"/>
  </r>
  <r>
    <x v="1"/>
    <n v="11.99"/>
    <x v="2"/>
  </r>
  <r>
    <x v="2"/>
    <n v="12"/>
    <x v="7"/>
  </r>
  <r>
    <x v="5"/>
    <n v="58.95"/>
    <x v="35"/>
  </r>
  <r>
    <x v="3"/>
    <n v="225"/>
    <x v="35"/>
  </r>
  <r>
    <x v="4"/>
    <n v="8.99"/>
    <x v="21"/>
  </r>
  <r>
    <x v="1"/>
    <n v="29.99"/>
    <x v="18"/>
  </r>
  <r>
    <x v="1"/>
    <n v="699"/>
    <x v="1"/>
  </r>
  <r>
    <x v="1"/>
    <n v="12"/>
    <x v="1"/>
  </r>
  <r>
    <x v="0"/>
    <n v="28.99"/>
    <x v="17"/>
  </r>
  <r>
    <x v="0"/>
    <n v="899"/>
    <x v="20"/>
  </r>
  <r>
    <x v="4"/>
    <n v="14.99"/>
    <x v="9"/>
  </r>
  <r>
    <x v="0"/>
    <n v="32.950000000000003"/>
    <x v="1"/>
  </r>
  <r>
    <x v="2"/>
    <n v="225"/>
    <x v="12"/>
  </r>
  <r>
    <x v="3"/>
    <n v="16.989999999999998"/>
    <x v="8"/>
  </r>
  <r>
    <x v="1"/>
    <n v="19.5"/>
    <x v="18"/>
  </r>
  <r>
    <x v="5"/>
    <n v="49"/>
    <x v="21"/>
  </r>
  <r>
    <x v="5"/>
    <n v="14.99"/>
    <x v="33"/>
  </r>
  <r>
    <x v="5"/>
    <n v="36.99"/>
    <x v="5"/>
  </r>
  <r>
    <x v="1"/>
    <n v="69"/>
    <x v="18"/>
  </r>
  <r>
    <x v="1"/>
    <n v="69"/>
    <x v="13"/>
  </r>
  <r>
    <x v="4"/>
    <n v="32.950000000000003"/>
    <x v="5"/>
  </r>
  <r>
    <x v="5"/>
    <n v="549"/>
    <x v="29"/>
  </r>
  <r>
    <x v="0"/>
    <n v="37.99"/>
    <x v="1"/>
  </r>
  <r>
    <x v="4"/>
    <n v="17.5"/>
    <x v="11"/>
  </r>
  <r>
    <x v="0"/>
    <n v="119"/>
    <x v="1"/>
  </r>
  <r>
    <x v="1"/>
    <n v="29.99"/>
    <x v="21"/>
  </r>
  <r>
    <x v="1"/>
    <n v="455"/>
    <x v="28"/>
  </r>
  <r>
    <x v="5"/>
    <n v="32.950000000000003"/>
    <x v="6"/>
  </r>
  <r>
    <x v="1"/>
    <n v="27.5"/>
    <x v="6"/>
  </r>
  <r>
    <x v="3"/>
    <n v="14.99"/>
    <x v="36"/>
  </r>
  <r>
    <x v="1"/>
    <n v="189"/>
    <x v="46"/>
  </r>
  <r>
    <x v="0"/>
    <n v="37.99"/>
    <x v="9"/>
  </r>
  <r>
    <x v="5"/>
    <n v="20.95"/>
    <x v="7"/>
  </r>
  <r>
    <x v="5"/>
    <n v="499"/>
    <x v="41"/>
  </r>
  <r>
    <x v="1"/>
    <n v="19.5"/>
    <x v="42"/>
  </r>
  <r>
    <x v="0"/>
    <n v="19.5"/>
    <x v="23"/>
  </r>
  <r>
    <x v="2"/>
    <n v="42.99"/>
    <x v="46"/>
  </r>
  <r>
    <x v="5"/>
    <n v="89"/>
    <x v="29"/>
  </r>
  <r>
    <x v="5"/>
    <n v="58.95"/>
    <x v="13"/>
  </r>
  <r>
    <x v="5"/>
    <n v="17.5"/>
    <x v="27"/>
  </r>
  <r>
    <x v="0"/>
    <n v="189"/>
    <x v="12"/>
  </r>
  <r>
    <x v="1"/>
    <n v="225"/>
    <x v="6"/>
  </r>
  <r>
    <x v="1"/>
    <n v="214"/>
    <x v="19"/>
  </r>
  <r>
    <x v="1"/>
    <n v="23.99"/>
    <x v="20"/>
  </r>
  <r>
    <x v="5"/>
    <n v="245"/>
    <x v="26"/>
  </r>
  <r>
    <x v="1"/>
    <n v="119"/>
    <x v="6"/>
  </r>
  <r>
    <x v="0"/>
    <n v="16.75"/>
    <x v="3"/>
  </r>
  <r>
    <x v="1"/>
    <n v="89"/>
    <x v="9"/>
  </r>
  <r>
    <x v="0"/>
    <n v="225"/>
    <x v="1"/>
  </r>
  <r>
    <x v="1"/>
    <n v="34.99"/>
    <x v="29"/>
  </r>
  <r>
    <x v="1"/>
    <n v="89"/>
    <x v="6"/>
  </r>
  <r>
    <x v="0"/>
    <n v="89"/>
    <x v="23"/>
  </r>
  <r>
    <x v="0"/>
    <n v="49.95"/>
    <x v="23"/>
  </r>
  <r>
    <x v="1"/>
    <n v="7.99"/>
    <x v="27"/>
  </r>
  <r>
    <x v="5"/>
    <n v="16.989999999999998"/>
    <x v="8"/>
  </r>
  <r>
    <x v="5"/>
    <n v="44.95"/>
    <x v="23"/>
  </r>
  <r>
    <x v="4"/>
    <n v="699"/>
    <x v="8"/>
  </r>
  <r>
    <x v="5"/>
    <n v="19.5"/>
    <x v="18"/>
  </r>
  <r>
    <x v="5"/>
    <n v="12"/>
    <x v="15"/>
  </r>
  <r>
    <x v="5"/>
    <n v="399"/>
    <x v="33"/>
  </r>
  <r>
    <x v="4"/>
    <n v="12"/>
    <x v="22"/>
  </r>
  <r>
    <x v="2"/>
    <n v="17.5"/>
    <x v="15"/>
  </r>
  <r>
    <x v="4"/>
    <n v="14.99"/>
    <x v="2"/>
  </r>
  <r>
    <x v="1"/>
    <n v="12"/>
    <x v="11"/>
  </r>
  <r>
    <x v="4"/>
    <n v="24.95"/>
    <x v="1"/>
  </r>
  <r>
    <x v="2"/>
    <n v="225"/>
    <x v="15"/>
  </r>
  <r>
    <x v="5"/>
    <n v="899"/>
    <x v="6"/>
  </r>
  <r>
    <x v="5"/>
    <n v="499"/>
    <x v="11"/>
  </r>
  <r>
    <x v="4"/>
    <n v="16.75"/>
    <x v="29"/>
  </r>
  <r>
    <x v="1"/>
    <n v="119"/>
    <x v="22"/>
  </r>
  <r>
    <x v="1"/>
    <n v="4.99"/>
    <x v="6"/>
  </r>
  <r>
    <x v="3"/>
    <n v="189"/>
    <x v="14"/>
  </r>
  <r>
    <x v="5"/>
    <n v="24.95"/>
    <x v="12"/>
  </r>
  <r>
    <x v="0"/>
    <n v="12.99"/>
    <x v="31"/>
  </r>
  <r>
    <x v="1"/>
    <n v="16.75"/>
    <x v="4"/>
  </r>
  <r>
    <x v="5"/>
    <n v="29.99"/>
    <x v="3"/>
  </r>
  <r>
    <x v="5"/>
    <n v="69"/>
    <x v="37"/>
  </r>
  <r>
    <x v="5"/>
    <n v="49.95"/>
    <x v="6"/>
  </r>
  <r>
    <x v="5"/>
    <n v="37.99"/>
    <x v="13"/>
  </r>
  <r>
    <x v="5"/>
    <n v="49"/>
    <x v="18"/>
  </r>
  <r>
    <x v="0"/>
    <n v="9.99"/>
    <x v="28"/>
  </r>
  <r>
    <x v="4"/>
    <n v="8.99"/>
    <x v="9"/>
  </r>
  <r>
    <x v="4"/>
    <n v="129.94999999999999"/>
    <x v="7"/>
  </r>
  <r>
    <x v="2"/>
    <n v="214"/>
    <x v="25"/>
  </r>
  <r>
    <x v="5"/>
    <n v="8.99"/>
    <x v="39"/>
  </r>
  <r>
    <x v="1"/>
    <n v="49.95"/>
    <x v="5"/>
  </r>
  <r>
    <x v="5"/>
    <n v="44.95"/>
    <x v="10"/>
  </r>
  <r>
    <x v="0"/>
    <n v="119"/>
    <x v="36"/>
  </r>
  <r>
    <x v="2"/>
    <n v="12"/>
    <x v="20"/>
  </r>
  <r>
    <x v="1"/>
    <n v="189"/>
    <x v="11"/>
  </r>
  <r>
    <x v="4"/>
    <n v="89"/>
    <x v="30"/>
  </r>
  <r>
    <x v="4"/>
    <n v="19.5"/>
    <x v="1"/>
  </r>
  <r>
    <x v="4"/>
    <n v="250"/>
    <x v="1"/>
  </r>
  <r>
    <x v="1"/>
    <n v="15.5"/>
    <x v="7"/>
  </r>
  <r>
    <x v="1"/>
    <n v="455"/>
    <x v="14"/>
  </r>
  <r>
    <x v="1"/>
    <n v="455"/>
    <x v="13"/>
  </r>
  <r>
    <x v="5"/>
    <n v="34.99"/>
    <x v="31"/>
  </r>
  <r>
    <x v="4"/>
    <n v="699"/>
    <x v="11"/>
  </r>
  <r>
    <x v="1"/>
    <n v="15.5"/>
    <x v="1"/>
  </r>
  <r>
    <x v="1"/>
    <n v="14.99"/>
    <x v="11"/>
  </r>
  <r>
    <x v="5"/>
    <n v="684"/>
    <x v="7"/>
  </r>
  <r>
    <x v="0"/>
    <n v="49"/>
    <x v="40"/>
  </r>
  <r>
    <x v="5"/>
    <n v="44.95"/>
    <x v="6"/>
  </r>
  <r>
    <x v="0"/>
    <n v="17.5"/>
    <x v="13"/>
  </r>
  <r>
    <x v="1"/>
    <n v="450"/>
    <x v="12"/>
  </r>
  <r>
    <x v="5"/>
    <n v="19.5"/>
    <x v="4"/>
  </r>
  <r>
    <x v="2"/>
    <n v="28.99"/>
    <x v="13"/>
  </r>
  <r>
    <x v="0"/>
    <n v="167"/>
    <x v="1"/>
  </r>
  <r>
    <x v="4"/>
    <n v="12"/>
    <x v="14"/>
  </r>
  <r>
    <x v="0"/>
    <n v="23.99"/>
    <x v="1"/>
  </r>
  <r>
    <x v="3"/>
    <n v="14.99"/>
    <x v="1"/>
  </r>
  <r>
    <x v="0"/>
    <n v="4.99"/>
    <x v="2"/>
  </r>
  <r>
    <x v="5"/>
    <n v="245"/>
    <x v="46"/>
  </r>
  <r>
    <x v="1"/>
    <n v="11.99"/>
    <x v="40"/>
  </r>
  <r>
    <x v="0"/>
    <n v="89"/>
    <x v="6"/>
  </r>
  <r>
    <x v="1"/>
    <n v="455"/>
    <x v="2"/>
  </r>
  <r>
    <x v="5"/>
    <n v="29.99"/>
    <x v="6"/>
  </r>
  <r>
    <x v="4"/>
    <n v="450"/>
    <x v="12"/>
  </r>
  <r>
    <x v="1"/>
    <n v="19.5"/>
    <x v="1"/>
  </r>
  <r>
    <x v="4"/>
    <n v="12"/>
    <x v="10"/>
  </r>
  <r>
    <x v="4"/>
    <n v="7.99"/>
    <x v="29"/>
  </r>
  <r>
    <x v="1"/>
    <n v="4.99"/>
    <x v="1"/>
  </r>
  <r>
    <x v="0"/>
    <n v="250"/>
    <x v="8"/>
  </r>
  <r>
    <x v="1"/>
    <n v="42.99"/>
    <x v="1"/>
  </r>
  <r>
    <x v="1"/>
    <n v="17.5"/>
    <x v="29"/>
  </r>
  <r>
    <x v="4"/>
    <n v="24.95"/>
    <x v="12"/>
  </r>
  <r>
    <x v="0"/>
    <n v="20.95"/>
    <x v="12"/>
  </r>
  <r>
    <x v="5"/>
    <n v="245"/>
    <x v="2"/>
  </r>
  <r>
    <x v="4"/>
    <n v="129.94999999999999"/>
    <x v="2"/>
  </r>
  <r>
    <x v="1"/>
    <n v="499"/>
    <x v="33"/>
  </r>
  <r>
    <x v="1"/>
    <n v="24.95"/>
    <x v="31"/>
  </r>
  <r>
    <x v="5"/>
    <n v="14.99"/>
    <x v="3"/>
  </r>
  <r>
    <x v="1"/>
    <n v="455"/>
    <x v="2"/>
  </r>
  <r>
    <x v="0"/>
    <n v="20.95"/>
    <x v="14"/>
  </r>
  <r>
    <x v="1"/>
    <n v="58.95"/>
    <x v="13"/>
  </r>
  <r>
    <x v="1"/>
    <n v="189"/>
    <x v="37"/>
  </r>
  <r>
    <x v="2"/>
    <n v="699"/>
    <x v="44"/>
  </r>
  <r>
    <x v="1"/>
    <n v="44.95"/>
    <x v="6"/>
  </r>
  <r>
    <x v="5"/>
    <n v="19.989999999999998"/>
    <x v="35"/>
  </r>
  <r>
    <x v="2"/>
    <n v="36.99"/>
    <x v="1"/>
  </r>
  <r>
    <x v="5"/>
    <n v="11.99"/>
    <x v="36"/>
  </r>
  <r>
    <x v="0"/>
    <n v="49"/>
    <x v="5"/>
  </r>
  <r>
    <x v="5"/>
    <n v="214"/>
    <x v="1"/>
  </r>
  <r>
    <x v="0"/>
    <n v="12.99"/>
    <x v="6"/>
  </r>
  <r>
    <x v="1"/>
    <n v="599"/>
    <x v="2"/>
  </r>
  <r>
    <x v="4"/>
    <n v="599"/>
    <x v="13"/>
  </r>
  <r>
    <x v="1"/>
    <n v="17.5"/>
    <x v="7"/>
  </r>
  <r>
    <x v="2"/>
    <n v="13.99"/>
    <x v="32"/>
  </r>
  <r>
    <x v="5"/>
    <n v="24.99"/>
    <x v="4"/>
  </r>
  <r>
    <x v="5"/>
    <n v="27.5"/>
    <x v="2"/>
  </r>
  <r>
    <x v="3"/>
    <n v="250"/>
    <x v="42"/>
  </r>
  <r>
    <x v="4"/>
    <n v="29.99"/>
    <x v="23"/>
  </r>
  <r>
    <x v="1"/>
    <n v="32.950000000000003"/>
    <x v="21"/>
  </r>
  <r>
    <x v="1"/>
    <n v="7.99"/>
    <x v="7"/>
  </r>
  <r>
    <x v="5"/>
    <n v="12.99"/>
    <x v="21"/>
  </r>
  <r>
    <x v="4"/>
    <n v="189"/>
    <x v="36"/>
  </r>
  <r>
    <x v="1"/>
    <n v="34.99"/>
    <x v="40"/>
  </r>
  <r>
    <x v="2"/>
    <n v="36.99"/>
    <x v="8"/>
  </r>
  <r>
    <x v="3"/>
    <n v="12"/>
    <x v="18"/>
  </r>
  <r>
    <x v="0"/>
    <n v="49.95"/>
    <x v="13"/>
  </r>
  <r>
    <x v="4"/>
    <n v="11.99"/>
    <x v="18"/>
  </r>
  <r>
    <x v="3"/>
    <n v="189"/>
    <x v="20"/>
  </r>
  <r>
    <x v="1"/>
    <n v="399"/>
    <x v="35"/>
  </r>
  <r>
    <x v="0"/>
    <n v="23.99"/>
    <x v="31"/>
  </r>
  <r>
    <x v="1"/>
    <n v="899"/>
    <x v="33"/>
  </r>
  <r>
    <x v="0"/>
    <n v="179"/>
    <x v="5"/>
  </r>
  <r>
    <x v="4"/>
    <n v="28.99"/>
    <x v="40"/>
  </r>
  <r>
    <x v="4"/>
    <n v="20.95"/>
    <x v="1"/>
  </r>
  <r>
    <x v="1"/>
    <n v="11.99"/>
    <x v="34"/>
  </r>
  <r>
    <x v="1"/>
    <n v="699"/>
    <x v="10"/>
  </r>
  <r>
    <x v="1"/>
    <n v="15.5"/>
    <x v="22"/>
  </r>
  <r>
    <x v="1"/>
    <n v="549"/>
    <x v="6"/>
  </r>
  <r>
    <x v="1"/>
    <n v="54"/>
    <x v="28"/>
  </r>
  <r>
    <x v="5"/>
    <n v="245"/>
    <x v="13"/>
  </r>
  <r>
    <x v="2"/>
    <n v="14.99"/>
    <x v="33"/>
  </r>
  <r>
    <x v="1"/>
    <n v="499"/>
    <x v="18"/>
  </r>
  <r>
    <x v="5"/>
    <n v="27.5"/>
    <x v="29"/>
  </r>
  <r>
    <x v="4"/>
    <n v="11.99"/>
    <x v="5"/>
  </r>
  <r>
    <x v="5"/>
    <n v="14.99"/>
    <x v="21"/>
  </r>
  <r>
    <x v="0"/>
    <n v="24.99"/>
    <x v="21"/>
  </r>
  <r>
    <x v="3"/>
    <n v="179"/>
    <x v="6"/>
  </r>
  <r>
    <x v="5"/>
    <n v="549"/>
    <x v="33"/>
  </r>
  <r>
    <x v="4"/>
    <n v="129.94999999999999"/>
    <x v="36"/>
  </r>
  <r>
    <x v="1"/>
    <n v="69"/>
    <x v="8"/>
  </r>
  <r>
    <x v="1"/>
    <n v="32.950000000000003"/>
    <x v="2"/>
  </r>
  <r>
    <x v="4"/>
    <n v="44.95"/>
    <x v="29"/>
  </r>
  <r>
    <x v="3"/>
    <n v="19.5"/>
    <x v="1"/>
  </r>
  <r>
    <x v="1"/>
    <n v="34.99"/>
    <x v="23"/>
  </r>
  <r>
    <x v="5"/>
    <n v="24.95"/>
    <x v="25"/>
  </r>
  <r>
    <x v="5"/>
    <n v="89"/>
    <x v="20"/>
  </r>
  <r>
    <x v="5"/>
    <n v="8.99"/>
    <x v="13"/>
  </r>
  <r>
    <x v="1"/>
    <n v="24.99"/>
    <x v="34"/>
  </r>
  <r>
    <x v="5"/>
    <n v="16.989999999999998"/>
    <x v="34"/>
  </r>
  <r>
    <x v="3"/>
    <n v="89.95"/>
    <x v="6"/>
  </r>
  <r>
    <x v="5"/>
    <n v="49"/>
    <x v="2"/>
  </r>
  <r>
    <x v="5"/>
    <n v="36.99"/>
    <x v="9"/>
  </r>
  <r>
    <x v="5"/>
    <n v="34.99"/>
    <x v="8"/>
  </r>
  <r>
    <x v="2"/>
    <n v="7.99"/>
    <x v="1"/>
  </r>
  <r>
    <x v="5"/>
    <n v="189"/>
    <x v="37"/>
  </r>
  <r>
    <x v="4"/>
    <n v="499"/>
    <x v="13"/>
  </r>
  <r>
    <x v="5"/>
    <n v="250"/>
    <x v="23"/>
  </r>
  <r>
    <x v="0"/>
    <n v="455"/>
    <x v="23"/>
  </r>
  <r>
    <x v="0"/>
    <n v="37.99"/>
    <x v="11"/>
  </r>
  <r>
    <x v="3"/>
    <n v="189"/>
    <x v="33"/>
  </r>
  <r>
    <x v="1"/>
    <n v="684"/>
    <x v="15"/>
  </r>
  <r>
    <x v="5"/>
    <n v="9.99"/>
    <x v="29"/>
  </r>
  <r>
    <x v="3"/>
    <n v="58.95"/>
    <x v="29"/>
  </r>
  <r>
    <x v="1"/>
    <n v="54"/>
    <x v="12"/>
  </r>
  <r>
    <x v="4"/>
    <n v="29.99"/>
    <x v="22"/>
  </r>
  <r>
    <x v="5"/>
    <n v="225"/>
    <x v="42"/>
  </r>
  <r>
    <x v="5"/>
    <n v="19.5"/>
    <x v="1"/>
  </r>
  <r>
    <x v="4"/>
    <n v="16.989999999999998"/>
    <x v="4"/>
  </r>
  <r>
    <x v="1"/>
    <n v="12"/>
    <x v="12"/>
  </r>
  <r>
    <x v="0"/>
    <n v="49.95"/>
    <x v="6"/>
  </r>
  <r>
    <x v="1"/>
    <n v="49"/>
    <x v="1"/>
  </r>
  <r>
    <x v="5"/>
    <n v="684"/>
    <x v="29"/>
  </r>
  <r>
    <x v="2"/>
    <n v="89.95"/>
    <x v="8"/>
  </r>
  <r>
    <x v="1"/>
    <n v="189"/>
    <x v="5"/>
  </r>
  <r>
    <x v="1"/>
    <n v="245"/>
    <x v="36"/>
  </r>
  <r>
    <x v="3"/>
    <n v="37.99"/>
    <x v="13"/>
  </r>
  <r>
    <x v="5"/>
    <n v="189"/>
    <x v="1"/>
  </r>
  <r>
    <x v="5"/>
    <n v="16.989999999999998"/>
    <x v="36"/>
  </r>
  <r>
    <x v="4"/>
    <n v="225"/>
    <x v="1"/>
  </r>
  <r>
    <x v="1"/>
    <n v="27.5"/>
    <x v="1"/>
  </r>
  <r>
    <x v="1"/>
    <n v="549"/>
    <x v="28"/>
  </r>
  <r>
    <x v="3"/>
    <n v="42.99"/>
    <x v="25"/>
  </r>
  <r>
    <x v="1"/>
    <n v="179"/>
    <x v="28"/>
  </r>
  <r>
    <x v="0"/>
    <n v="28.99"/>
    <x v="2"/>
  </r>
  <r>
    <x v="0"/>
    <n v="225"/>
    <x v="30"/>
  </r>
  <r>
    <x v="4"/>
    <n v="16.989999999999998"/>
    <x v="40"/>
  </r>
  <r>
    <x v="1"/>
    <n v="23.99"/>
    <x v="37"/>
  </r>
  <r>
    <x v="3"/>
    <n v="58.95"/>
    <x v="14"/>
  </r>
  <r>
    <x v="0"/>
    <n v="29.99"/>
    <x v="5"/>
  </r>
  <r>
    <x v="4"/>
    <n v="19.5"/>
    <x v="37"/>
  </r>
  <r>
    <x v="1"/>
    <n v="58.95"/>
    <x v="1"/>
  </r>
  <r>
    <x v="4"/>
    <n v="24.99"/>
    <x v="6"/>
  </r>
  <r>
    <x v="0"/>
    <n v="16.989999999999998"/>
    <x v="33"/>
  </r>
  <r>
    <x v="4"/>
    <n v="189"/>
    <x v="2"/>
  </r>
  <r>
    <x v="4"/>
    <n v="4.99"/>
    <x v="18"/>
  </r>
  <r>
    <x v="4"/>
    <n v="455"/>
    <x v="1"/>
  </r>
  <r>
    <x v="4"/>
    <n v="89.95"/>
    <x v="13"/>
  </r>
  <r>
    <x v="4"/>
    <n v="189"/>
    <x v="6"/>
  </r>
  <r>
    <x v="1"/>
    <n v="250"/>
    <x v="12"/>
  </r>
  <r>
    <x v="3"/>
    <n v="12"/>
    <x v="1"/>
  </r>
  <r>
    <x v="1"/>
    <n v="14.99"/>
    <x v="2"/>
  </r>
  <r>
    <x v="1"/>
    <n v="28.99"/>
    <x v="1"/>
  </r>
  <r>
    <x v="4"/>
    <n v="189"/>
    <x v="5"/>
  </r>
  <r>
    <x v="3"/>
    <n v="189"/>
    <x v="23"/>
  </r>
  <r>
    <x v="1"/>
    <n v="14.99"/>
    <x v="29"/>
  </r>
  <r>
    <x v="1"/>
    <n v="49.95"/>
    <x v="13"/>
  </r>
  <r>
    <x v="1"/>
    <n v="189"/>
    <x v="5"/>
  </r>
  <r>
    <x v="4"/>
    <n v="14.99"/>
    <x v="36"/>
  </r>
  <r>
    <x v="0"/>
    <n v="17.5"/>
    <x v="6"/>
  </r>
  <r>
    <x v="0"/>
    <n v="599"/>
    <x v="6"/>
  </r>
  <r>
    <x v="5"/>
    <n v="34.99"/>
    <x v="37"/>
  </r>
  <r>
    <x v="5"/>
    <n v="189"/>
    <x v="23"/>
  </r>
  <r>
    <x v="4"/>
    <n v="189"/>
    <x v="5"/>
  </r>
  <r>
    <x v="0"/>
    <n v="14.99"/>
    <x v="6"/>
  </r>
  <r>
    <x v="2"/>
    <n v="189"/>
    <x v="21"/>
  </r>
  <r>
    <x v="4"/>
    <n v="250"/>
    <x v="25"/>
  </r>
  <r>
    <x v="1"/>
    <n v="10.99"/>
    <x v="18"/>
  </r>
  <r>
    <x v="5"/>
    <n v="28.99"/>
    <x v="28"/>
  </r>
  <r>
    <x v="4"/>
    <n v="69"/>
    <x v="1"/>
  </r>
  <r>
    <x v="2"/>
    <n v="899"/>
    <x v="12"/>
  </r>
  <r>
    <x v="1"/>
    <n v="29.99"/>
    <x v="6"/>
  </r>
  <r>
    <x v="3"/>
    <n v="684"/>
    <x v="2"/>
  </r>
  <r>
    <x v="4"/>
    <n v="684"/>
    <x v="10"/>
  </r>
  <r>
    <x v="5"/>
    <n v="49.95"/>
    <x v="34"/>
  </r>
  <r>
    <x v="0"/>
    <n v="899"/>
    <x v="6"/>
  </r>
  <r>
    <x v="1"/>
    <n v="89.95"/>
    <x v="1"/>
  </r>
  <r>
    <x v="5"/>
    <n v="4.99"/>
    <x v="9"/>
  </r>
  <r>
    <x v="5"/>
    <n v="32.950000000000003"/>
    <x v="37"/>
  </r>
  <r>
    <x v="1"/>
    <n v="23.99"/>
    <x v="6"/>
  </r>
  <r>
    <x v="5"/>
    <n v="16.989999999999998"/>
    <x v="7"/>
  </r>
  <r>
    <x v="3"/>
    <n v="8.99"/>
    <x v="7"/>
  </r>
  <r>
    <x v="1"/>
    <n v="11.99"/>
    <x v="1"/>
  </r>
  <r>
    <x v="1"/>
    <n v="42.99"/>
    <x v="13"/>
  </r>
  <r>
    <x v="5"/>
    <n v="23.99"/>
    <x v="7"/>
  </r>
  <r>
    <x v="5"/>
    <n v="20.95"/>
    <x v="2"/>
  </r>
  <r>
    <x v="4"/>
    <n v="16.75"/>
    <x v="11"/>
  </r>
  <r>
    <x v="4"/>
    <n v="34.99"/>
    <x v="45"/>
  </r>
  <r>
    <x v="4"/>
    <n v="599"/>
    <x v="44"/>
  </r>
  <r>
    <x v="2"/>
    <n v="455"/>
    <x v="6"/>
  </r>
  <r>
    <x v="4"/>
    <n v="89.95"/>
    <x v="17"/>
  </r>
  <r>
    <x v="1"/>
    <n v="19.5"/>
    <x v="6"/>
  </r>
  <r>
    <x v="5"/>
    <n v="29.99"/>
    <x v="6"/>
  </r>
  <r>
    <x v="4"/>
    <n v="214"/>
    <x v="6"/>
  </r>
  <r>
    <x v="1"/>
    <n v="24.99"/>
    <x v="36"/>
  </r>
  <r>
    <x v="0"/>
    <n v="4.99"/>
    <x v="21"/>
  </r>
  <r>
    <x v="0"/>
    <n v="245"/>
    <x v="9"/>
  </r>
  <r>
    <x v="5"/>
    <n v="16.989999999999998"/>
    <x v="30"/>
  </r>
  <r>
    <x v="0"/>
    <n v="899"/>
    <x v="4"/>
  </r>
  <r>
    <x v="4"/>
    <n v="37.99"/>
    <x v="12"/>
  </r>
  <r>
    <x v="1"/>
    <n v="14.99"/>
    <x v="27"/>
  </r>
  <r>
    <x v="5"/>
    <n v="16.75"/>
    <x v="6"/>
  </r>
  <r>
    <x v="1"/>
    <n v="24.95"/>
    <x v="2"/>
  </r>
  <r>
    <x v="0"/>
    <n v="11.99"/>
    <x v="15"/>
  </r>
  <r>
    <x v="4"/>
    <n v="8.99"/>
    <x v="5"/>
  </r>
  <r>
    <x v="1"/>
    <n v="250"/>
    <x v="29"/>
  </r>
  <r>
    <x v="2"/>
    <n v="49.95"/>
    <x v="30"/>
  </r>
  <r>
    <x v="5"/>
    <n v="214"/>
    <x v="1"/>
  </r>
  <r>
    <x v="0"/>
    <n v="399"/>
    <x v="37"/>
  </r>
  <r>
    <x v="0"/>
    <n v="899"/>
    <x v="8"/>
  </r>
  <r>
    <x v="4"/>
    <n v="549"/>
    <x v="40"/>
  </r>
  <r>
    <x v="4"/>
    <n v="36.99"/>
    <x v="25"/>
  </r>
  <r>
    <x v="5"/>
    <n v="179"/>
    <x v="22"/>
  </r>
  <r>
    <x v="4"/>
    <n v="450"/>
    <x v="11"/>
  </r>
  <r>
    <x v="2"/>
    <n v="499"/>
    <x v="27"/>
  </r>
  <r>
    <x v="0"/>
    <n v="49"/>
    <x v="15"/>
  </r>
  <r>
    <x v="0"/>
    <n v="189"/>
    <x v="16"/>
  </r>
  <r>
    <x v="5"/>
    <n v="214"/>
    <x v="18"/>
  </r>
  <r>
    <x v="0"/>
    <n v="167"/>
    <x v="6"/>
  </r>
  <r>
    <x v="0"/>
    <n v="19.5"/>
    <x v="1"/>
  </r>
  <r>
    <x v="4"/>
    <n v="12.99"/>
    <x v="6"/>
  </r>
  <r>
    <x v="2"/>
    <n v="129.94999999999999"/>
    <x v="6"/>
  </r>
  <r>
    <x v="3"/>
    <n v="245"/>
    <x v="4"/>
  </r>
  <r>
    <x v="4"/>
    <n v="34.99"/>
    <x v="2"/>
  </r>
  <r>
    <x v="4"/>
    <n v="12"/>
    <x v="19"/>
  </r>
  <r>
    <x v="1"/>
    <n v="16.989999999999998"/>
    <x v="40"/>
  </r>
  <r>
    <x v="5"/>
    <n v="16.989999999999998"/>
    <x v="7"/>
  </r>
  <r>
    <x v="1"/>
    <n v="225"/>
    <x v="36"/>
  </r>
  <r>
    <x v="1"/>
    <n v="54"/>
    <x v="6"/>
  </r>
  <r>
    <x v="4"/>
    <n v="119"/>
    <x v="9"/>
  </r>
  <r>
    <x v="0"/>
    <n v="16.989999999999998"/>
    <x v="4"/>
  </r>
  <r>
    <x v="5"/>
    <n v="19.989999999999998"/>
    <x v="9"/>
  </r>
  <r>
    <x v="4"/>
    <n v="179"/>
    <x v="18"/>
  </r>
  <r>
    <x v="4"/>
    <n v="34.99"/>
    <x v="1"/>
  </r>
  <r>
    <x v="4"/>
    <n v="23.99"/>
    <x v="40"/>
  </r>
  <r>
    <x v="0"/>
    <n v="129.94999999999999"/>
    <x v="1"/>
  </r>
  <r>
    <x v="5"/>
    <n v="24.99"/>
    <x v="17"/>
  </r>
  <r>
    <x v="5"/>
    <n v="499"/>
    <x v="11"/>
  </r>
  <r>
    <x v="4"/>
    <n v="11.99"/>
    <x v="4"/>
  </r>
  <r>
    <x v="1"/>
    <n v="24.95"/>
    <x v="36"/>
  </r>
  <r>
    <x v="4"/>
    <n v="37.99"/>
    <x v="7"/>
  </r>
  <r>
    <x v="1"/>
    <n v="69"/>
    <x v="13"/>
  </r>
  <r>
    <x v="5"/>
    <n v="28.99"/>
    <x v="33"/>
  </r>
  <r>
    <x v="0"/>
    <n v="499"/>
    <x v="13"/>
  </r>
  <r>
    <x v="0"/>
    <n v="19.5"/>
    <x v="27"/>
  </r>
  <r>
    <x v="1"/>
    <n v="36.99"/>
    <x v="14"/>
  </r>
  <r>
    <x v="5"/>
    <n v="49.95"/>
    <x v="14"/>
  </r>
  <r>
    <x v="1"/>
    <n v="37.99"/>
    <x v="8"/>
  </r>
  <r>
    <x v="5"/>
    <n v="9.99"/>
    <x v="6"/>
  </r>
  <r>
    <x v="5"/>
    <n v="24.95"/>
    <x v="44"/>
  </r>
  <r>
    <x v="1"/>
    <n v="16.989999999999998"/>
    <x v="14"/>
  </r>
  <r>
    <x v="1"/>
    <n v="12.99"/>
    <x v="13"/>
  </r>
  <r>
    <x v="0"/>
    <n v="245"/>
    <x v="30"/>
  </r>
  <r>
    <x v="1"/>
    <n v="42.99"/>
    <x v="2"/>
  </r>
  <r>
    <x v="1"/>
    <n v="12"/>
    <x v="27"/>
  </r>
  <r>
    <x v="3"/>
    <n v="69"/>
    <x v="6"/>
  </r>
  <r>
    <x v="5"/>
    <n v="455"/>
    <x v="21"/>
  </r>
  <r>
    <x v="4"/>
    <n v="49"/>
    <x v="38"/>
  </r>
  <r>
    <x v="1"/>
    <n v="44.95"/>
    <x v="27"/>
  </r>
  <r>
    <x v="1"/>
    <n v="14.99"/>
    <x v="13"/>
  </r>
  <r>
    <x v="1"/>
    <n v="37.99"/>
    <x v="12"/>
  </r>
  <r>
    <x v="0"/>
    <n v="15.5"/>
    <x v="2"/>
  </r>
  <r>
    <x v="1"/>
    <n v="899"/>
    <x v="40"/>
  </r>
  <r>
    <x v="0"/>
    <n v="883"/>
    <x v="16"/>
  </r>
  <r>
    <x v="4"/>
    <n v="13.99"/>
    <x v="21"/>
  </r>
  <r>
    <x v="1"/>
    <n v="16.75"/>
    <x v="29"/>
  </r>
  <r>
    <x v="4"/>
    <n v="684"/>
    <x v="14"/>
  </r>
  <r>
    <x v="4"/>
    <n v="245"/>
    <x v="22"/>
  </r>
  <r>
    <x v="0"/>
    <n v="250"/>
    <x v="38"/>
  </r>
  <r>
    <x v="1"/>
    <n v="34.99"/>
    <x v="11"/>
  </r>
  <r>
    <x v="0"/>
    <n v="36.99"/>
    <x v="28"/>
  </r>
  <r>
    <x v="0"/>
    <n v="549"/>
    <x v="30"/>
  </r>
  <r>
    <x v="0"/>
    <n v="16.989999999999998"/>
    <x v="1"/>
  </r>
  <r>
    <x v="4"/>
    <n v="250"/>
    <x v="14"/>
  </r>
  <r>
    <x v="5"/>
    <n v="23.99"/>
    <x v="1"/>
  </r>
  <r>
    <x v="2"/>
    <n v="699"/>
    <x v="23"/>
  </r>
  <r>
    <x v="5"/>
    <n v="19.5"/>
    <x v="27"/>
  </r>
  <r>
    <x v="2"/>
    <n v="8.99"/>
    <x v="18"/>
  </r>
  <r>
    <x v="5"/>
    <n v="599"/>
    <x v="7"/>
  </r>
  <r>
    <x v="1"/>
    <n v="167"/>
    <x v="6"/>
  </r>
  <r>
    <x v="1"/>
    <n v="28.99"/>
    <x v="7"/>
  </r>
  <r>
    <x v="1"/>
    <n v="499"/>
    <x v="44"/>
  </r>
  <r>
    <x v="5"/>
    <n v="14.99"/>
    <x v="1"/>
  </r>
  <r>
    <x v="0"/>
    <n v="29.99"/>
    <x v="5"/>
  </r>
  <r>
    <x v="5"/>
    <n v="16.75"/>
    <x v="22"/>
  </r>
  <r>
    <x v="0"/>
    <n v="19.5"/>
    <x v="27"/>
  </r>
  <r>
    <x v="5"/>
    <n v="19.5"/>
    <x v="44"/>
  </r>
  <r>
    <x v="1"/>
    <n v="119"/>
    <x v="36"/>
  </r>
  <r>
    <x v="2"/>
    <n v="44.95"/>
    <x v="2"/>
  </r>
  <r>
    <x v="5"/>
    <n v="16.989999999999998"/>
    <x v="43"/>
  </r>
  <r>
    <x v="0"/>
    <n v="250"/>
    <x v="1"/>
  </r>
  <r>
    <x v="3"/>
    <n v="24.99"/>
    <x v="6"/>
  </r>
  <r>
    <x v="1"/>
    <n v="4.99"/>
    <x v="1"/>
  </r>
  <r>
    <x v="1"/>
    <n v="179"/>
    <x v="2"/>
  </r>
  <r>
    <x v="4"/>
    <n v="189"/>
    <x v="17"/>
  </r>
  <r>
    <x v="4"/>
    <n v="14.99"/>
    <x v="36"/>
  </r>
  <r>
    <x v="5"/>
    <n v="7.99"/>
    <x v="14"/>
  </r>
  <r>
    <x v="1"/>
    <n v="499"/>
    <x v="30"/>
  </r>
  <r>
    <x v="1"/>
    <n v="19.5"/>
    <x v="8"/>
  </r>
  <r>
    <x v="4"/>
    <n v="250"/>
    <x v="6"/>
  </r>
  <r>
    <x v="4"/>
    <n v="189"/>
    <x v="12"/>
  </r>
  <r>
    <x v="1"/>
    <n v="28.99"/>
    <x v="16"/>
  </r>
  <r>
    <x v="4"/>
    <n v="14.99"/>
    <x v="28"/>
  </r>
  <r>
    <x v="4"/>
    <n v="883"/>
    <x v="5"/>
  </r>
  <r>
    <x v="5"/>
    <n v="684"/>
    <x v="13"/>
  </r>
  <r>
    <x v="1"/>
    <n v="11.99"/>
    <x v="37"/>
  </r>
  <r>
    <x v="4"/>
    <n v="684"/>
    <x v="16"/>
  </r>
  <r>
    <x v="0"/>
    <n v="599"/>
    <x v="1"/>
  </r>
  <r>
    <x v="1"/>
    <n v="167"/>
    <x v="1"/>
  </r>
  <r>
    <x v="0"/>
    <n v="455"/>
    <x v="35"/>
  </r>
  <r>
    <x v="0"/>
    <n v="225"/>
    <x v="18"/>
  </r>
  <r>
    <x v="0"/>
    <n v="42.99"/>
    <x v="36"/>
  </r>
  <r>
    <x v="5"/>
    <n v="19.5"/>
    <x v="29"/>
  </r>
  <r>
    <x v="1"/>
    <n v="44.95"/>
    <x v="1"/>
  </r>
  <r>
    <x v="0"/>
    <n v="250"/>
    <x v="27"/>
  </r>
  <r>
    <x v="4"/>
    <n v="12"/>
    <x v="1"/>
  </r>
  <r>
    <x v="2"/>
    <n v="899"/>
    <x v="7"/>
  </r>
  <r>
    <x v="1"/>
    <n v="29.99"/>
    <x v="45"/>
  </r>
  <r>
    <x v="1"/>
    <n v="44.95"/>
    <x v="36"/>
  </r>
  <r>
    <x v="1"/>
    <n v="189"/>
    <x v="13"/>
  </r>
  <r>
    <x v="1"/>
    <n v="7.99"/>
    <x v="18"/>
  </r>
  <r>
    <x v="1"/>
    <n v="8.99"/>
    <x v="12"/>
  </r>
  <r>
    <x v="5"/>
    <n v="13.99"/>
    <x v="40"/>
  </r>
  <r>
    <x v="1"/>
    <n v="214"/>
    <x v="6"/>
  </r>
  <r>
    <x v="5"/>
    <n v="49"/>
    <x v="10"/>
  </r>
  <r>
    <x v="4"/>
    <n v="23.99"/>
    <x v="6"/>
  </r>
  <r>
    <x v="1"/>
    <n v="24.99"/>
    <x v="17"/>
  </r>
  <r>
    <x v="5"/>
    <n v="225"/>
    <x v="6"/>
  </r>
  <r>
    <x v="1"/>
    <n v="36.99"/>
    <x v="1"/>
  </r>
  <r>
    <x v="1"/>
    <n v="189"/>
    <x v="8"/>
  </r>
  <r>
    <x v="4"/>
    <n v="14.99"/>
    <x v="15"/>
  </r>
  <r>
    <x v="1"/>
    <n v="16.75"/>
    <x v="18"/>
  </r>
  <r>
    <x v="2"/>
    <n v="19.989999999999998"/>
    <x v="38"/>
  </r>
  <r>
    <x v="4"/>
    <n v="37.99"/>
    <x v="1"/>
  </r>
  <r>
    <x v="5"/>
    <n v="20.95"/>
    <x v="8"/>
  </r>
  <r>
    <x v="0"/>
    <n v="27.5"/>
    <x v="8"/>
  </r>
  <r>
    <x v="1"/>
    <n v="34.99"/>
    <x v="29"/>
  </r>
  <r>
    <x v="2"/>
    <n v="36.99"/>
    <x v="36"/>
  </r>
  <r>
    <x v="2"/>
    <n v="42.99"/>
    <x v="25"/>
  </r>
  <r>
    <x v="1"/>
    <n v="455"/>
    <x v="37"/>
  </r>
  <r>
    <x v="5"/>
    <n v="42.99"/>
    <x v="32"/>
  </r>
  <r>
    <x v="4"/>
    <n v="250"/>
    <x v="7"/>
  </r>
  <r>
    <x v="0"/>
    <n v="54"/>
    <x v="1"/>
  </r>
  <r>
    <x v="4"/>
    <n v="49"/>
    <x v="40"/>
  </r>
  <r>
    <x v="4"/>
    <n v="19.5"/>
    <x v="14"/>
  </r>
  <r>
    <x v="1"/>
    <n v="250"/>
    <x v="7"/>
  </r>
  <r>
    <x v="2"/>
    <n v="8.99"/>
    <x v="14"/>
  </r>
  <r>
    <x v="2"/>
    <n v="58.95"/>
    <x v="13"/>
  </r>
  <r>
    <x v="0"/>
    <n v="19.5"/>
    <x v="2"/>
  </r>
  <r>
    <x v="4"/>
    <n v="29.99"/>
    <x v="0"/>
  </r>
  <r>
    <x v="3"/>
    <n v="11.99"/>
    <x v="28"/>
  </r>
  <r>
    <x v="3"/>
    <n v="29.99"/>
    <x v="19"/>
  </r>
  <r>
    <x v="1"/>
    <n v="4.99"/>
    <x v="20"/>
  </r>
  <r>
    <x v="1"/>
    <n v="19.5"/>
    <x v="4"/>
  </r>
  <r>
    <x v="5"/>
    <n v="225"/>
    <x v="2"/>
  </r>
  <r>
    <x v="1"/>
    <n v="499"/>
    <x v="1"/>
  </r>
  <r>
    <x v="1"/>
    <n v="19.5"/>
    <x v="32"/>
  </r>
  <r>
    <x v="5"/>
    <n v="16.989999999999998"/>
    <x v="10"/>
  </r>
  <r>
    <x v="0"/>
    <n v="250"/>
    <x v="1"/>
  </r>
  <r>
    <x v="5"/>
    <n v="19.989999999999998"/>
    <x v="13"/>
  </r>
  <r>
    <x v="5"/>
    <n v="12"/>
    <x v="40"/>
  </r>
  <r>
    <x v="5"/>
    <n v="14.99"/>
    <x v="31"/>
  </r>
  <r>
    <x v="4"/>
    <n v="24.95"/>
    <x v="6"/>
  </r>
  <r>
    <x v="0"/>
    <n v="395"/>
    <x v="1"/>
  </r>
  <r>
    <x v="0"/>
    <n v="19.989999999999998"/>
    <x v="6"/>
  </r>
  <r>
    <x v="5"/>
    <n v="250"/>
    <x v="44"/>
  </r>
  <r>
    <x v="3"/>
    <n v="189"/>
    <x v="15"/>
  </r>
  <r>
    <x v="1"/>
    <n v="8.99"/>
    <x v="1"/>
  </r>
  <r>
    <x v="1"/>
    <n v="13.99"/>
    <x v="14"/>
  </r>
  <r>
    <x v="5"/>
    <n v="214"/>
    <x v="27"/>
  </r>
  <r>
    <x v="1"/>
    <n v="49.95"/>
    <x v="11"/>
  </r>
  <r>
    <x v="1"/>
    <n v="883"/>
    <x v="14"/>
  </r>
  <r>
    <x v="1"/>
    <n v="42.99"/>
    <x v="31"/>
  </r>
  <r>
    <x v="5"/>
    <n v="119"/>
    <x v="35"/>
  </r>
  <r>
    <x v="1"/>
    <n v="12.99"/>
    <x v="18"/>
  </r>
  <r>
    <x v="3"/>
    <n v="23.99"/>
    <x v="18"/>
  </r>
  <r>
    <x v="0"/>
    <n v="250"/>
    <x v="8"/>
  </r>
  <r>
    <x v="4"/>
    <n v="24.95"/>
    <x v="13"/>
  </r>
  <r>
    <x v="0"/>
    <n v="167"/>
    <x v="17"/>
  </r>
  <r>
    <x v="0"/>
    <n v="499"/>
    <x v="30"/>
  </r>
  <r>
    <x v="5"/>
    <n v="89.95"/>
    <x v="33"/>
  </r>
  <r>
    <x v="4"/>
    <n v="49"/>
    <x v="24"/>
  </r>
  <r>
    <x v="4"/>
    <n v="20.95"/>
    <x v="16"/>
  </r>
  <r>
    <x v="1"/>
    <n v="15.5"/>
    <x v="12"/>
  </r>
  <r>
    <x v="1"/>
    <n v="28.99"/>
    <x v="22"/>
  </r>
  <r>
    <x v="0"/>
    <n v="36.99"/>
    <x v="5"/>
  </r>
  <r>
    <x v="1"/>
    <n v="16.75"/>
    <x v="36"/>
  </r>
  <r>
    <x v="0"/>
    <n v="8.99"/>
    <x v="8"/>
  </r>
  <r>
    <x v="5"/>
    <n v="15.5"/>
    <x v="16"/>
  </r>
  <r>
    <x v="0"/>
    <n v="119"/>
    <x v="6"/>
  </r>
  <r>
    <x v="0"/>
    <n v="37.99"/>
    <x v="13"/>
  </r>
  <r>
    <x v="1"/>
    <n v="15.5"/>
    <x v="37"/>
  </r>
  <r>
    <x v="5"/>
    <n v="214"/>
    <x v="27"/>
  </r>
  <r>
    <x v="1"/>
    <n v="455"/>
    <x v="6"/>
  </r>
  <r>
    <x v="4"/>
    <n v="250"/>
    <x v="44"/>
  </r>
  <r>
    <x v="5"/>
    <n v="250"/>
    <x v="38"/>
  </r>
  <r>
    <x v="3"/>
    <n v="14.99"/>
    <x v="31"/>
  </r>
  <r>
    <x v="4"/>
    <n v="24.95"/>
    <x v="27"/>
  </r>
  <r>
    <x v="5"/>
    <n v="455"/>
    <x v="37"/>
  </r>
  <r>
    <x v="0"/>
    <n v="250"/>
    <x v="2"/>
  </r>
  <r>
    <x v="2"/>
    <n v="899"/>
    <x v="39"/>
  </r>
  <r>
    <x v="5"/>
    <n v="19.989999999999998"/>
    <x v="34"/>
  </r>
  <r>
    <x v="1"/>
    <n v="189"/>
    <x v="39"/>
  </r>
  <r>
    <x v="5"/>
    <n v="14.99"/>
    <x v="12"/>
  </r>
  <r>
    <x v="1"/>
    <n v="15.5"/>
    <x v="6"/>
  </r>
  <r>
    <x v="1"/>
    <n v="29.99"/>
    <x v="6"/>
  </r>
  <r>
    <x v="2"/>
    <n v="450"/>
    <x v="21"/>
  </r>
  <r>
    <x v="5"/>
    <n v="42.99"/>
    <x v="18"/>
  </r>
  <r>
    <x v="4"/>
    <n v="899"/>
    <x v="6"/>
  </r>
  <r>
    <x v="5"/>
    <n v="49"/>
    <x v="1"/>
  </r>
  <r>
    <x v="1"/>
    <n v="599"/>
    <x v="35"/>
  </r>
  <r>
    <x v="4"/>
    <n v="225"/>
    <x v="7"/>
  </r>
  <r>
    <x v="4"/>
    <n v="12"/>
    <x v="2"/>
  </r>
  <r>
    <x v="4"/>
    <n v="34.99"/>
    <x v="5"/>
  </r>
  <r>
    <x v="1"/>
    <n v="8.99"/>
    <x v="5"/>
  </r>
  <r>
    <x v="1"/>
    <n v="8.99"/>
    <x v="12"/>
  </r>
  <r>
    <x v="4"/>
    <n v="245"/>
    <x v="2"/>
  </r>
  <r>
    <x v="5"/>
    <n v="15.5"/>
    <x v="6"/>
  </r>
  <r>
    <x v="1"/>
    <n v="16.989999999999998"/>
    <x v="8"/>
  </r>
  <r>
    <x v="4"/>
    <n v="11.99"/>
    <x v="6"/>
  </r>
  <r>
    <x v="2"/>
    <n v="14.99"/>
    <x v="2"/>
  </r>
  <r>
    <x v="5"/>
    <n v="23.99"/>
    <x v="6"/>
  </r>
  <r>
    <x v="0"/>
    <n v="9.99"/>
    <x v="13"/>
  </r>
  <r>
    <x v="0"/>
    <n v="9.99"/>
    <x v="6"/>
  </r>
  <r>
    <x v="0"/>
    <n v="395"/>
    <x v="36"/>
  </r>
  <r>
    <x v="3"/>
    <n v="9.99"/>
    <x v="12"/>
  </r>
  <r>
    <x v="5"/>
    <n v="49.95"/>
    <x v="44"/>
  </r>
  <r>
    <x v="4"/>
    <n v="189"/>
    <x v="13"/>
  </r>
  <r>
    <x v="4"/>
    <n v="54"/>
    <x v="2"/>
  </r>
  <r>
    <x v="4"/>
    <n v="4.99"/>
    <x v="0"/>
  </r>
  <r>
    <x v="5"/>
    <n v="24.95"/>
    <x v="22"/>
  </r>
  <r>
    <x v="0"/>
    <n v="23.99"/>
    <x v="6"/>
  </r>
  <r>
    <x v="3"/>
    <n v="37.99"/>
    <x v="30"/>
  </r>
  <r>
    <x v="5"/>
    <n v="8.99"/>
    <x v="1"/>
  </r>
  <r>
    <x v="3"/>
    <n v="69"/>
    <x v="24"/>
  </r>
  <r>
    <x v="3"/>
    <n v="599"/>
    <x v="25"/>
  </r>
  <r>
    <x v="2"/>
    <n v="89"/>
    <x v="6"/>
  </r>
  <r>
    <x v="3"/>
    <n v="11.99"/>
    <x v="15"/>
  </r>
  <r>
    <x v="4"/>
    <n v="36.99"/>
    <x v="6"/>
  </r>
  <r>
    <x v="2"/>
    <n v="16.989999999999998"/>
    <x v="9"/>
  </r>
  <r>
    <x v="1"/>
    <n v="214"/>
    <x v="6"/>
  </r>
  <r>
    <x v="1"/>
    <n v="29.99"/>
    <x v="38"/>
  </r>
  <r>
    <x v="1"/>
    <n v="684"/>
    <x v="1"/>
  </r>
  <r>
    <x v="1"/>
    <n v="699"/>
    <x v="2"/>
  </r>
  <r>
    <x v="0"/>
    <n v="399"/>
    <x v="20"/>
  </r>
  <r>
    <x v="0"/>
    <n v="29.99"/>
    <x v="44"/>
  </r>
  <r>
    <x v="0"/>
    <n v="245"/>
    <x v="0"/>
  </r>
  <r>
    <x v="0"/>
    <n v="499"/>
    <x v="37"/>
  </r>
  <r>
    <x v="5"/>
    <n v="58.95"/>
    <x v="40"/>
  </r>
  <r>
    <x v="4"/>
    <n v="250"/>
    <x v="13"/>
  </r>
  <r>
    <x v="0"/>
    <n v="32.950000000000003"/>
    <x v="6"/>
  </r>
  <r>
    <x v="2"/>
    <n v="89.95"/>
    <x v="36"/>
  </r>
  <r>
    <x v="1"/>
    <n v="27.5"/>
    <x v="6"/>
  </r>
  <r>
    <x v="3"/>
    <n v="32.950000000000003"/>
    <x v="0"/>
  </r>
  <r>
    <x v="3"/>
    <n v="16.75"/>
    <x v="5"/>
  </r>
  <r>
    <x v="2"/>
    <n v="49.95"/>
    <x v="12"/>
  </r>
  <r>
    <x v="1"/>
    <n v="14.99"/>
    <x v="4"/>
  </r>
  <r>
    <x v="5"/>
    <n v="13.99"/>
    <x v="45"/>
  </r>
  <r>
    <x v="1"/>
    <n v="49"/>
    <x v="1"/>
  </r>
  <r>
    <x v="5"/>
    <n v="119"/>
    <x v="12"/>
  </r>
  <r>
    <x v="2"/>
    <n v="19.5"/>
    <x v="28"/>
  </r>
  <r>
    <x v="1"/>
    <n v="24.95"/>
    <x v="12"/>
  </r>
  <r>
    <x v="4"/>
    <n v="23.99"/>
    <x v="45"/>
  </r>
  <r>
    <x v="0"/>
    <n v="684"/>
    <x v="36"/>
  </r>
  <r>
    <x v="5"/>
    <n v="395"/>
    <x v="36"/>
  </r>
  <r>
    <x v="5"/>
    <n v="189"/>
    <x v="1"/>
  </r>
  <r>
    <x v="5"/>
    <n v="599"/>
    <x v="2"/>
  </r>
  <r>
    <x v="1"/>
    <n v="23.99"/>
    <x v="27"/>
  </r>
  <r>
    <x v="5"/>
    <n v="24.99"/>
    <x v="14"/>
  </r>
  <r>
    <x v="0"/>
    <n v="44.95"/>
    <x v="40"/>
  </r>
  <r>
    <x v="0"/>
    <n v="89"/>
    <x v="1"/>
  </r>
  <r>
    <x v="5"/>
    <n v="455"/>
    <x v="37"/>
  </r>
  <r>
    <x v="5"/>
    <n v="28.99"/>
    <x v="33"/>
  </r>
  <r>
    <x v="0"/>
    <n v="399"/>
    <x v="1"/>
  </r>
  <r>
    <x v="4"/>
    <n v="395"/>
    <x v="2"/>
  </r>
  <r>
    <x v="5"/>
    <n v="214"/>
    <x v="6"/>
  </r>
  <r>
    <x v="4"/>
    <n v="58.95"/>
    <x v="13"/>
  </r>
  <r>
    <x v="5"/>
    <n v="14.99"/>
    <x v="38"/>
  </r>
  <r>
    <x v="0"/>
    <n v="89"/>
    <x v="1"/>
  </r>
  <r>
    <x v="4"/>
    <n v="23.99"/>
    <x v="12"/>
  </r>
  <r>
    <x v="0"/>
    <n v="7.99"/>
    <x v="3"/>
  </r>
  <r>
    <x v="0"/>
    <n v="29.99"/>
    <x v="2"/>
  </r>
  <r>
    <x v="3"/>
    <n v="14.99"/>
    <x v="5"/>
  </r>
  <r>
    <x v="2"/>
    <n v="15.5"/>
    <x v="15"/>
  </r>
  <r>
    <x v="0"/>
    <n v="167"/>
    <x v="18"/>
  </r>
  <r>
    <x v="0"/>
    <n v="89.95"/>
    <x v="6"/>
  </r>
  <r>
    <x v="1"/>
    <n v="10.99"/>
    <x v="6"/>
  </r>
  <r>
    <x v="0"/>
    <n v="13.99"/>
    <x v="27"/>
  </r>
  <r>
    <x v="1"/>
    <n v="28.99"/>
    <x v="8"/>
  </r>
  <r>
    <x v="1"/>
    <n v="34.99"/>
    <x v="35"/>
  </r>
  <r>
    <x v="1"/>
    <n v="189"/>
    <x v="40"/>
  </r>
  <r>
    <x v="0"/>
    <n v="129.94999999999999"/>
    <x v="28"/>
  </r>
  <r>
    <x v="1"/>
    <n v="129.94999999999999"/>
    <x v="44"/>
  </r>
  <r>
    <x v="0"/>
    <n v="89"/>
    <x v="6"/>
  </r>
  <r>
    <x v="5"/>
    <n v="699"/>
    <x v="1"/>
  </r>
  <r>
    <x v="4"/>
    <n v="599"/>
    <x v="1"/>
  </r>
  <r>
    <x v="5"/>
    <n v="44.95"/>
    <x v="18"/>
  </r>
  <r>
    <x v="5"/>
    <n v="37.99"/>
    <x v="6"/>
  </r>
  <r>
    <x v="1"/>
    <n v="455"/>
    <x v="18"/>
  </r>
  <r>
    <x v="1"/>
    <n v="245"/>
    <x v="13"/>
  </r>
  <r>
    <x v="0"/>
    <n v="10.99"/>
    <x v="5"/>
  </r>
  <r>
    <x v="2"/>
    <n v="179"/>
    <x v="4"/>
  </r>
  <r>
    <x v="5"/>
    <n v="395"/>
    <x v="6"/>
  </r>
  <r>
    <x v="0"/>
    <n v="23.99"/>
    <x v="44"/>
  </r>
  <r>
    <x v="4"/>
    <n v="9.99"/>
    <x v="18"/>
  </r>
  <r>
    <x v="2"/>
    <n v="23.99"/>
    <x v="2"/>
  </r>
  <r>
    <x v="0"/>
    <n v="179"/>
    <x v="25"/>
  </r>
  <r>
    <x v="2"/>
    <n v="19.5"/>
    <x v="5"/>
  </r>
  <r>
    <x v="5"/>
    <n v="58.95"/>
    <x v="27"/>
  </r>
  <r>
    <x v="5"/>
    <n v="13.99"/>
    <x v="6"/>
  </r>
  <r>
    <x v="0"/>
    <n v="189"/>
    <x v="12"/>
  </r>
  <r>
    <x v="2"/>
    <n v="34.99"/>
    <x v="1"/>
  </r>
  <r>
    <x v="5"/>
    <n v="24.99"/>
    <x v="1"/>
  </r>
  <r>
    <x v="1"/>
    <n v="14.99"/>
    <x v="30"/>
  </r>
  <r>
    <x v="5"/>
    <n v="12.99"/>
    <x v="27"/>
  </r>
  <r>
    <x v="5"/>
    <n v="37.99"/>
    <x v="31"/>
  </r>
  <r>
    <x v="4"/>
    <n v="49"/>
    <x v="6"/>
  </r>
  <r>
    <x v="3"/>
    <n v="12.99"/>
    <x v="8"/>
  </r>
  <r>
    <x v="1"/>
    <n v="189"/>
    <x v="35"/>
  </r>
  <r>
    <x v="1"/>
    <n v="58.95"/>
    <x v="36"/>
  </r>
  <r>
    <x v="1"/>
    <n v="89"/>
    <x v="18"/>
  </r>
  <r>
    <x v="5"/>
    <n v="8.99"/>
    <x v="8"/>
  </r>
  <r>
    <x v="1"/>
    <n v="16.989999999999998"/>
    <x v="4"/>
  </r>
  <r>
    <x v="0"/>
    <n v="4.99"/>
    <x v="1"/>
  </r>
  <r>
    <x v="4"/>
    <n v="19.989999999999998"/>
    <x v="1"/>
  </r>
  <r>
    <x v="4"/>
    <n v="69"/>
    <x v="1"/>
  </r>
  <r>
    <x v="0"/>
    <n v="17.5"/>
    <x v="20"/>
  </r>
  <r>
    <x v="5"/>
    <n v="24.99"/>
    <x v="6"/>
  </r>
  <r>
    <x v="1"/>
    <n v="245"/>
    <x v="30"/>
  </r>
  <r>
    <x v="5"/>
    <n v="684"/>
    <x v="1"/>
  </r>
  <r>
    <x v="4"/>
    <n v="549"/>
    <x v="1"/>
  </r>
  <r>
    <x v="1"/>
    <n v="8.99"/>
    <x v="31"/>
  </r>
  <r>
    <x v="2"/>
    <n v="395"/>
    <x v="37"/>
  </r>
  <r>
    <x v="4"/>
    <n v="167"/>
    <x v="6"/>
  </r>
  <r>
    <x v="5"/>
    <n v="395"/>
    <x v="6"/>
  </r>
  <r>
    <x v="0"/>
    <n v="16.989999999999998"/>
    <x v="18"/>
  </r>
  <r>
    <x v="1"/>
    <n v="167"/>
    <x v="18"/>
  </r>
  <r>
    <x v="1"/>
    <n v="24.95"/>
    <x v="13"/>
  </r>
  <r>
    <x v="0"/>
    <n v="23.99"/>
    <x v="20"/>
  </r>
  <r>
    <x v="0"/>
    <n v="29.99"/>
    <x v="29"/>
  </r>
  <r>
    <x v="5"/>
    <n v="899"/>
    <x v="7"/>
  </r>
  <r>
    <x v="5"/>
    <n v="129.94999999999999"/>
    <x v="32"/>
  </r>
  <r>
    <x v="1"/>
    <n v="19.5"/>
    <x v="1"/>
  </r>
  <r>
    <x v="1"/>
    <n v="189"/>
    <x v="21"/>
  </r>
  <r>
    <x v="0"/>
    <n v="19.5"/>
    <x v="6"/>
  </r>
  <r>
    <x v="4"/>
    <n v="599"/>
    <x v="6"/>
  </r>
  <r>
    <x v="4"/>
    <n v="24.95"/>
    <x v="1"/>
  </r>
  <r>
    <x v="1"/>
    <n v="16.75"/>
    <x v="22"/>
  </r>
  <r>
    <x v="3"/>
    <n v="69"/>
    <x v="44"/>
  </r>
  <r>
    <x v="4"/>
    <n v="4.99"/>
    <x v="36"/>
  </r>
  <r>
    <x v="1"/>
    <n v="119"/>
    <x v="21"/>
  </r>
  <r>
    <x v="1"/>
    <n v="42.99"/>
    <x v="13"/>
  </r>
  <r>
    <x v="1"/>
    <n v="20.95"/>
    <x v="1"/>
  </r>
  <r>
    <x v="1"/>
    <n v="179"/>
    <x v="13"/>
  </r>
  <r>
    <x v="0"/>
    <n v="69"/>
    <x v="6"/>
  </r>
  <r>
    <x v="4"/>
    <n v="12.99"/>
    <x v="9"/>
  </r>
  <r>
    <x v="1"/>
    <n v="29.99"/>
    <x v="37"/>
  </r>
  <r>
    <x v="1"/>
    <n v="20.95"/>
    <x v="2"/>
  </r>
  <r>
    <x v="4"/>
    <n v="23.99"/>
    <x v="42"/>
  </r>
  <r>
    <x v="1"/>
    <n v="19.5"/>
    <x v="6"/>
  </r>
  <r>
    <x v="0"/>
    <n v="599"/>
    <x v="15"/>
  </r>
  <r>
    <x v="1"/>
    <n v="12"/>
    <x v="1"/>
  </r>
  <r>
    <x v="1"/>
    <n v="9.99"/>
    <x v="9"/>
  </r>
  <r>
    <x v="1"/>
    <n v="54"/>
    <x v="2"/>
  </r>
  <r>
    <x v="0"/>
    <n v="20.95"/>
    <x v="10"/>
  </r>
  <r>
    <x v="4"/>
    <n v="11.99"/>
    <x v="23"/>
  </r>
  <r>
    <x v="4"/>
    <n v="44.95"/>
    <x v="2"/>
  </r>
  <r>
    <x v="0"/>
    <n v="19.989999999999998"/>
    <x v="39"/>
  </r>
  <r>
    <x v="4"/>
    <n v="19.5"/>
    <x v="4"/>
  </r>
  <r>
    <x v="2"/>
    <n v="599"/>
    <x v="1"/>
  </r>
  <r>
    <x v="0"/>
    <n v="4.99"/>
    <x v="21"/>
  </r>
  <r>
    <x v="5"/>
    <n v="19.5"/>
    <x v="6"/>
  </r>
  <r>
    <x v="5"/>
    <n v="23.99"/>
    <x v="8"/>
  </r>
  <r>
    <x v="1"/>
    <n v="24.95"/>
    <x v="21"/>
  </r>
  <r>
    <x v="1"/>
    <n v="14.99"/>
    <x v="12"/>
  </r>
  <r>
    <x v="2"/>
    <n v="12"/>
    <x v="27"/>
  </r>
  <r>
    <x v="0"/>
    <n v="189"/>
    <x v="36"/>
  </r>
  <r>
    <x v="4"/>
    <n v="189"/>
    <x v="6"/>
  </r>
  <r>
    <x v="4"/>
    <n v="8.99"/>
    <x v="6"/>
  </r>
  <r>
    <x v="1"/>
    <n v="69"/>
    <x v="37"/>
  </r>
  <r>
    <x v="1"/>
    <n v="11.99"/>
    <x v="36"/>
  </r>
  <r>
    <x v="0"/>
    <n v="24.95"/>
    <x v="36"/>
  </r>
  <r>
    <x v="4"/>
    <n v="245"/>
    <x v="10"/>
  </r>
  <r>
    <x v="5"/>
    <n v="250"/>
    <x v="18"/>
  </r>
  <r>
    <x v="0"/>
    <n v="395"/>
    <x v="20"/>
  </r>
  <r>
    <x v="4"/>
    <n v="54"/>
    <x v="37"/>
  </r>
  <r>
    <x v="5"/>
    <n v="34.99"/>
    <x v="40"/>
  </r>
  <r>
    <x v="1"/>
    <n v="12.99"/>
    <x v="6"/>
  </r>
  <r>
    <x v="1"/>
    <n v="167"/>
    <x v="9"/>
  </r>
  <r>
    <x v="3"/>
    <n v="899"/>
    <x v="37"/>
  </r>
  <r>
    <x v="1"/>
    <n v="29.99"/>
    <x v="6"/>
  </r>
  <r>
    <x v="1"/>
    <n v="19.5"/>
    <x v="1"/>
  </r>
  <r>
    <x v="5"/>
    <n v="89"/>
    <x v="21"/>
  </r>
  <r>
    <x v="1"/>
    <n v="12"/>
    <x v="26"/>
  </r>
  <r>
    <x v="0"/>
    <n v="27.5"/>
    <x v="39"/>
  </r>
  <r>
    <x v="5"/>
    <n v="455"/>
    <x v="1"/>
  </r>
  <r>
    <x v="0"/>
    <n v="37.99"/>
    <x v="6"/>
  </r>
  <r>
    <x v="1"/>
    <n v="167"/>
    <x v="4"/>
  </r>
  <r>
    <x v="5"/>
    <n v="9.99"/>
    <x v="2"/>
  </r>
  <r>
    <x v="5"/>
    <n v="13.99"/>
    <x v="12"/>
  </r>
  <r>
    <x v="1"/>
    <n v="699"/>
    <x v="7"/>
  </r>
  <r>
    <x v="5"/>
    <n v="684"/>
    <x v="1"/>
  </r>
  <r>
    <x v="5"/>
    <n v="19.989999999999998"/>
    <x v="6"/>
  </r>
  <r>
    <x v="1"/>
    <n v="245"/>
    <x v="4"/>
  </r>
  <r>
    <x v="5"/>
    <n v="49.95"/>
    <x v="6"/>
  </r>
  <r>
    <x v="0"/>
    <n v="450"/>
    <x v="17"/>
  </r>
  <r>
    <x v="5"/>
    <n v="450"/>
    <x v="2"/>
  </r>
  <r>
    <x v="1"/>
    <n v="684"/>
    <x v="35"/>
  </r>
  <r>
    <x v="5"/>
    <n v="684"/>
    <x v="1"/>
  </r>
  <r>
    <x v="4"/>
    <n v="36.99"/>
    <x v="6"/>
  </r>
  <r>
    <x v="0"/>
    <n v="89.95"/>
    <x v="1"/>
  </r>
  <r>
    <x v="1"/>
    <n v="58.95"/>
    <x v="6"/>
  </r>
  <r>
    <x v="0"/>
    <n v="28.99"/>
    <x v="1"/>
  </r>
  <r>
    <x v="4"/>
    <n v="23.99"/>
    <x v="11"/>
  </r>
  <r>
    <x v="1"/>
    <n v="49.95"/>
    <x v="37"/>
  </r>
  <r>
    <x v="1"/>
    <n v="24.99"/>
    <x v="15"/>
  </r>
  <r>
    <x v="1"/>
    <n v="14.99"/>
    <x v="2"/>
  </r>
  <r>
    <x v="3"/>
    <n v="16.75"/>
    <x v="1"/>
  </r>
  <r>
    <x v="5"/>
    <n v="19.5"/>
    <x v="28"/>
  </r>
  <r>
    <x v="0"/>
    <n v="15.5"/>
    <x v="34"/>
  </r>
  <r>
    <x v="1"/>
    <n v="899"/>
    <x v="24"/>
  </r>
  <r>
    <x v="0"/>
    <n v="69"/>
    <x v="36"/>
  </r>
  <r>
    <x v="5"/>
    <n v="189"/>
    <x v="1"/>
  </r>
  <r>
    <x v="5"/>
    <n v="23.99"/>
    <x v="13"/>
  </r>
  <r>
    <x v="4"/>
    <n v="49"/>
    <x v="7"/>
  </r>
  <r>
    <x v="3"/>
    <n v="395"/>
    <x v="46"/>
  </r>
  <r>
    <x v="5"/>
    <n v="12"/>
    <x v="42"/>
  </r>
  <r>
    <x v="1"/>
    <n v="699"/>
    <x v="5"/>
  </r>
  <r>
    <x v="5"/>
    <n v="4.99"/>
    <x v="29"/>
  </r>
  <r>
    <x v="4"/>
    <n v="399"/>
    <x v="11"/>
  </r>
  <r>
    <x v="3"/>
    <n v="4.99"/>
    <x v="32"/>
  </r>
  <r>
    <x v="1"/>
    <n v="16.75"/>
    <x v="35"/>
  </r>
  <r>
    <x v="1"/>
    <n v="42.99"/>
    <x v="6"/>
  </r>
  <r>
    <x v="5"/>
    <n v="7.99"/>
    <x v="1"/>
  </r>
  <r>
    <x v="0"/>
    <n v="250"/>
    <x v="14"/>
  </r>
  <r>
    <x v="0"/>
    <n v="37.99"/>
    <x v="29"/>
  </r>
  <r>
    <x v="4"/>
    <n v="12"/>
    <x v="30"/>
  </r>
  <r>
    <x v="4"/>
    <n v="7.99"/>
    <x v="35"/>
  </r>
  <r>
    <x v="2"/>
    <n v="13.99"/>
    <x v="36"/>
  </r>
  <r>
    <x v="1"/>
    <n v="14.99"/>
    <x v="35"/>
  </r>
  <r>
    <x v="2"/>
    <n v="250"/>
    <x v="6"/>
  </r>
  <r>
    <x v="4"/>
    <n v="399"/>
    <x v="18"/>
  </r>
  <r>
    <x v="4"/>
    <n v="23.99"/>
    <x v="13"/>
  </r>
  <r>
    <x v="3"/>
    <n v="32.950000000000003"/>
    <x v="11"/>
  </r>
  <r>
    <x v="0"/>
    <n v="699"/>
    <x v="6"/>
  </r>
  <r>
    <x v="0"/>
    <n v="245"/>
    <x v="7"/>
  </r>
  <r>
    <x v="1"/>
    <n v="42.99"/>
    <x v="4"/>
  </r>
  <r>
    <x v="5"/>
    <n v="189"/>
    <x v="6"/>
  </r>
  <r>
    <x v="5"/>
    <n v="89.95"/>
    <x v="29"/>
  </r>
  <r>
    <x v="2"/>
    <n v="455"/>
    <x v="23"/>
  </r>
  <r>
    <x v="0"/>
    <n v="167"/>
    <x v="1"/>
  </r>
  <r>
    <x v="1"/>
    <n v="37.99"/>
    <x v="14"/>
  </r>
  <r>
    <x v="1"/>
    <n v="167"/>
    <x v="38"/>
  </r>
  <r>
    <x v="4"/>
    <n v="129.94999999999999"/>
    <x v="6"/>
  </r>
  <r>
    <x v="0"/>
    <n v="450"/>
    <x v="18"/>
  </r>
  <r>
    <x v="0"/>
    <n v="395"/>
    <x v="5"/>
  </r>
  <r>
    <x v="5"/>
    <n v="549"/>
    <x v="30"/>
  </r>
  <r>
    <x v="5"/>
    <n v="89"/>
    <x v="17"/>
  </r>
  <r>
    <x v="5"/>
    <n v="455"/>
    <x v="18"/>
  </r>
  <r>
    <x v="5"/>
    <n v="11.99"/>
    <x v="12"/>
  </r>
  <r>
    <x v="5"/>
    <n v="36.99"/>
    <x v="36"/>
  </r>
  <r>
    <x v="1"/>
    <n v="225"/>
    <x v="12"/>
  </r>
  <r>
    <x v="0"/>
    <n v="49"/>
    <x v="30"/>
  </r>
  <r>
    <x v="0"/>
    <n v="599"/>
    <x v="6"/>
  </r>
  <r>
    <x v="0"/>
    <n v="225"/>
    <x v="1"/>
  </r>
  <r>
    <x v="0"/>
    <n v="89.95"/>
    <x v="6"/>
  </r>
  <r>
    <x v="0"/>
    <n v="19.5"/>
    <x v="24"/>
  </r>
  <r>
    <x v="5"/>
    <n v="16.989999999999998"/>
    <x v="7"/>
  </r>
  <r>
    <x v="5"/>
    <n v="14.99"/>
    <x v="19"/>
  </r>
  <r>
    <x v="2"/>
    <n v="44.95"/>
    <x v="31"/>
  </r>
  <r>
    <x v="1"/>
    <n v="23.99"/>
    <x v="15"/>
  </r>
  <r>
    <x v="5"/>
    <n v="69"/>
    <x v="35"/>
  </r>
  <r>
    <x v="3"/>
    <n v="899"/>
    <x v="1"/>
  </r>
  <r>
    <x v="1"/>
    <n v="32.950000000000003"/>
    <x v="13"/>
  </r>
  <r>
    <x v="4"/>
    <n v="189"/>
    <x v="29"/>
  </r>
  <r>
    <x v="5"/>
    <n v="49.95"/>
    <x v="1"/>
  </r>
  <r>
    <x v="0"/>
    <n v="29.99"/>
    <x v="23"/>
  </r>
  <r>
    <x v="1"/>
    <n v="16.989999999999998"/>
    <x v="23"/>
  </r>
  <r>
    <x v="5"/>
    <n v="12"/>
    <x v="7"/>
  </r>
  <r>
    <x v="4"/>
    <n v="167"/>
    <x v="23"/>
  </r>
  <r>
    <x v="5"/>
    <n v="14.99"/>
    <x v="4"/>
  </r>
  <r>
    <x v="1"/>
    <n v="16.989999999999998"/>
    <x v="24"/>
  </r>
  <r>
    <x v="5"/>
    <n v="11.99"/>
    <x v="40"/>
  </r>
  <r>
    <x v="4"/>
    <n v="4.99"/>
    <x v="1"/>
  </r>
  <r>
    <x v="0"/>
    <n v="399"/>
    <x v="6"/>
  </r>
  <r>
    <x v="1"/>
    <n v="455"/>
    <x v="36"/>
  </r>
  <r>
    <x v="2"/>
    <n v="119"/>
    <x v="8"/>
  </r>
  <r>
    <x v="1"/>
    <n v="8.99"/>
    <x v="18"/>
  </r>
  <r>
    <x v="0"/>
    <n v="42.99"/>
    <x v="6"/>
  </r>
  <r>
    <x v="0"/>
    <n v="399"/>
    <x v="30"/>
  </r>
  <r>
    <x v="1"/>
    <n v="12.99"/>
    <x v="23"/>
  </r>
  <r>
    <x v="4"/>
    <n v="58.95"/>
    <x v="2"/>
  </r>
  <r>
    <x v="5"/>
    <n v="14.99"/>
    <x v="22"/>
  </r>
  <r>
    <x v="5"/>
    <n v="16.989999999999998"/>
    <x v="21"/>
  </r>
  <r>
    <x v="0"/>
    <n v="189"/>
    <x v="27"/>
  </r>
  <r>
    <x v="4"/>
    <n v="49"/>
    <x v="6"/>
  </r>
  <r>
    <x v="0"/>
    <n v="9.99"/>
    <x v="5"/>
  </r>
  <r>
    <x v="1"/>
    <n v="14.99"/>
    <x v="12"/>
  </r>
  <r>
    <x v="3"/>
    <n v="883"/>
    <x v="22"/>
  </r>
  <r>
    <x v="0"/>
    <n v="32.950000000000003"/>
    <x v="2"/>
  </r>
  <r>
    <x v="2"/>
    <n v="24.99"/>
    <x v="5"/>
  </r>
  <r>
    <x v="1"/>
    <n v="15.5"/>
    <x v="29"/>
  </r>
  <r>
    <x v="1"/>
    <n v="13.99"/>
    <x v="44"/>
  </r>
  <r>
    <x v="1"/>
    <n v="8.99"/>
    <x v="23"/>
  </r>
  <r>
    <x v="1"/>
    <n v="395"/>
    <x v="40"/>
  </r>
  <r>
    <x v="0"/>
    <n v="28.99"/>
    <x v="44"/>
  </r>
  <r>
    <x v="1"/>
    <n v="49.95"/>
    <x v="40"/>
  </r>
  <r>
    <x v="1"/>
    <n v="17.5"/>
    <x v="2"/>
  </r>
  <r>
    <x v="0"/>
    <n v="549"/>
    <x v="2"/>
  </r>
  <r>
    <x v="1"/>
    <n v="44.95"/>
    <x v="1"/>
  </r>
  <r>
    <x v="5"/>
    <n v="49.95"/>
    <x v="38"/>
  </r>
  <r>
    <x v="5"/>
    <n v="29.99"/>
    <x v="12"/>
  </r>
  <r>
    <x v="5"/>
    <n v="16.75"/>
    <x v="1"/>
  </r>
  <r>
    <x v="0"/>
    <n v="16.989999999999998"/>
    <x v="18"/>
  </r>
  <r>
    <x v="4"/>
    <n v="54"/>
    <x v="21"/>
  </r>
  <r>
    <x v="5"/>
    <n v="13.99"/>
    <x v="18"/>
  </r>
  <r>
    <x v="5"/>
    <n v="250"/>
    <x v="21"/>
  </r>
  <r>
    <x v="1"/>
    <n v="34.99"/>
    <x v="6"/>
  </r>
  <r>
    <x v="4"/>
    <n v="12"/>
    <x v="27"/>
  </r>
  <r>
    <x v="0"/>
    <n v="250"/>
    <x v="10"/>
  </r>
  <r>
    <x v="0"/>
    <n v="699"/>
    <x v="6"/>
  </r>
  <r>
    <x v="5"/>
    <n v="27.5"/>
    <x v="21"/>
  </r>
  <r>
    <x v="1"/>
    <n v="9.99"/>
    <x v="17"/>
  </r>
  <r>
    <x v="0"/>
    <n v="54"/>
    <x v="27"/>
  </r>
  <r>
    <x v="1"/>
    <n v="89"/>
    <x v="27"/>
  </r>
  <r>
    <x v="5"/>
    <n v="225"/>
    <x v="6"/>
  </r>
  <r>
    <x v="1"/>
    <n v="24.95"/>
    <x v="23"/>
  </r>
  <r>
    <x v="3"/>
    <n v="28.99"/>
    <x v="18"/>
  </r>
  <r>
    <x v="0"/>
    <n v="4.99"/>
    <x v="37"/>
  </r>
  <r>
    <x v="0"/>
    <n v="250"/>
    <x v="25"/>
  </r>
  <r>
    <x v="0"/>
    <n v="27.5"/>
    <x v="22"/>
  </r>
  <r>
    <x v="4"/>
    <n v="23.99"/>
    <x v="31"/>
  </r>
  <r>
    <x v="0"/>
    <n v="28.99"/>
    <x v="18"/>
  </r>
  <r>
    <x v="1"/>
    <n v="12.99"/>
    <x v="6"/>
  </r>
  <r>
    <x v="5"/>
    <n v="23.99"/>
    <x v="1"/>
  </r>
  <r>
    <x v="1"/>
    <n v="499"/>
    <x v="34"/>
  </r>
  <r>
    <x v="0"/>
    <n v="15.5"/>
    <x v="6"/>
  </r>
  <r>
    <x v="5"/>
    <n v="7.99"/>
    <x v="2"/>
  </r>
  <r>
    <x v="5"/>
    <n v="20.95"/>
    <x v="12"/>
  </r>
  <r>
    <x v="4"/>
    <n v="11.99"/>
    <x v="4"/>
  </r>
  <r>
    <x v="5"/>
    <n v="69"/>
    <x v="13"/>
  </r>
  <r>
    <x v="5"/>
    <n v="119"/>
    <x v="1"/>
  </r>
  <r>
    <x v="1"/>
    <n v="455"/>
    <x v="1"/>
  </r>
  <r>
    <x v="5"/>
    <n v="9.99"/>
    <x v="29"/>
  </r>
  <r>
    <x v="0"/>
    <n v="189"/>
    <x v="29"/>
  </r>
  <r>
    <x v="5"/>
    <n v="250"/>
    <x v="6"/>
  </r>
  <r>
    <x v="5"/>
    <n v="499"/>
    <x v="5"/>
  </r>
  <r>
    <x v="1"/>
    <n v="684"/>
    <x v="4"/>
  </r>
  <r>
    <x v="1"/>
    <n v="36.99"/>
    <x v="33"/>
  </r>
  <r>
    <x v="0"/>
    <n v="119"/>
    <x v="6"/>
  </r>
  <r>
    <x v="5"/>
    <n v="129.94999999999999"/>
    <x v="2"/>
  </r>
  <r>
    <x v="5"/>
    <n v="599"/>
    <x v="1"/>
  </r>
  <r>
    <x v="5"/>
    <n v="32.950000000000003"/>
    <x v="6"/>
  </r>
  <r>
    <x v="1"/>
    <n v="69"/>
    <x v="1"/>
  </r>
  <r>
    <x v="0"/>
    <n v="10.99"/>
    <x v="7"/>
  </r>
  <r>
    <x v="1"/>
    <n v="16.989999999999998"/>
    <x v="35"/>
  </r>
  <r>
    <x v="4"/>
    <n v="450"/>
    <x v="18"/>
  </r>
  <r>
    <x v="1"/>
    <n v="10.99"/>
    <x v="39"/>
  </r>
  <r>
    <x v="4"/>
    <n v="20.95"/>
    <x v="23"/>
  </r>
  <r>
    <x v="1"/>
    <n v="69"/>
    <x v="36"/>
  </r>
  <r>
    <x v="1"/>
    <n v="19.5"/>
    <x v="1"/>
  </r>
  <r>
    <x v="4"/>
    <n v="119"/>
    <x v="2"/>
  </r>
  <r>
    <x v="1"/>
    <n v="23.99"/>
    <x v="2"/>
  </r>
  <r>
    <x v="3"/>
    <n v="24.95"/>
    <x v="36"/>
  </r>
  <r>
    <x v="5"/>
    <n v="12.99"/>
    <x v="6"/>
  </r>
  <r>
    <x v="0"/>
    <n v="54"/>
    <x v="19"/>
  </r>
  <r>
    <x v="1"/>
    <n v="24.95"/>
    <x v="4"/>
  </r>
  <r>
    <x v="4"/>
    <n v="24.95"/>
    <x v="13"/>
  </r>
  <r>
    <x v="4"/>
    <n v="167"/>
    <x v="8"/>
  </r>
  <r>
    <x v="5"/>
    <n v="69"/>
    <x v="21"/>
  </r>
  <r>
    <x v="1"/>
    <n v="14.99"/>
    <x v="12"/>
  </r>
  <r>
    <x v="0"/>
    <n v="450"/>
    <x v="28"/>
  </r>
  <r>
    <x v="0"/>
    <n v="499"/>
    <x v="6"/>
  </r>
  <r>
    <x v="3"/>
    <n v="28.99"/>
    <x v="36"/>
  </r>
  <r>
    <x v="1"/>
    <n v="17.5"/>
    <x v="18"/>
  </r>
  <r>
    <x v="2"/>
    <n v="399"/>
    <x v="36"/>
  </r>
  <r>
    <x v="3"/>
    <n v="36.99"/>
    <x v="28"/>
  </r>
  <r>
    <x v="0"/>
    <n v="214"/>
    <x v="45"/>
  </r>
  <r>
    <x v="0"/>
    <n v="119"/>
    <x v="5"/>
  </r>
  <r>
    <x v="0"/>
    <n v="7.99"/>
    <x v="8"/>
  </r>
  <r>
    <x v="1"/>
    <n v="455"/>
    <x v="6"/>
  </r>
  <r>
    <x v="1"/>
    <n v="58.95"/>
    <x v="13"/>
  </r>
  <r>
    <x v="1"/>
    <n v="24.99"/>
    <x v="27"/>
  </r>
  <r>
    <x v="5"/>
    <n v="684"/>
    <x v="6"/>
  </r>
  <r>
    <x v="1"/>
    <n v="13.99"/>
    <x v="37"/>
  </r>
  <r>
    <x v="4"/>
    <n v="14.99"/>
    <x v="1"/>
  </r>
  <r>
    <x v="5"/>
    <n v="23.99"/>
    <x v="11"/>
  </r>
  <r>
    <x v="4"/>
    <n v="11.99"/>
    <x v="11"/>
  </r>
  <r>
    <x v="2"/>
    <n v="89"/>
    <x v="21"/>
  </r>
  <r>
    <x v="3"/>
    <n v="29.99"/>
    <x v="27"/>
  </r>
  <r>
    <x v="4"/>
    <n v="599"/>
    <x v="14"/>
  </r>
  <r>
    <x v="1"/>
    <n v="69"/>
    <x v="6"/>
  </r>
  <r>
    <x v="4"/>
    <n v="214"/>
    <x v="44"/>
  </r>
  <r>
    <x v="4"/>
    <n v="250"/>
    <x v="6"/>
  </r>
  <r>
    <x v="4"/>
    <n v="455"/>
    <x v="27"/>
  </r>
  <r>
    <x v="0"/>
    <n v="49.95"/>
    <x v="12"/>
  </r>
  <r>
    <x v="4"/>
    <n v="24.95"/>
    <x v="18"/>
  </r>
  <r>
    <x v="5"/>
    <n v="24.99"/>
    <x v="23"/>
  </r>
  <r>
    <x v="4"/>
    <n v="12"/>
    <x v="21"/>
  </r>
  <r>
    <x v="4"/>
    <n v="699"/>
    <x v="13"/>
  </r>
  <r>
    <x v="1"/>
    <n v="14.99"/>
    <x v="9"/>
  </r>
  <r>
    <x v="4"/>
    <n v="24.99"/>
    <x v="5"/>
  </r>
  <r>
    <x v="1"/>
    <n v="16.75"/>
    <x v="18"/>
  </r>
  <r>
    <x v="4"/>
    <n v="12"/>
    <x v="1"/>
  </r>
  <r>
    <x v="3"/>
    <n v="455"/>
    <x v="1"/>
  </r>
  <r>
    <x v="1"/>
    <n v="11.99"/>
    <x v="6"/>
  </r>
  <r>
    <x v="5"/>
    <n v="27.5"/>
    <x v="1"/>
  </r>
  <r>
    <x v="0"/>
    <n v="24.95"/>
    <x v="13"/>
  </r>
  <r>
    <x v="1"/>
    <n v="49"/>
    <x v="22"/>
  </r>
  <r>
    <x v="0"/>
    <n v="13.99"/>
    <x v="1"/>
  </r>
  <r>
    <x v="3"/>
    <n v="214"/>
    <x v="13"/>
  </r>
  <r>
    <x v="1"/>
    <n v="44.95"/>
    <x v="2"/>
  </r>
  <r>
    <x v="3"/>
    <n v="12"/>
    <x v="2"/>
  </r>
  <r>
    <x v="1"/>
    <n v="49"/>
    <x v="13"/>
  </r>
  <r>
    <x v="5"/>
    <n v="54"/>
    <x v="19"/>
  </r>
  <r>
    <x v="4"/>
    <n v="245"/>
    <x v="6"/>
  </r>
  <r>
    <x v="0"/>
    <n v="225"/>
    <x v="45"/>
  </r>
  <r>
    <x v="5"/>
    <n v="11.99"/>
    <x v="24"/>
  </r>
  <r>
    <x v="1"/>
    <n v="89"/>
    <x v="7"/>
  </r>
  <r>
    <x v="1"/>
    <n v="49"/>
    <x v="6"/>
  </r>
  <r>
    <x v="2"/>
    <n v="11.99"/>
    <x v="6"/>
  </r>
  <r>
    <x v="0"/>
    <n v="189"/>
    <x v="4"/>
  </r>
  <r>
    <x v="4"/>
    <n v="19.989999999999998"/>
    <x v="11"/>
  </r>
  <r>
    <x v="0"/>
    <n v="13.99"/>
    <x v="6"/>
  </r>
  <r>
    <x v="1"/>
    <n v="13.99"/>
    <x v="33"/>
  </r>
  <r>
    <x v="5"/>
    <n v="189"/>
    <x v="6"/>
  </r>
  <r>
    <x v="5"/>
    <n v="42.99"/>
    <x v="30"/>
  </r>
  <r>
    <x v="4"/>
    <n v="14.99"/>
    <x v="2"/>
  </r>
  <r>
    <x v="5"/>
    <n v="44.95"/>
    <x v="1"/>
  </r>
  <r>
    <x v="4"/>
    <n v="11.99"/>
    <x v="20"/>
  </r>
  <r>
    <x v="1"/>
    <n v="34.99"/>
    <x v="23"/>
  </r>
  <r>
    <x v="0"/>
    <n v="16.989999999999998"/>
    <x v="37"/>
  </r>
  <r>
    <x v="5"/>
    <n v="883"/>
    <x v="8"/>
  </r>
  <r>
    <x v="2"/>
    <n v="89.95"/>
    <x v="12"/>
  </r>
  <r>
    <x v="2"/>
    <n v="9.99"/>
    <x v="38"/>
  </r>
  <r>
    <x v="4"/>
    <n v="450"/>
    <x v="27"/>
  </r>
  <r>
    <x v="0"/>
    <n v="179"/>
    <x v="17"/>
  </r>
  <r>
    <x v="0"/>
    <n v="23.99"/>
    <x v="14"/>
  </r>
  <r>
    <x v="1"/>
    <n v="12.99"/>
    <x v="27"/>
  </r>
  <r>
    <x v="1"/>
    <n v="49.95"/>
    <x v="1"/>
  </r>
  <r>
    <x v="0"/>
    <n v="7.99"/>
    <x v="33"/>
  </r>
  <r>
    <x v="2"/>
    <n v="14.99"/>
    <x v="25"/>
  </r>
  <r>
    <x v="1"/>
    <n v="395"/>
    <x v="34"/>
  </r>
  <r>
    <x v="4"/>
    <n v="167"/>
    <x v="8"/>
  </r>
  <r>
    <x v="1"/>
    <n v="8.99"/>
    <x v="4"/>
  </r>
  <r>
    <x v="0"/>
    <n v="455"/>
    <x v="1"/>
  </r>
  <r>
    <x v="4"/>
    <n v="250"/>
    <x v="18"/>
  </r>
  <r>
    <x v="4"/>
    <n v="14.99"/>
    <x v="7"/>
  </r>
  <r>
    <x v="0"/>
    <n v="23.99"/>
    <x v="6"/>
  </r>
  <r>
    <x v="1"/>
    <n v="189"/>
    <x v="17"/>
  </r>
  <r>
    <x v="1"/>
    <n v="119"/>
    <x v="33"/>
  </r>
  <r>
    <x v="3"/>
    <n v="8.99"/>
    <x v="16"/>
  </r>
  <r>
    <x v="5"/>
    <n v="167"/>
    <x v="1"/>
  </r>
  <r>
    <x v="2"/>
    <n v="23.99"/>
    <x v="8"/>
  </r>
  <r>
    <x v="1"/>
    <n v="399"/>
    <x v="1"/>
  </r>
  <r>
    <x v="3"/>
    <n v="11.99"/>
    <x v="29"/>
  </r>
  <r>
    <x v="4"/>
    <n v="7.99"/>
    <x v="4"/>
  </r>
  <r>
    <x v="4"/>
    <n v="28.99"/>
    <x v="32"/>
  </r>
  <r>
    <x v="5"/>
    <n v="684"/>
    <x v="18"/>
  </r>
  <r>
    <x v="5"/>
    <n v="684"/>
    <x v="10"/>
  </r>
  <r>
    <x v="0"/>
    <n v="189"/>
    <x v="19"/>
  </r>
  <r>
    <x v="0"/>
    <n v="214"/>
    <x v="17"/>
  </r>
  <r>
    <x v="1"/>
    <n v="167"/>
    <x v="1"/>
  </r>
  <r>
    <x v="5"/>
    <n v="250"/>
    <x v="2"/>
  </r>
  <r>
    <x v="1"/>
    <n v="28.99"/>
    <x v="11"/>
  </r>
  <r>
    <x v="4"/>
    <n v="23.99"/>
    <x v="2"/>
  </r>
  <r>
    <x v="5"/>
    <n v="455"/>
    <x v="1"/>
  </r>
  <r>
    <x v="2"/>
    <n v="16.75"/>
    <x v="2"/>
  </r>
  <r>
    <x v="4"/>
    <n v="16.989999999999998"/>
    <x v="2"/>
  </r>
  <r>
    <x v="1"/>
    <n v="10.99"/>
    <x v="16"/>
  </r>
  <r>
    <x v="1"/>
    <n v="167"/>
    <x v="29"/>
  </r>
  <r>
    <x v="5"/>
    <n v="450"/>
    <x v="7"/>
  </r>
  <r>
    <x v="5"/>
    <n v="29.99"/>
    <x v="28"/>
  </r>
  <r>
    <x v="0"/>
    <n v="19.5"/>
    <x v="9"/>
  </r>
  <r>
    <x v="4"/>
    <n v="32.950000000000003"/>
    <x v="29"/>
  </r>
  <r>
    <x v="1"/>
    <n v="9.99"/>
    <x v="6"/>
  </r>
  <r>
    <x v="4"/>
    <n v="28.99"/>
    <x v="38"/>
  </r>
  <r>
    <x v="1"/>
    <n v="29.99"/>
    <x v="6"/>
  </r>
  <r>
    <x v="5"/>
    <n v="549"/>
    <x v="6"/>
  </r>
  <r>
    <x v="5"/>
    <n v="129.94999999999999"/>
    <x v="7"/>
  </r>
  <r>
    <x v="5"/>
    <n v="12.99"/>
    <x v="10"/>
  </r>
  <r>
    <x v="4"/>
    <n v="10.99"/>
    <x v="27"/>
  </r>
  <r>
    <x v="0"/>
    <n v="69"/>
    <x v="24"/>
  </r>
  <r>
    <x v="4"/>
    <n v="245"/>
    <x v="4"/>
  </r>
  <r>
    <x v="1"/>
    <n v="395"/>
    <x v="14"/>
  </r>
  <r>
    <x v="0"/>
    <n v="7.99"/>
    <x v="9"/>
  </r>
  <r>
    <x v="5"/>
    <n v="395"/>
    <x v="15"/>
  </r>
  <r>
    <x v="2"/>
    <n v="23.99"/>
    <x v="6"/>
  </r>
  <r>
    <x v="1"/>
    <n v="29.99"/>
    <x v="11"/>
  </r>
  <r>
    <x v="0"/>
    <n v="12"/>
    <x v="6"/>
  </r>
  <r>
    <x v="3"/>
    <n v="167"/>
    <x v="18"/>
  </r>
  <r>
    <x v="5"/>
    <n v="214"/>
    <x v="23"/>
  </r>
  <r>
    <x v="1"/>
    <n v="24.99"/>
    <x v="6"/>
  </r>
  <r>
    <x v="5"/>
    <n v="119"/>
    <x v="35"/>
  </r>
  <r>
    <x v="4"/>
    <n v="11.99"/>
    <x v="23"/>
  </r>
  <r>
    <x v="1"/>
    <n v="24.95"/>
    <x v="1"/>
  </r>
  <r>
    <x v="5"/>
    <n v="24.95"/>
    <x v="6"/>
  </r>
  <r>
    <x v="5"/>
    <n v="42.99"/>
    <x v="6"/>
  </r>
  <r>
    <x v="4"/>
    <n v="399"/>
    <x v="34"/>
  </r>
  <r>
    <x v="4"/>
    <n v="36.99"/>
    <x v="46"/>
  </r>
  <r>
    <x v="0"/>
    <n v="49.95"/>
    <x v="6"/>
  </r>
  <r>
    <x v="5"/>
    <n v="34.99"/>
    <x v="44"/>
  </r>
  <r>
    <x v="5"/>
    <n v="32.950000000000003"/>
    <x v="6"/>
  </r>
  <r>
    <x v="0"/>
    <n v="24.95"/>
    <x v="21"/>
  </r>
  <r>
    <x v="5"/>
    <n v="12"/>
    <x v="13"/>
  </r>
  <r>
    <x v="1"/>
    <n v="12"/>
    <x v="25"/>
  </r>
  <r>
    <x v="1"/>
    <n v="44.95"/>
    <x v="17"/>
  </r>
  <r>
    <x v="4"/>
    <n v="23.99"/>
    <x v="23"/>
  </r>
  <r>
    <x v="3"/>
    <n v="16.989999999999998"/>
    <x v="37"/>
  </r>
  <r>
    <x v="1"/>
    <n v="24.99"/>
    <x v="17"/>
  </r>
  <r>
    <x v="5"/>
    <n v="225"/>
    <x v="46"/>
  </r>
  <r>
    <x v="0"/>
    <n v="16.989999999999998"/>
    <x v="23"/>
  </r>
  <r>
    <x v="5"/>
    <n v="8.99"/>
    <x v="18"/>
  </r>
  <r>
    <x v="4"/>
    <n v="250"/>
    <x v="2"/>
  </r>
  <r>
    <x v="3"/>
    <n v="129.94999999999999"/>
    <x v="9"/>
  </r>
  <r>
    <x v="5"/>
    <n v="28.99"/>
    <x v="10"/>
  </r>
  <r>
    <x v="4"/>
    <n v="883"/>
    <x v="15"/>
  </r>
  <r>
    <x v="5"/>
    <n v="599"/>
    <x v="6"/>
  </r>
  <r>
    <x v="1"/>
    <n v="549"/>
    <x v="28"/>
  </r>
  <r>
    <x v="0"/>
    <n v="14.99"/>
    <x v="36"/>
  </r>
  <r>
    <x v="1"/>
    <n v="14.99"/>
    <x v="8"/>
  </r>
  <r>
    <x v="0"/>
    <n v="89"/>
    <x v="8"/>
  </r>
  <r>
    <x v="1"/>
    <n v="16.989999999999998"/>
    <x v="2"/>
  </r>
  <r>
    <x v="0"/>
    <n v="399"/>
    <x v="29"/>
  </r>
  <r>
    <x v="2"/>
    <n v="245"/>
    <x v="2"/>
  </r>
  <r>
    <x v="1"/>
    <n v="29.99"/>
    <x v="36"/>
  </r>
  <r>
    <x v="3"/>
    <n v="17.5"/>
    <x v="36"/>
  </r>
  <r>
    <x v="2"/>
    <n v="16.989999999999998"/>
    <x v="1"/>
  </r>
  <r>
    <x v="5"/>
    <n v="49"/>
    <x v="5"/>
  </r>
  <r>
    <x v="4"/>
    <n v="7.99"/>
    <x v="25"/>
  </r>
  <r>
    <x v="5"/>
    <n v="15.5"/>
    <x v="1"/>
  </r>
  <r>
    <x v="4"/>
    <n v="19.5"/>
    <x v="5"/>
  </r>
  <r>
    <x v="5"/>
    <n v="27.5"/>
    <x v="6"/>
  </r>
  <r>
    <x v="0"/>
    <n v="28.99"/>
    <x v="31"/>
  </r>
  <r>
    <x v="4"/>
    <n v="214"/>
    <x v="6"/>
  </r>
  <r>
    <x v="5"/>
    <n v="29.99"/>
    <x v="6"/>
  </r>
  <r>
    <x v="5"/>
    <n v="23.99"/>
    <x v="2"/>
  </r>
  <r>
    <x v="1"/>
    <n v="699"/>
    <x v="10"/>
  </r>
  <r>
    <x v="1"/>
    <n v="399"/>
    <x v="7"/>
  </r>
  <r>
    <x v="5"/>
    <n v="24.95"/>
    <x v="44"/>
  </r>
  <r>
    <x v="5"/>
    <n v="899"/>
    <x v="13"/>
  </r>
  <r>
    <x v="5"/>
    <n v="883"/>
    <x v="6"/>
  </r>
  <r>
    <x v="1"/>
    <n v="23.99"/>
    <x v="2"/>
  </r>
  <r>
    <x v="4"/>
    <n v="214"/>
    <x v="15"/>
  </r>
  <r>
    <x v="5"/>
    <n v="29.99"/>
    <x v="12"/>
  </r>
  <r>
    <x v="1"/>
    <n v="119"/>
    <x v="17"/>
  </r>
  <r>
    <x v="5"/>
    <n v="455"/>
    <x v="9"/>
  </r>
  <r>
    <x v="1"/>
    <n v="4.99"/>
    <x v="40"/>
  </r>
  <r>
    <x v="4"/>
    <n v="36.99"/>
    <x v="36"/>
  </r>
  <r>
    <x v="1"/>
    <n v="499"/>
    <x v="31"/>
  </r>
  <r>
    <x v="1"/>
    <n v="36.99"/>
    <x v="18"/>
  </r>
  <r>
    <x v="0"/>
    <n v="189"/>
    <x v="6"/>
  </r>
  <r>
    <x v="4"/>
    <n v="28.99"/>
    <x v="21"/>
  </r>
  <r>
    <x v="4"/>
    <n v="16.989999999999998"/>
    <x v="8"/>
  </r>
  <r>
    <x v="4"/>
    <n v="13.99"/>
    <x v="39"/>
  </r>
  <r>
    <x v="4"/>
    <n v="179"/>
    <x v="37"/>
  </r>
  <r>
    <x v="3"/>
    <n v="24.95"/>
    <x v="1"/>
  </r>
  <r>
    <x v="5"/>
    <n v="19.5"/>
    <x v="13"/>
  </r>
  <r>
    <x v="1"/>
    <n v="58.95"/>
    <x v="1"/>
  </r>
  <r>
    <x v="1"/>
    <n v="16.989999999999998"/>
    <x v="14"/>
  </r>
  <r>
    <x v="3"/>
    <n v="16.989999999999998"/>
    <x v="2"/>
  </r>
  <r>
    <x v="1"/>
    <n v="9.99"/>
    <x v="2"/>
  </r>
  <r>
    <x v="1"/>
    <n v="12"/>
    <x v="13"/>
  </r>
  <r>
    <x v="3"/>
    <n v="189"/>
    <x v="6"/>
  </r>
  <r>
    <x v="4"/>
    <n v="37.99"/>
    <x v="27"/>
  </r>
  <r>
    <x v="4"/>
    <n v="12.99"/>
    <x v="4"/>
  </r>
  <r>
    <x v="1"/>
    <n v="4.99"/>
    <x v="9"/>
  </r>
  <r>
    <x v="5"/>
    <n v="23.99"/>
    <x v="2"/>
  </r>
  <r>
    <x v="5"/>
    <n v="24.95"/>
    <x v="6"/>
  </r>
  <r>
    <x v="0"/>
    <n v="129.94999999999999"/>
    <x v="18"/>
  </r>
  <r>
    <x v="1"/>
    <n v="42.99"/>
    <x v="6"/>
  </r>
  <r>
    <x v="1"/>
    <n v="119"/>
    <x v="10"/>
  </r>
  <r>
    <x v="3"/>
    <n v="15.5"/>
    <x v="12"/>
  </r>
  <r>
    <x v="0"/>
    <n v="10.99"/>
    <x v="15"/>
  </r>
  <r>
    <x v="0"/>
    <n v="24.95"/>
    <x v="6"/>
  </r>
  <r>
    <x v="5"/>
    <n v="549"/>
    <x v="6"/>
  </r>
  <r>
    <x v="1"/>
    <n v="16.75"/>
    <x v="33"/>
  </r>
  <r>
    <x v="5"/>
    <n v="49"/>
    <x v="37"/>
  </r>
  <r>
    <x v="1"/>
    <n v="10.99"/>
    <x v="9"/>
  </r>
  <r>
    <x v="5"/>
    <n v="49"/>
    <x v="6"/>
  </r>
  <r>
    <x v="5"/>
    <n v="189"/>
    <x v="1"/>
  </r>
  <r>
    <x v="2"/>
    <n v="24.99"/>
    <x v="40"/>
  </r>
  <r>
    <x v="5"/>
    <n v="245"/>
    <x v="12"/>
  </r>
  <r>
    <x v="4"/>
    <n v="89"/>
    <x v="6"/>
  </r>
  <r>
    <x v="5"/>
    <n v="8.99"/>
    <x v="30"/>
  </r>
  <r>
    <x v="2"/>
    <n v="44.95"/>
    <x v="39"/>
  </r>
  <r>
    <x v="1"/>
    <n v="395"/>
    <x v="10"/>
  </r>
  <r>
    <x v="0"/>
    <n v="69"/>
    <x v="5"/>
  </r>
  <r>
    <x v="1"/>
    <n v="17.5"/>
    <x v="20"/>
  </r>
  <r>
    <x v="5"/>
    <n v="23.99"/>
    <x v="7"/>
  </r>
  <r>
    <x v="3"/>
    <n v="16.989999999999998"/>
    <x v="39"/>
  </r>
  <r>
    <x v="5"/>
    <n v="15.5"/>
    <x v="39"/>
  </r>
  <r>
    <x v="0"/>
    <n v="36.99"/>
    <x v="12"/>
  </r>
  <r>
    <x v="5"/>
    <n v="28.99"/>
    <x v="35"/>
  </r>
  <r>
    <x v="4"/>
    <n v="399"/>
    <x v="6"/>
  </r>
  <r>
    <x v="2"/>
    <n v="9.99"/>
    <x v="2"/>
  </r>
  <r>
    <x v="4"/>
    <n v="225"/>
    <x v="37"/>
  </r>
  <r>
    <x v="5"/>
    <n v="12"/>
    <x v="36"/>
  </r>
  <r>
    <x v="5"/>
    <n v="13.99"/>
    <x v="22"/>
  </r>
  <r>
    <x v="5"/>
    <n v="27.5"/>
    <x v="2"/>
  </r>
  <r>
    <x v="1"/>
    <n v="684"/>
    <x v="5"/>
  </r>
  <r>
    <x v="1"/>
    <n v="32.950000000000003"/>
    <x v="18"/>
  </r>
  <r>
    <x v="3"/>
    <n v="14.99"/>
    <x v="19"/>
  </r>
  <r>
    <x v="4"/>
    <n v="189"/>
    <x v="24"/>
  </r>
  <r>
    <x v="5"/>
    <n v="12.99"/>
    <x v="6"/>
  </r>
  <r>
    <x v="0"/>
    <n v="899"/>
    <x v="1"/>
  </r>
  <r>
    <x v="0"/>
    <n v="883"/>
    <x v="37"/>
  </r>
  <r>
    <x v="4"/>
    <n v="49.95"/>
    <x v="28"/>
  </r>
  <r>
    <x v="2"/>
    <n v="49"/>
    <x v="10"/>
  </r>
  <r>
    <x v="1"/>
    <n v="12.99"/>
    <x v="6"/>
  </r>
  <r>
    <x v="4"/>
    <n v="27.5"/>
    <x v="13"/>
  </r>
  <r>
    <x v="1"/>
    <n v="250"/>
    <x v="2"/>
  </r>
  <r>
    <x v="1"/>
    <n v="37.99"/>
    <x v="1"/>
  </r>
  <r>
    <x v="0"/>
    <n v="699"/>
    <x v="6"/>
  </r>
  <r>
    <x v="4"/>
    <n v="19.5"/>
    <x v="33"/>
  </r>
  <r>
    <x v="5"/>
    <n v="19.989999999999998"/>
    <x v="18"/>
  </r>
  <r>
    <x v="0"/>
    <n v="89"/>
    <x v="36"/>
  </r>
  <r>
    <x v="0"/>
    <n v="89"/>
    <x v="8"/>
  </r>
  <r>
    <x v="5"/>
    <n v="499"/>
    <x v="18"/>
  </r>
  <r>
    <x v="1"/>
    <n v="20.95"/>
    <x v="12"/>
  </r>
  <r>
    <x v="1"/>
    <n v="24.99"/>
    <x v="35"/>
  </r>
  <r>
    <x v="4"/>
    <n v="9.99"/>
    <x v="1"/>
  </r>
  <r>
    <x v="1"/>
    <n v="14.99"/>
    <x v="36"/>
  </r>
  <r>
    <x v="5"/>
    <n v="883"/>
    <x v="9"/>
  </r>
  <r>
    <x v="5"/>
    <n v="883"/>
    <x v="44"/>
  </r>
  <r>
    <x v="5"/>
    <n v="450"/>
    <x v="2"/>
  </r>
  <r>
    <x v="1"/>
    <n v="11.99"/>
    <x v="13"/>
  </r>
  <r>
    <x v="5"/>
    <n v="189"/>
    <x v="2"/>
  </r>
  <r>
    <x v="0"/>
    <n v="7.99"/>
    <x v="9"/>
  </r>
  <r>
    <x v="5"/>
    <n v="13.99"/>
    <x v="30"/>
  </r>
  <r>
    <x v="3"/>
    <n v="24.95"/>
    <x v="12"/>
  </r>
  <r>
    <x v="4"/>
    <n v="24.99"/>
    <x v="13"/>
  </r>
  <r>
    <x v="0"/>
    <n v="395"/>
    <x v="36"/>
  </r>
  <r>
    <x v="0"/>
    <n v="250"/>
    <x v="27"/>
  </r>
  <r>
    <x v="0"/>
    <n v="450"/>
    <x v="27"/>
  </r>
  <r>
    <x v="5"/>
    <n v="189"/>
    <x v="22"/>
  </r>
  <r>
    <x v="5"/>
    <n v="14.99"/>
    <x v="2"/>
  </r>
  <r>
    <x v="0"/>
    <n v="214"/>
    <x v="6"/>
  </r>
  <r>
    <x v="4"/>
    <n v="179"/>
    <x v="14"/>
  </r>
  <r>
    <x v="1"/>
    <n v="189"/>
    <x v="12"/>
  </r>
  <r>
    <x v="5"/>
    <n v="24.95"/>
    <x v="1"/>
  </r>
  <r>
    <x v="4"/>
    <n v="19.5"/>
    <x v="2"/>
  </r>
  <r>
    <x v="1"/>
    <n v="54"/>
    <x v="37"/>
  </r>
  <r>
    <x v="1"/>
    <n v="69"/>
    <x v="1"/>
  </r>
  <r>
    <x v="0"/>
    <n v="17.5"/>
    <x v="37"/>
  </r>
  <r>
    <x v="0"/>
    <n v="450"/>
    <x v="1"/>
  </r>
  <r>
    <x v="5"/>
    <n v="9.99"/>
    <x v="2"/>
  </r>
  <r>
    <x v="1"/>
    <n v="11.99"/>
    <x v="12"/>
  </r>
  <r>
    <x v="4"/>
    <n v="189"/>
    <x v="23"/>
  </r>
  <r>
    <x v="5"/>
    <n v="179"/>
    <x v="1"/>
  </r>
  <r>
    <x v="1"/>
    <n v="14.99"/>
    <x v="22"/>
  </r>
  <r>
    <x v="5"/>
    <n v="28.99"/>
    <x v="2"/>
  </r>
  <r>
    <x v="5"/>
    <n v="69"/>
    <x v="17"/>
  </r>
  <r>
    <x v="4"/>
    <n v="684"/>
    <x v="36"/>
  </r>
  <r>
    <x v="0"/>
    <n v="245"/>
    <x v="14"/>
  </r>
  <r>
    <x v="2"/>
    <n v="34.99"/>
    <x v="6"/>
  </r>
  <r>
    <x v="2"/>
    <n v="54"/>
    <x v="36"/>
  </r>
  <r>
    <x v="1"/>
    <n v="36.99"/>
    <x v="6"/>
  </r>
  <r>
    <x v="5"/>
    <n v="189"/>
    <x v="36"/>
  </r>
  <r>
    <x v="5"/>
    <n v="14.99"/>
    <x v="2"/>
  </r>
  <r>
    <x v="1"/>
    <n v="42.99"/>
    <x v="1"/>
  </r>
  <r>
    <x v="4"/>
    <n v="13.99"/>
    <x v="1"/>
  </r>
  <r>
    <x v="4"/>
    <n v="14.99"/>
    <x v="30"/>
  </r>
  <r>
    <x v="2"/>
    <n v="11.99"/>
    <x v="24"/>
  </r>
  <r>
    <x v="3"/>
    <n v="450"/>
    <x v="1"/>
  </r>
  <r>
    <x v="3"/>
    <n v="17.5"/>
    <x v="40"/>
  </r>
  <r>
    <x v="1"/>
    <n v="4.99"/>
    <x v="22"/>
  </r>
  <r>
    <x v="1"/>
    <n v="49"/>
    <x v="38"/>
  </r>
  <r>
    <x v="1"/>
    <n v="899"/>
    <x v="14"/>
  </r>
  <r>
    <x v="3"/>
    <n v="455"/>
    <x v="1"/>
  </r>
  <r>
    <x v="0"/>
    <n v="14.99"/>
    <x v="13"/>
  </r>
  <r>
    <x v="5"/>
    <n v="89.95"/>
    <x v="1"/>
  </r>
  <r>
    <x v="1"/>
    <n v="19.989999999999998"/>
    <x v="2"/>
  </r>
  <r>
    <x v="4"/>
    <n v="58.95"/>
    <x v="0"/>
  </r>
  <r>
    <x v="3"/>
    <n v="34.99"/>
    <x v="17"/>
  </r>
  <r>
    <x v="4"/>
    <n v="189"/>
    <x v="40"/>
  </r>
  <r>
    <x v="4"/>
    <n v="11.99"/>
    <x v="6"/>
  </r>
  <r>
    <x v="1"/>
    <n v="20.95"/>
    <x v="1"/>
  </r>
  <r>
    <x v="1"/>
    <n v="37.99"/>
    <x v="11"/>
  </r>
  <r>
    <x v="0"/>
    <n v="395"/>
    <x v="36"/>
  </r>
  <r>
    <x v="4"/>
    <n v="29.99"/>
    <x v="44"/>
  </r>
  <r>
    <x v="5"/>
    <n v="16.989999999999998"/>
    <x v="23"/>
  </r>
  <r>
    <x v="1"/>
    <n v="44.95"/>
    <x v="6"/>
  </r>
  <r>
    <x v="4"/>
    <n v="250"/>
    <x v="12"/>
  </r>
  <r>
    <x v="3"/>
    <n v="15.5"/>
    <x v="15"/>
  </r>
  <r>
    <x v="1"/>
    <n v="12"/>
    <x v="1"/>
  </r>
  <r>
    <x v="1"/>
    <n v="24.95"/>
    <x v="13"/>
  </r>
  <r>
    <x v="1"/>
    <n v="189"/>
    <x v="37"/>
  </r>
  <r>
    <x v="4"/>
    <n v="214"/>
    <x v="35"/>
  </r>
  <r>
    <x v="5"/>
    <n v="44.95"/>
    <x v="10"/>
  </r>
  <r>
    <x v="1"/>
    <n v="214"/>
    <x v="16"/>
  </r>
  <r>
    <x v="1"/>
    <n v="89.95"/>
    <x v="46"/>
  </r>
  <r>
    <x v="2"/>
    <n v="250"/>
    <x v="12"/>
  </r>
  <r>
    <x v="2"/>
    <n v="69"/>
    <x v="6"/>
  </r>
  <r>
    <x v="4"/>
    <n v="250"/>
    <x v="1"/>
  </r>
  <r>
    <x v="3"/>
    <n v="23.99"/>
    <x v="35"/>
  </r>
  <r>
    <x v="1"/>
    <n v="119"/>
    <x v="1"/>
  </r>
  <r>
    <x v="5"/>
    <n v="899"/>
    <x v="1"/>
  </r>
  <r>
    <x v="0"/>
    <n v="8.99"/>
    <x v="14"/>
  </r>
  <r>
    <x v="5"/>
    <n v="24.95"/>
    <x v="30"/>
  </r>
  <r>
    <x v="2"/>
    <n v="15.5"/>
    <x v="44"/>
  </r>
  <r>
    <x v="1"/>
    <n v="24.99"/>
    <x v="6"/>
  </r>
  <r>
    <x v="5"/>
    <n v="11.99"/>
    <x v="13"/>
  </r>
  <r>
    <x v="1"/>
    <n v="189"/>
    <x v="32"/>
  </r>
  <r>
    <x v="0"/>
    <n v="14.99"/>
    <x v="14"/>
  </r>
  <r>
    <x v="5"/>
    <n v="16.75"/>
    <x v="11"/>
  </r>
  <r>
    <x v="0"/>
    <n v="15.5"/>
    <x v="13"/>
  </r>
  <r>
    <x v="0"/>
    <n v="225"/>
    <x v="44"/>
  </r>
  <r>
    <x v="0"/>
    <n v="49"/>
    <x v="30"/>
  </r>
  <r>
    <x v="4"/>
    <n v="89"/>
    <x v="14"/>
  </r>
  <r>
    <x v="5"/>
    <n v="11.99"/>
    <x v="1"/>
  </r>
  <r>
    <x v="4"/>
    <n v="883"/>
    <x v="28"/>
  </r>
  <r>
    <x v="4"/>
    <n v="17.5"/>
    <x v="19"/>
  </r>
  <r>
    <x v="1"/>
    <n v="17.5"/>
    <x v="14"/>
  </r>
  <r>
    <x v="4"/>
    <n v="250"/>
    <x v="1"/>
  </r>
  <r>
    <x v="1"/>
    <n v="179"/>
    <x v="36"/>
  </r>
  <r>
    <x v="1"/>
    <n v="699"/>
    <x v="1"/>
  </r>
  <r>
    <x v="1"/>
    <n v="599"/>
    <x v="20"/>
  </r>
  <r>
    <x v="1"/>
    <n v="189"/>
    <x v="5"/>
  </r>
  <r>
    <x v="4"/>
    <n v="450"/>
    <x v="1"/>
  </r>
  <r>
    <x v="4"/>
    <n v="10.99"/>
    <x v="28"/>
  </r>
  <r>
    <x v="5"/>
    <n v="14.99"/>
    <x v="6"/>
  </r>
  <r>
    <x v="1"/>
    <n v="37.99"/>
    <x v="31"/>
  </r>
  <r>
    <x v="1"/>
    <n v="13.99"/>
    <x v="6"/>
  </r>
  <r>
    <x v="1"/>
    <n v="8.99"/>
    <x v="39"/>
  </r>
  <r>
    <x v="3"/>
    <n v="499"/>
    <x v="4"/>
  </r>
  <r>
    <x v="0"/>
    <n v="167"/>
    <x v="8"/>
  </r>
  <r>
    <x v="4"/>
    <n v="684"/>
    <x v="41"/>
  </r>
  <r>
    <x v="4"/>
    <n v="23.99"/>
    <x v="2"/>
  </r>
  <r>
    <x v="4"/>
    <n v="549"/>
    <x v="30"/>
  </r>
  <r>
    <x v="5"/>
    <n v="49"/>
    <x v="9"/>
  </r>
  <r>
    <x v="4"/>
    <n v="225"/>
    <x v="8"/>
  </r>
  <r>
    <x v="0"/>
    <n v="12.99"/>
    <x v="6"/>
  </r>
  <r>
    <x v="5"/>
    <n v="24.95"/>
    <x v="6"/>
  </r>
  <r>
    <x v="1"/>
    <n v="395"/>
    <x v="1"/>
  </r>
  <r>
    <x v="1"/>
    <n v="7.99"/>
    <x v="1"/>
  </r>
  <r>
    <x v="1"/>
    <n v="19.5"/>
    <x v="27"/>
  </r>
  <r>
    <x v="1"/>
    <n v="549"/>
    <x v="22"/>
  </r>
  <r>
    <x v="1"/>
    <n v="24.95"/>
    <x v="35"/>
  </r>
  <r>
    <x v="0"/>
    <n v="24.99"/>
    <x v="14"/>
  </r>
  <r>
    <x v="0"/>
    <n v="29.99"/>
    <x v="34"/>
  </r>
  <r>
    <x v="1"/>
    <n v="19.5"/>
    <x v="15"/>
  </r>
  <r>
    <x v="4"/>
    <n v="12"/>
    <x v="28"/>
  </r>
  <r>
    <x v="1"/>
    <n v="455"/>
    <x v="35"/>
  </r>
  <r>
    <x v="1"/>
    <n v="12"/>
    <x v="1"/>
  </r>
  <r>
    <x v="2"/>
    <n v="14.99"/>
    <x v="7"/>
  </r>
  <r>
    <x v="4"/>
    <n v="250"/>
    <x v="13"/>
  </r>
  <r>
    <x v="2"/>
    <n v="549"/>
    <x v="6"/>
  </r>
  <r>
    <x v="5"/>
    <n v="13.99"/>
    <x v="40"/>
  </r>
  <r>
    <x v="1"/>
    <n v="12"/>
    <x v="18"/>
  </r>
  <r>
    <x v="1"/>
    <n v="23.99"/>
    <x v="1"/>
  </r>
  <r>
    <x v="1"/>
    <n v="49"/>
    <x v="37"/>
  </r>
  <r>
    <x v="5"/>
    <n v="10.99"/>
    <x v="35"/>
  </r>
  <r>
    <x v="4"/>
    <n v="15.5"/>
    <x v="33"/>
  </r>
  <r>
    <x v="5"/>
    <n v="34.99"/>
    <x v="44"/>
  </r>
  <r>
    <x v="5"/>
    <n v="8.99"/>
    <x v="17"/>
  </r>
  <r>
    <x v="5"/>
    <n v="189"/>
    <x v="1"/>
  </r>
  <r>
    <x v="0"/>
    <n v="89.95"/>
    <x v="39"/>
  </r>
  <r>
    <x v="5"/>
    <n v="44.95"/>
    <x v="37"/>
  </r>
  <r>
    <x v="4"/>
    <n v="44.95"/>
    <x v="2"/>
  </r>
  <r>
    <x v="2"/>
    <n v="684"/>
    <x v="6"/>
  </r>
  <r>
    <x v="0"/>
    <n v="899"/>
    <x v="34"/>
  </r>
  <r>
    <x v="3"/>
    <n v="13.99"/>
    <x v="11"/>
  </r>
  <r>
    <x v="5"/>
    <n v="24.99"/>
    <x v="17"/>
  </r>
  <r>
    <x v="5"/>
    <n v="89.95"/>
    <x v="30"/>
  </r>
  <r>
    <x v="0"/>
    <n v="4.99"/>
    <x v="40"/>
  </r>
  <r>
    <x v="2"/>
    <n v="29.99"/>
    <x v="6"/>
  </r>
  <r>
    <x v="4"/>
    <n v="189"/>
    <x v="1"/>
  </r>
  <r>
    <x v="0"/>
    <n v="58.95"/>
    <x v="13"/>
  </r>
  <r>
    <x v="5"/>
    <n v="49"/>
    <x v="19"/>
  </r>
  <r>
    <x v="3"/>
    <n v="49"/>
    <x v="31"/>
  </r>
  <r>
    <x v="1"/>
    <n v="42.99"/>
    <x v="44"/>
  </r>
  <r>
    <x v="4"/>
    <n v="11.99"/>
    <x v="1"/>
  </r>
  <r>
    <x v="5"/>
    <n v="49.95"/>
    <x v="25"/>
  </r>
  <r>
    <x v="0"/>
    <n v="399"/>
    <x v="4"/>
  </r>
  <r>
    <x v="0"/>
    <n v="11.99"/>
    <x v="2"/>
  </r>
  <r>
    <x v="4"/>
    <n v="684"/>
    <x v="21"/>
  </r>
  <r>
    <x v="4"/>
    <n v="119"/>
    <x v="1"/>
  </r>
  <r>
    <x v="1"/>
    <n v="10.99"/>
    <x v="0"/>
  </r>
  <r>
    <x v="4"/>
    <n v="189"/>
    <x v="1"/>
  </r>
  <r>
    <x v="0"/>
    <n v="699"/>
    <x v="12"/>
  </r>
  <r>
    <x v="2"/>
    <n v="455"/>
    <x v="15"/>
  </r>
  <r>
    <x v="0"/>
    <n v="37.99"/>
    <x v="15"/>
  </r>
  <r>
    <x v="5"/>
    <n v="12"/>
    <x v="40"/>
  </r>
  <r>
    <x v="4"/>
    <n v="599"/>
    <x v="26"/>
  </r>
  <r>
    <x v="3"/>
    <n v="8.99"/>
    <x v="2"/>
  </r>
  <r>
    <x v="5"/>
    <n v="14.99"/>
    <x v="7"/>
  </r>
  <r>
    <x v="0"/>
    <n v="69"/>
    <x v="12"/>
  </r>
  <r>
    <x v="5"/>
    <n v="24.99"/>
    <x v="1"/>
  </r>
  <r>
    <x v="3"/>
    <n v="189"/>
    <x v="2"/>
  </r>
  <r>
    <x v="5"/>
    <n v="14.99"/>
    <x v="28"/>
  </r>
  <r>
    <x v="1"/>
    <n v="4.99"/>
    <x v="23"/>
  </r>
  <r>
    <x v="4"/>
    <n v="24.99"/>
    <x v="6"/>
  </r>
  <r>
    <x v="1"/>
    <n v="167"/>
    <x v="22"/>
  </r>
  <r>
    <x v="2"/>
    <n v="167"/>
    <x v="37"/>
  </r>
  <r>
    <x v="1"/>
    <n v="499"/>
    <x v="30"/>
  </r>
  <r>
    <x v="1"/>
    <n v="24.95"/>
    <x v="32"/>
  </r>
  <r>
    <x v="1"/>
    <n v="42.99"/>
    <x v="27"/>
  </r>
  <r>
    <x v="0"/>
    <n v="12"/>
    <x v="13"/>
  </r>
  <r>
    <x v="1"/>
    <n v="250"/>
    <x v="1"/>
  </r>
  <r>
    <x v="3"/>
    <n v="899"/>
    <x v="37"/>
  </r>
  <r>
    <x v="4"/>
    <n v="14.99"/>
    <x v="31"/>
  </r>
  <r>
    <x v="0"/>
    <n v="883"/>
    <x v="7"/>
  </r>
  <r>
    <x v="2"/>
    <n v="24.99"/>
    <x v="4"/>
  </r>
  <r>
    <x v="4"/>
    <n v="16.989999999999998"/>
    <x v="12"/>
  </r>
  <r>
    <x v="0"/>
    <n v="245"/>
    <x v="35"/>
  </r>
  <r>
    <x v="1"/>
    <n v="14.99"/>
    <x v="1"/>
  </r>
  <r>
    <x v="2"/>
    <n v="455"/>
    <x v="24"/>
  </r>
  <r>
    <x v="5"/>
    <n v="179"/>
    <x v="28"/>
  </r>
  <r>
    <x v="3"/>
    <n v="395"/>
    <x v="1"/>
  </r>
  <r>
    <x v="1"/>
    <n v="19.5"/>
    <x v="9"/>
  </r>
  <r>
    <x v="1"/>
    <n v="58.95"/>
    <x v="36"/>
  </r>
  <r>
    <x v="4"/>
    <n v="450"/>
    <x v="35"/>
  </r>
  <r>
    <x v="5"/>
    <n v="24.95"/>
    <x v="6"/>
  </r>
  <r>
    <x v="5"/>
    <n v="49"/>
    <x v="1"/>
  </r>
  <r>
    <x v="1"/>
    <n v="37.99"/>
    <x v="35"/>
  </r>
  <r>
    <x v="3"/>
    <n v="8.99"/>
    <x v="38"/>
  </r>
  <r>
    <x v="4"/>
    <n v="54"/>
    <x v="10"/>
  </r>
  <r>
    <x v="5"/>
    <n v="12"/>
    <x v="28"/>
  </r>
  <r>
    <x v="1"/>
    <n v="15.5"/>
    <x v="36"/>
  </r>
  <r>
    <x v="4"/>
    <n v="24.95"/>
    <x v="31"/>
  </r>
  <r>
    <x v="0"/>
    <n v="12"/>
    <x v="2"/>
  </r>
  <r>
    <x v="3"/>
    <n v="49"/>
    <x v="6"/>
  </r>
  <r>
    <x v="5"/>
    <n v="16.989999999999998"/>
    <x v="8"/>
  </r>
  <r>
    <x v="0"/>
    <n v="179"/>
    <x v="8"/>
  </r>
  <r>
    <x v="1"/>
    <n v="54"/>
    <x v="16"/>
  </r>
  <r>
    <x v="1"/>
    <n v="14.99"/>
    <x v="1"/>
  </r>
  <r>
    <x v="0"/>
    <n v="883"/>
    <x v="28"/>
  </r>
  <r>
    <x v="4"/>
    <n v="19.5"/>
    <x v="2"/>
  </r>
  <r>
    <x v="2"/>
    <n v="450"/>
    <x v="29"/>
  </r>
  <r>
    <x v="1"/>
    <n v="12"/>
    <x v="21"/>
  </r>
  <r>
    <x v="0"/>
    <n v="214"/>
    <x v="36"/>
  </r>
  <r>
    <x v="1"/>
    <n v="20.95"/>
    <x v="1"/>
  </r>
  <r>
    <x v="0"/>
    <n v="49.95"/>
    <x v="4"/>
  </r>
  <r>
    <x v="0"/>
    <n v="20.95"/>
    <x v="2"/>
  </r>
  <r>
    <x v="3"/>
    <n v="23.99"/>
    <x v="45"/>
  </r>
  <r>
    <x v="0"/>
    <n v="214"/>
    <x v="6"/>
  </r>
  <r>
    <x v="5"/>
    <n v="19.5"/>
    <x v="14"/>
  </r>
  <r>
    <x v="4"/>
    <n v="28.99"/>
    <x v="5"/>
  </r>
  <r>
    <x v="0"/>
    <n v="29.99"/>
    <x v="16"/>
  </r>
  <r>
    <x v="4"/>
    <n v="14.99"/>
    <x v="2"/>
  </r>
  <r>
    <x v="0"/>
    <n v="34.99"/>
    <x v="11"/>
  </r>
  <r>
    <x v="5"/>
    <n v="34.99"/>
    <x v="1"/>
  </r>
  <r>
    <x v="5"/>
    <n v="12"/>
    <x v="23"/>
  </r>
  <r>
    <x v="5"/>
    <n v="49"/>
    <x v="36"/>
  </r>
  <r>
    <x v="1"/>
    <n v="10.99"/>
    <x v="28"/>
  </r>
  <r>
    <x v="0"/>
    <n v="29.99"/>
    <x v="1"/>
  </r>
  <r>
    <x v="1"/>
    <n v="450"/>
    <x v="0"/>
  </r>
  <r>
    <x v="1"/>
    <n v="24.99"/>
    <x v="27"/>
  </r>
  <r>
    <x v="0"/>
    <n v="214"/>
    <x v="21"/>
  </r>
  <r>
    <x v="4"/>
    <n v="450"/>
    <x v="21"/>
  </r>
  <r>
    <x v="0"/>
    <n v="10.99"/>
    <x v="21"/>
  </r>
  <r>
    <x v="1"/>
    <n v="189"/>
    <x v="8"/>
  </r>
  <r>
    <x v="5"/>
    <n v="24.99"/>
    <x v="2"/>
  </r>
  <r>
    <x v="1"/>
    <n v="450"/>
    <x v="1"/>
  </r>
  <r>
    <x v="5"/>
    <n v="179"/>
    <x v="21"/>
  </r>
  <r>
    <x v="5"/>
    <n v="16.75"/>
    <x v="28"/>
  </r>
  <r>
    <x v="2"/>
    <n v="36.99"/>
    <x v="13"/>
  </r>
  <r>
    <x v="0"/>
    <n v="189"/>
    <x v="0"/>
  </r>
  <r>
    <x v="4"/>
    <n v="14.99"/>
    <x v="36"/>
  </r>
  <r>
    <x v="1"/>
    <n v="12"/>
    <x v="2"/>
  </r>
  <r>
    <x v="4"/>
    <n v="10.99"/>
    <x v="6"/>
  </r>
  <r>
    <x v="5"/>
    <n v="395"/>
    <x v="30"/>
  </r>
  <r>
    <x v="5"/>
    <n v="58.95"/>
    <x v="1"/>
  </r>
  <r>
    <x v="0"/>
    <n v="8.99"/>
    <x v="23"/>
  </r>
  <r>
    <x v="0"/>
    <n v="15.5"/>
    <x v="13"/>
  </r>
  <r>
    <x v="5"/>
    <n v="49.95"/>
    <x v="6"/>
  </r>
  <r>
    <x v="0"/>
    <n v="10.99"/>
    <x v="1"/>
  </r>
  <r>
    <x v="2"/>
    <n v="455"/>
    <x v="13"/>
  </r>
  <r>
    <x v="0"/>
    <n v="13.99"/>
    <x v="9"/>
  </r>
  <r>
    <x v="4"/>
    <n v="214"/>
    <x v="29"/>
  </r>
  <r>
    <x v="2"/>
    <n v="27.5"/>
    <x v="19"/>
  </r>
  <r>
    <x v="4"/>
    <n v="10.99"/>
    <x v="1"/>
  </r>
  <r>
    <x v="4"/>
    <n v="24.95"/>
    <x v="29"/>
  </r>
  <r>
    <x v="3"/>
    <n v="11.99"/>
    <x v="30"/>
  </r>
  <r>
    <x v="4"/>
    <n v="24.95"/>
    <x v="2"/>
  </r>
  <r>
    <x v="1"/>
    <n v="42.99"/>
    <x v="1"/>
  </r>
  <r>
    <x v="4"/>
    <n v="15.5"/>
    <x v="29"/>
  </r>
  <r>
    <x v="5"/>
    <n v="179"/>
    <x v="13"/>
  </r>
  <r>
    <x v="2"/>
    <n v="225"/>
    <x v="20"/>
  </r>
  <r>
    <x v="5"/>
    <n v="599"/>
    <x v="2"/>
  </r>
  <r>
    <x v="0"/>
    <n v="599"/>
    <x v="6"/>
  </r>
  <r>
    <x v="1"/>
    <n v="245"/>
    <x v="44"/>
  </r>
  <r>
    <x v="0"/>
    <n v="37.99"/>
    <x v="28"/>
  </r>
  <r>
    <x v="1"/>
    <n v="34.99"/>
    <x v="14"/>
  </r>
  <r>
    <x v="4"/>
    <n v="49"/>
    <x v="1"/>
  </r>
  <r>
    <x v="5"/>
    <n v="7.99"/>
    <x v="36"/>
  </r>
  <r>
    <x v="4"/>
    <n v="19.989999999999998"/>
    <x v="6"/>
  </r>
  <r>
    <x v="5"/>
    <n v="499"/>
    <x v="1"/>
  </r>
  <r>
    <x v="1"/>
    <n v="4.99"/>
    <x v="2"/>
  </r>
  <r>
    <x v="1"/>
    <n v="455"/>
    <x v="1"/>
  </r>
  <r>
    <x v="4"/>
    <n v="17.5"/>
    <x v="26"/>
  </r>
  <r>
    <x v="1"/>
    <n v="69"/>
    <x v="27"/>
  </r>
  <r>
    <x v="0"/>
    <n v="8.99"/>
    <x v="2"/>
  </r>
  <r>
    <x v="3"/>
    <n v="16.989999999999998"/>
    <x v="6"/>
  </r>
  <r>
    <x v="5"/>
    <n v="49.95"/>
    <x v="6"/>
  </r>
  <r>
    <x v="0"/>
    <n v="899"/>
    <x v="35"/>
  </r>
  <r>
    <x v="5"/>
    <n v="8.99"/>
    <x v="1"/>
  </r>
  <r>
    <x v="1"/>
    <n v="455"/>
    <x v="10"/>
  </r>
  <r>
    <x v="5"/>
    <n v="54"/>
    <x v="27"/>
  </r>
  <r>
    <x v="3"/>
    <n v="42.99"/>
    <x v="16"/>
  </r>
  <r>
    <x v="1"/>
    <n v="23.99"/>
    <x v="31"/>
  </r>
  <r>
    <x v="5"/>
    <n v="12.99"/>
    <x v="6"/>
  </r>
  <r>
    <x v="0"/>
    <n v="599"/>
    <x v="18"/>
  </r>
  <r>
    <x v="0"/>
    <n v="54"/>
    <x v="36"/>
  </r>
  <r>
    <x v="1"/>
    <n v="250"/>
    <x v="1"/>
  </r>
  <r>
    <x v="1"/>
    <n v="69"/>
    <x v="1"/>
  </r>
  <r>
    <x v="3"/>
    <n v="119"/>
    <x v="25"/>
  </r>
  <r>
    <x v="0"/>
    <n v="14.99"/>
    <x v="18"/>
  </r>
  <r>
    <x v="1"/>
    <n v="14.99"/>
    <x v="8"/>
  </r>
  <r>
    <x v="5"/>
    <n v="129.94999999999999"/>
    <x v="8"/>
  </r>
  <r>
    <x v="5"/>
    <n v="16.75"/>
    <x v="28"/>
  </r>
  <r>
    <x v="3"/>
    <n v="129.94999999999999"/>
    <x v="11"/>
  </r>
  <r>
    <x v="1"/>
    <n v="9.99"/>
    <x v="14"/>
  </r>
  <r>
    <x v="1"/>
    <n v="399"/>
    <x v="1"/>
  </r>
  <r>
    <x v="5"/>
    <n v="8.99"/>
    <x v="6"/>
  </r>
  <r>
    <x v="5"/>
    <n v="14.99"/>
    <x v="44"/>
  </r>
  <r>
    <x v="4"/>
    <n v="455"/>
    <x v="13"/>
  </r>
  <r>
    <x v="1"/>
    <n v="12"/>
    <x v="6"/>
  </r>
  <r>
    <x v="5"/>
    <n v="27.5"/>
    <x v="1"/>
  </r>
  <r>
    <x v="5"/>
    <n v="23.99"/>
    <x v="37"/>
  </r>
  <r>
    <x v="1"/>
    <n v="49"/>
    <x v="9"/>
  </r>
  <r>
    <x v="1"/>
    <n v="42.99"/>
    <x v="39"/>
  </r>
  <r>
    <x v="2"/>
    <n v="549"/>
    <x v="2"/>
  </r>
  <r>
    <x v="4"/>
    <n v="24.95"/>
    <x v="13"/>
  </r>
  <r>
    <x v="5"/>
    <n v="29.99"/>
    <x v="2"/>
  </r>
  <r>
    <x v="1"/>
    <n v="7.99"/>
    <x v="6"/>
  </r>
  <r>
    <x v="4"/>
    <n v="29.99"/>
    <x v="37"/>
  </r>
  <r>
    <x v="5"/>
    <n v="167"/>
    <x v="20"/>
  </r>
  <r>
    <x v="4"/>
    <n v="189"/>
    <x v="10"/>
  </r>
  <r>
    <x v="0"/>
    <n v="16.989999999999998"/>
    <x v="34"/>
  </r>
  <r>
    <x v="5"/>
    <n v="19.5"/>
    <x v="6"/>
  </r>
  <r>
    <x v="3"/>
    <n v="24.99"/>
    <x v="21"/>
  </r>
  <r>
    <x v="1"/>
    <n v="20.95"/>
    <x v="18"/>
  </r>
  <r>
    <x v="1"/>
    <n v="49"/>
    <x v="1"/>
  </r>
  <r>
    <x v="4"/>
    <n v="49.95"/>
    <x v="7"/>
  </r>
  <r>
    <x v="0"/>
    <n v="214"/>
    <x v="18"/>
  </r>
  <r>
    <x v="4"/>
    <n v="17.5"/>
    <x v="31"/>
  </r>
  <r>
    <x v="0"/>
    <n v="19.5"/>
    <x v="39"/>
  </r>
  <r>
    <x v="5"/>
    <n v="189"/>
    <x v="30"/>
  </r>
  <r>
    <x v="5"/>
    <n v="27.5"/>
    <x v="8"/>
  </r>
  <r>
    <x v="1"/>
    <n v="24.99"/>
    <x v="18"/>
  </r>
  <r>
    <x v="5"/>
    <n v="27.5"/>
    <x v="30"/>
  </r>
  <r>
    <x v="0"/>
    <n v="29.99"/>
    <x v="7"/>
  </r>
  <r>
    <x v="1"/>
    <n v="450"/>
    <x v="2"/>
  </r>
  <r>
    <x v="0"/>
    <n v="395"/>
    <x v="12"/>
  </r>
  <r>
    <x v="5"/>
    <n v="29.99"/>
    <x v="23"/>
  </r>
  <r>
    <x v="1"/>
    <n v="27.5"/>
    <x v="10"/>
  </r>
  <r>
    <x v="1"/>
    <n v="189"/>
    <x v="28"/>
  </r>
  <r>
    <x v="5"/>
    <n v="12.99"/>
    <x v="40"/>
  </r>
  <r>
    <x v="2"/>
    <n v="10.99"/>
    <x v="2"/>
  </r>
  <r>
    <x v="1"/>
    <n v="44.95"/>
    <x v="30"/>
  </r>
  <r>
    <x v="0"/>
    <n v="28.99"/>
    <x v="18"/>
  </r>
  <r>
    <x v="5"/>
    <n v="24.95"/>
    <x v="1"/>
  </r>
  <r>
    <x v="0"/>
    <n v="32.950000000000003"/>
    <x v="6"/>
  </r>
  <r>
    <x v="0"/>
    <n v="8.99"/>
    <x v="14"/>
  </r>
  <r>
    <x v="0"/>
    <n v="4.99"/>
    <x v="30"/>
  </r>
  <r>
    <x v="0"/>
    <n v="214"/>
    <x v="27"/>
  </r>
  <r>
    <x v="5"/>
    <n v="10.99"/>
    <x v="40"/>
  </r>
  <r>
    <x v="5"/>
    <n v="8.99"/>
    <x v="6"/>
  </r>
  <r>
    <x v="1"/>
    <n v="19.5"/>
    <x v="41"/>
  </r>
  <r>
    <x v="1"/>
    <n v="89"/>
    <x v="6"/>
  </r>
  <r>
    <x v="1"/>
    <n v="8.99"/>
    <x v="2"/>
  </r>
  <r>
    <x v="0"/>
    <n v="29.99"/>
    <x v="8"/>
  </r>
  <r>
    <x v="4"/>
    <n v="599"/>
    <x v="30"/>
  </r>
  <r>
    <x v="0"/>
    <n v="44.95"/>
    <x v="4"/>
  </r>
  <r>
    <x v="5"/>
    <n v="899"/>
    <x v="6"/>
  </r>
  <r>
    <x v="0"/>
    <n v="34.99"/>
    <x v="24"/>
  </r>
  <r>
    <x v="1"/>
    <n v="42.99"/>
    <x v="24"/>
  </r>
  <r>
    <x v="0"/>
    <n v="250"/>
    <x v="28"/>
  </r>
  <r>
    <x v="0"/>
    <n v="24.95"/>
    <x v="2"/>
  </r>
  <r>
    <x v="5"/>
    <n v="49.95"/>
    <x v="9"/>
  </r>
  <r>
    <x v="2"/>
    <n v="883"/>
    <x v="7"/>
  </r>
  <r>
    <x v="4"/>
    <n v="8.99"/>
    <x v="14"/>
  </r>
  <r>
    <x v="5"/>
    <n v="10.99"/>
    <x v="40"/>
  </r>
  <r>
    <x v="5"/>
    <n v="10.99"/>
    <x v="15"/>
  </r>
  <r>
    <x v="1"/>
    <n v="24.99"/>
    <x v="36"/>
  </r>
  <r>
    <x v="1"/>
    <n v="32.950000000000003"/>
    <x v="34"/>
  </r>
  <r>
    <x v="4"/>
    <n v="699"/>
    <x v="6"/>
  </r>
  <r>
    <x v="4"/>
    <n v="20.95"/>
    <x v="46"/>
  </r>
  <r>
    <x v="1"/>
    <n v="549"/>
    <x v="40"/>
  </r>
  <r>
    <x v="1"/>
    <n v="684"/>
    <x v="30"/>
  </r>
  <r>
    <x v="5"/>
    <n v="14.99"/>
    <x v="21"/>
  </r>
  <r>
    <x v="0"/>
    <n v="15.5"/>
    <x v="19"/>
  </r>
  <r>
    <x v="4"/>
    <n v="450"/>
    <x v="14"/>
  </r>
  <r>
    <x v="1"/>
    <n v="10.99"/>
    <x v="5"/>
  </r>
  <r>
    <x v="1"/>
    <n v="19.989999999999998"/>
    <x v="6"/>
  </r>
  <r>
    <x v="0"/>
    <n v="12"/>
    <x v="4"/>
  </r>
  <r>
    <x v="3"/>
    <n v="399"/>
    <x v="38"/>
  </r>
  <r>
    <x v="1"/>
    <n v="37.99"/>
    <x v="7"/>
  </r>
  <r>
    <x v="5"/>
    <n v="245"/>
    <x v="1"/>
  </r>
  <r>
    <x v="5"/>
    <n v="179"/>
    <x v="31"/>
  </r>
  <r>
    <x v="1"/>
    <n v="12"/>
    <x v="12"/>
  </r>
  <r>
    <x v="5"/>
    <n v="167"/>
    <x v="8"/>
  </r>
  <r>
    <x v="4"/>
    <n v="19.5"/>
    <x v="1"/>
  </r>
  <r>
    <x v="1"/>
    <n v="28.99"/>
    <x v="2"/>
  </r>
  <r>
    <x v="4"/>
    <n v="883"/>
    <x v="1"/>
  </r>
  <r>
    <x v="0"/>
    <n v="189"/>
    <x v="15"/>
  </r>
  <r>
    <x v="1"/>
    <n v="49"/>
    <x v="0"/>
  </r>
  <r>
    <x v="3"/>
    <n v="13.99"/>
    <x v="6"/>
  </r>
  <r>
    <x v="5"/>
    <n v="23.99"/>
    <x v="1"/>
  </r>
  <r>
    <x v="1"/>
    <n v="10.99"/>
    <x v="6"/>
  </r>
  <r>
    <x v="0"/>
    <n v="89"/>
    <x v="23"/>
  </r>
  <r>
    <x v="5"/>
    <n v="29.99"/>
    <x v="12"/>
  </r>
  <r>
    <x v="1"/>
    <n v="225"/>
    <x v="7"/>
  </r>
  <r>
    <x v="4"/>
    <n v="399"/>
    <x v="13"/>
  </r>
  <r>
    <x v="3"/>
    <n v="167"/>
    <x v="44"/>
  </r>
  <r>
    <x v="1"/>
    <n v="29.99"/>
    <x v="8"/>
  </r>
  <r>
    <x v="5"/>
    <n v="8.99"/>
    <x v="3"/>
  </r>
  <r>
    <x v="5"/>
    <n v="189"/>
    <x v="44"/>
  </r>
  <r>
    <x v="3"/>
    <n v="49.95"/>
    <x v="5"/>
  </r>
  <r>
    <x v="1"/>
    <n v="549"/>
    <x v="6"/>
  </r>
  <r>
    <x v="4"/>
    <n v="44.95"/>
    <x v="23"/>
  </r>
  <r>
    <x v="4"/>
    <n v="27.5"/>
    <x v="6"/>
  </r>
  <r>
    <x v="5"/>
    <n v="32.950000000000003"/>
    <x v="33"/>
  </r>
  <r>
    <x v="4"/>
    <n v="29.99"/>
    <x v="12"/>
  </r>
  <r>
    <x v="5"/>
    <n v="44.95"/>
    <x v="33"/>
  </r>
  <r>
    <x v="4"/>
    <n v="12.99"/>
    <x v="9"/>
  </r>
  <r>
    <x v="5"/>
    <n v="58.95"/>
    <x v="1"/>
  </r>
  <r>
    <x v="1"/>
    <n v="12"/>
    <x v="29"/>
  </r>
  <r>
    <x v="5"/>
    <n v="23.99"/>
    <x v="6"/>
  </r>
  <r>
    <x v="4"/>
    <n v="14.99"/>
    <x v="6"/>
  </r>
  <r>
    <x v="4"/>
    <n v="49.95"/>
    <x v="8"/>
  </r>
  <r>
    <x v="1"/>
    <n v="37.99"/>
    <x v="14"/>
  </r>
  <r>
    <x v="5"/>
    <n v="16.989999999999998"/>
    <x v="6"/>
  </r>
  <r>
    <x v="5"/>
    <n v="69"/>
    <x v="10"/>
  </r>
  <r>
    <x v="4"/>
    <n v="24.99"/>
    <x v="29"/>
  </r>
  <r>
    <x v="5"/>
    <n v="250"/>
    <x v="1"/>
  </r>
  <r>
    <x v="4"/>
    <n v="179"/>
    <x v="6"/>
  </r>
  <r>
    <x v="5"/>
    <n v="19.989999999999998"/>
    <x v="9"/>
  </r>
  <r>
    <x v="0"/>
    <n v="12.99"/>
    <x v="6"/>
  </r>
  <r>
    <x v="5"/>
    <n v="49"/>
    <x v="2"/>
  </r>
  <r>
    <x v="1"/>
    <n v="23.99"/>
    <x v="6"/>
  </r>
  <r>
    <x v="2"/>
    <n v="44.95"/>
    <x v="6"/>
  </r>
  <r>
    <x v="0"/>
    <n v="12.99"/>
    <x v="44"/>
  </r>
  <r>
    <x v="0"/>
    <n v="17.5"/>
    <x v="40"/>
  </r>
  <r>
    <x v="4"/>
    <n v="49.95"/>
    <x v="27"/>
  </r>
  <r>
    <x v="1"/>
    <n v="28.99"/>
    <x v="13"/>
  </r>
  <r>
    <x v="0"/>
    <n v="23.99"/>
    <x v="7"/>
  </r>
  <r>
    <x v="1"/>
    <n v="24.95"/>
    <x v="1"/>
  </r>
  <r>
    <x v="4"/>
    <n v="14.99"/>
    <x v="2"/>
  </r>
  <r>
    <x v="4"/>
    <n v="899"/>
    <x v="4"/>
  </r>
  <r>
    <x v="1"/>
    <n v="28.99"/>
    <x v="21"/>
  </r>
  <r>
    <x v="3"/>
    <n v="24.95"/>
    <x v="37"/>
  </r>
  <r>
    <x v="4"/>
    <n v="49"/>
    <x v="27"/>
  </r>
  <r>
    <x v="1"/>
    <n v="699"/>
    <x v="33"/>
  </r>
  <r>
    <x v="1"/>
    <n v="49.95"/>
    <x v="10"/>
  </r>
  <r>
    <x v="4"/>
    <n v="23.99"/>
    <x v="38"/>
  </r>
  <r>
    <x v="1"/>
    <n v="42.99"/>
    <x v="1"/>
  </r>
  <r>
    <x v="5"/>
    <n v="899"/>
    <x v="21"/>
  </r>
  <r>
    <x v="0"/>
    <n v="34.99"/>
    <x v="2"/>
  </r>
  <r>
    <x v="5"/>
    <n v="49"/>
    <x v="2"/>
  </r>
  <r>
    <x v="4"/>
    <n v="36.99"/>
    <x v="6"/>
  </r>
  <r>
    <x v="2"/>
    <n v="58.95"/>
    <x v="1"/>
  </r>
  <r>
    <x v="3"/>
    <n v="17.5"/>
    <x v="24"/>
  </r>
  <r>
    <x v="1"/>
    <n v="10.99"/>
    <x v="29"/>
  </r>
  <r>
    <x v="5"/>
    <n v="189"/>
    <x v="35"/>
  </r>
  <r>
    <x v="0"/>
    <n v="20.95"/>
    <x v="39"/>
  </r>
  <r>
    <x v="0"/>
    <n v="7.99"/>
    <x v="31"/>
  </r>
  <r>
    <x v="5"/>
    <n v="699"/>
    <x v="36"/>
  </r>
  <r>
    <x v="3"/>
    <n v="24.95"/>
    <x v="1"/>
  </r>
  <r>
    <x v="5"/>
    <n v="549"/>
    <x v="2"/>
  </r>
  <r>
    <x v="4"/>
    <n v="16.989999999999998"/>
    <x v="44"/>
  </r>
  <r>
    <x v="0"/>
    <n v="399"/>
    <x v="12"/>
  </r>
  <r>
    <x v="5"/>
    <n v="883"/>
    <x v="9"/>
  </r>
  <r>
    <x v="1"/>
    <n v="44.95"/>
    <x v="34"/>
  </r>
  <r>
    <x v="4"/>
    <n v="7.99"/>
    <x v="37"/>
  </r>
  <r>
    <x v="5"/>
    <n v="19.989999999999998"/>
    <x v="21"/>
  </r>
  <r>
    <x v="5"/>
    <n v="7.99"/>
    <x v="18"/>
  </r>
  <r>
    <x v="2"/>
    <n v="119"/>
    <x v="33"/>
  </r>
  <r>
    <x v="1"/>
    <n v="19.989999999999998"/>
    <x v="12"/>
  </r>
  <r>
    <x v="5"/>
    <n v="16.989999999999998"/>
    <x v="33"/>
  </r>
  <r>
    <x v="0"/>
    <n v="29.99"/>
    <x v="21"/>
  </r>
  <r>
    <x v="2"/>
    <n v="549"/>
    <x v="21"/>
  </r>
  <r>
    <x v="5"/>
    <n v="27.5"/>
    <x v="2"/>
  </r>
  <r>
    <x v="0"/>
    <n v="13.99"/>
    <x v="2"/>
  </r>
  <r>
    <x v="0"/>
    <n v="225"/>
    <x v="6"/>
  </r>
  <r>
    <x v="0"/>
    <n v="20.95"/>
    <x v="28"/>
  </r>
  <r>
    <x v="5"/>
    <n v="189"/>
    <x v="13"/>
  </r>
  <r>
    <x v="5"/>
    <n v="450"/>
    <x v="6"/>
  </r>
  <r>
    <x v="0"/>
    <n v="89"/>
    <x v="9"/>
  </r>
  <r>
    <x v="1"/>
    <n v="42.99"/>
    <x v="27"/>
  </r>
  <r>
    <x v="3"/>
    <n v="28.99"/>
    <x v="37"/>
  </r>
  <r>
    <x v="5"/>
    <n v="8.99"/>
    <x v="2"/>
  </r>
  <r>
    <x v="0"/>
    <n v="250"/>
    <x v="2"/>
  </r>
  <r>
    <x v="1"/>
    <n v="9.99"/>
    <x v="2"/>
  </r>
  <r>
    <x v="2"/>
    <n v="11.99"/>
    <x v="4"/>
  </r>
  <r>
    <x v="1"/>
    <n v="225"/>
    <x v="2"/>
  </r>
  <r>
    <x v="2"/>
    <n v="24.95"/>
    <x v="23"/>
  </r>
  <r>
    <x v="5"/>
    <n v="450"/>
    <x v="1"/>
  </r>
  <r>
    <x v="4"/>
    <n v="13.99"/>
    <x v="27"/>
  </r>
  <r>
    <x v="4"/>
    <n v="37.99"/>
    <x v="6"/>
  </r>
  <r>
    <x v="0"/>
    <n v="15.5"/>
    <x v="26"/>
  </r>
  <r>
    <x v="5"/>
    <n v="15.5"/>
    <x v="31"/>
  </r>
  <r>
    <x v="0"/>
    <n v="450"/>
    <x v="29"/>
  </r>
  <r>
    <x v="1"/>
    <n v="23.99"/>
    <x v="14"/>
  </r>
  <r>
    <x v="4"/>
    <n v="899"/>
    <x v="6"/>
  </r>
  <r>
    <x v="1"/>
    <n v="19.5"/>
    <x v="6"/>
  </r>
  <r>
    <x v="0"/>
    <n v="12.99"/>
    <x v="5"/>
  </r>
  <r>
    <x v="1"/>
    <n v="225"/>
    <x v="11"/>
  </r>
  <r>
    <x v="1"/>
    <n v="14.99"/>
    <x v="7"/>
  </r>
  <r>
    <x v="0"/>
    <n v="13.99"/>
    <x v="1"/>
  </r>
  <r>
    <x v="5"/>
    <n v="19.989999999999998"/>
    <x v="1"/>
  </r>
  <r>
    <x v="0"/>
    <n v="54"/>
    <x v="12"/>
  </r>
  <r>
    <x v="0"/>
    <n v="214"/>
    <x v="36"/>
  </r>
  <r>
    <x v="4"/>
    <n v="4.99"/>
    <x v="13"/>
  </r>
  <r>
    <x v="1"/>
    <n v="29.99"/>
    <x v="31"/>
  </r>
  <r>
    <x v="5"/>
    <n v="899"/>
    <x v="14"/>
  </r>
  <r>
    <x v="1"/>
    <n v="8.99"/>
    <x v="36"/>
  </r>
  <r>
    <x v="5"/>
    <n v="12"/>
    <x v="33"/>
  </r>
  <r>
    <x v="4"/>
    <n v="49"/>
    <x v="6"/>
  </r>
  <r>
    <x v="0"/>
    <n v="499"/>
    <x v="44"/>
  </r>
  <r>
    <x v="0"/>
    <n v="19.5"/>
    <x v="28"/>
  </r>
  <r>
    <x v="1"/>
    <n v="89"/>
    <x v="15"/>
  </r>
  <r>
    <x v="3"/>
    <n v="34.99"/>
    <x v="12"/>
  </r>
  <r>
    <x v="1"/>
    <n v="89"/>
    <x v="2"/>
  </r>
  <r>
    <x v="4"/>
    <n v="11.99"/>
    <x v="7"/>
  </r>
  <r>
    <x v="4"/>
    <n v="29.99"/>
    <x v="12"/>
  </r>
  <r>
    <x v="2"/>
    <n v="189"/>
    <x v="21"/>
  </r>
  <r>
    <x v="1"/>
    <n v="225"/>
    <x v="6"/>
  </r>
  <r>
    <x v="5"/>
    <n v="499"/>
    <x v="46"/>
  </r>
  <r>
    <x v="4"/>
    <n v="49"/>
    <x v="2"/>
  </r>
  <r>
    <x v="2"/>
    <n v="23.99"/>
    <x v="6"/>
  </r>
  <r>
    <x v="0"/>
    <n v="11.99"/>
    <x v="2"/>
  </r>
  <r>
    <x v="1"/>
    <n v="49.95"/>
    <x v="19"/>
  </r>
  <r>
    <x v="0"/>
    <n v="684"/>
    <x v="13"/>
  </r>
  <r>
    <x v="1"/>
    <n v="17.5"/>
    <x v="23"/>
  </r>
  <r>
    <x v="2"/>
    <n v="883"/>
    <x v="6"/>
  </r>
  <r>
    <x v="4"/>
    <n v="16.989999999999998"/>
    <x v="33"/>
  </r>
  <r>
    <x v="1"/>
    <n v="214"/>
    <x v="44"/>
  </r>
  <r>
    <x v="0"/>
    <n v="599"/>
    <x v="18"/>
  </r>
  <r>
    <x v="3"/>
    <n v="23.99"/>
    <x v="2"/>
  </r>
  <r>
    <x v="5"/>
    <n v="23.99"/>
    <x v="7"/>
  </r>
  <r>
    <x v="1"/>
    <n v="189"/>
    <x v="29"/>
  </r>
  <r>
    <x v="1"/>
    <n v="119"/>
    <x v="1"/>
  </r>
  <r>
    <x v="5"/>
    <n v="4.99"/>
    <x v="6"/>
  </r>
  <r>
    <x v="4"/>
    <n v="14.99"/>
    <x v="8"/>
  </r>
  <r>
    <x v="0"/>
    <n v="9.99"/>
    <x v="19"/>
  </r>
  <r>
    <x v="2"/>
    <n v="250"/>
    <x v="18"/>
  </r>
  <r>
    <x v="2"/>
    <n v="20.95"/>
    <x v="13"/>
  </r>
  <r>
    <x v="1"/>
    <n v="250"/>
    <x v="44"/>
  </r>
  <r>
    <x v="2"/>
    <n v="455"/>
    <x v="40"/>
  </r>
  <r>
    <x v="1"/>
    <n v="54"/>
    <x v="2"/>
  </r>
  <r>
    <x v="4"/>
    <n v="8.99"/>
    <x v="40"/>
  </r>
  <r>
    <x v="5"/>
    <n v="16.75"/>
    <x v="28"/>
  </r>
  <r>
    <x v="5"/>
    <n v="14.99"/>
    <x v="27"/>
  </r>
  <r>
    <x v="2"/>
    <n v="129.94999999999999"/>
    <x v="36"/>
  </r>
  <r>
    <x v="5"/>
    <n v="49"/>
    <x v="18"/>
  </r>
  <r>
    <x v="4"/>
    <n v="69"/>
    <x v="19"/>
  </r>
  <r>
    <x v="3"/>
    <n v="14.99"/>
    <x v="36"/>
  </r>
  <r>
    <x v="4"/>
    <n v="225"/>
    <x v="8"/>
  </r>
  <r>
    <x v="1"/>
    <n v="58.95"/>
    <x v="1"/>
  </r>
  <r>
    <x v="1"/>
    <n v="167"/>
    <x v="16"/>
  </r>
  <r>
    <x v="1"/>
    <n v="179"/>
    <x v="29"/>
  </r>
  <r>
    <x v="5"/>
    <n v="69"/>
    <x v="13"/>
  </r>
  <r>
    <x v="5"/>
    <n v="883"/>
    <x v="6"/>
  </r>
  <r>
    <x v="5"/>
    <n v="19.5"/>
    <x v="1"/>
  </r>
  <r>
    <x v="1"/>
    <n v="16.989999999999998"/>
    <x v="1"/>
  </r>
  <r>
    <x v="4"/>
    <n v="23.99"/>
    <x v="38"/>
  </r>
  <r>
    <x v="0"/>
    <n v="684"/>
    <x v="1"/>
  </r>
  <r>
    <x v="4"/>
    <n v="599"/>
    <x v="40"/>
  </r>
  <r>
    <x v="3"/>
    <n v="69"/>
    <x v="0"/>
  </r>
  <r>
    <x v="1"/>
    <n v="499"/>
    <x v="9"/>
  </r>
  <r>
    <x v="1"/>
    <n v="214"/>
    <x v="13"/>
  </r>
  <r>
    <x v="1"/>
    <n v="899"/>
    <x v="16"/>
  </r>
  <r>
    <x v="0"/>
    <n v="19.5"/>
    <x v="11"/>
  </r>
  <r>
    <x v="4"/>
    <n v="214"/>
    <x v="44"/>
  </r>
  <r>
    <x v="2"/>
    <n v="699"/>
    <x v="9"/>
  </r>
  <r>
    <x v="0"/>
    <n v="15.5"/>
    <x v="1"/>
  </r>
  <r>
    <x v="0"/>
    <n v="245"/>
    <x v="16"/>
  </r>
  <r>
    <x v="0"/>
    <n v="24.95"/>
    <x v="2"/>
  </r>
  <r>
    <x v="4"/>
    <n v="69"/>
    <x v="37"/>
  </r>
  <r>
    <x v="1"/>
    <n v="32.950000000000003"/>
    <x v="10"/>
  </r>
  <r>
    <x v="1"/>
    <n v="899"/>
    <x v="18"/>
  </r>
  <r>
    <x v="0"/>
    <n v="16.989999999999998"/>
    <x v="30"/>
  </r>
  <r>
    <x v="1"/>
    <n v="179"/>
    <x v="27"/>
  </r>
  <r>
    <x v="1"/>
    <n v="89.95"/>
    <x v="30"/>
  </r>
  <r>
    <x v="1"/>
    <n v="54"/>
    <x v="6"/>
  </r>
  <r>
    <x v="0"/>
    <n v="699"/>
    <x v="14"/>
  </r>
  <r>
    <x v="4"/>
    <n v="13.99"/>
    <x v="13"/>
  </r>
  <r>
    <x v="3"/>
    <n v="14.99"/>
    <x v="7"/>
  </r>
  <r>
    <x v="5"/>
    <n v="44.95"/>
    <x v="37"/>
  </r>
  <r>
    <x v="5"/>
    <n v="16.989999999999998"/>
    <x v="1"/>
  </r>
  <r>
    <x v="5"/>
    <n v="49"/>
    <x v="6"/>
  </r>
  <r>
    <x v="4"/>
    <n v="54"/>
    <x v="9"/>
  </r>
  <r>
    <x v="3"/>
    <n v="8.99"/>
    <x v="23"/>
  </r>
  <r>
    <x v="1"/>
    <n v="9.99"/>
    <x v="18"/>
  </r>
  <r>
    <x v="4"/>
    <n v="44.95"/>
    <x v="2"/>
  </r>
  <r>
    <x v="2"/>
    <n v="599"/>
    <x v="6"/>
  </r>
  <r>
    <x v="2"/>
    <n v="14.99"/>
    <x v="40"/>
  </r>
  <r>
    <x v="0"/>
    <n v="455"/>
    <x v="36"/>
  </r>
  <r>
    <x v="2"/>
    <n v="44.95"/>
    <x v="22"/>
  </r>
  <r>
    <x v="4"/>
    <n v="699"/>
    <x v="6"/>
  </r>
  <r>
    <x v="0"/>
    <n v="7.99"/>
    <x v="2"/>
  </r>
  <r>
    <x v="1"/>
    <n v="12.99"/>
    <x v="13"/>
  </r>
  <r>
    <x v="0"/>
    <n v="189"/>
    <x v="31"/>
  </r>
  <r>
    <x v="5"/>
    <n v="189"/>
    <x v="1"/>
  </r>
  <r>
    <x v="3"/>
    <n v="14.99"/>
    <x v="1"/>
  </r>
  <r>
    <x v="4"/>
    <n v="179"/>
    <x v="37"/>
  </r>
  <r>
    <x v="1"/>
    <n v="29.99"/>
    <x v="40"/>
  </r>
  <r>
    <x v="1"/>
    <n v="49.95"/>
    <x v="23"/>
  </r>
  <r>
    <x v="0"/>
    <n v="129.94999999999999"/>
    <x v="1"/>
  </r>
  <r>
    <x v="0"/>
    <n v="19.989999999999998"/>
    <x v="27"/>
  </r>
  <r>
    <x v="4"/>
    <n v="455"/>
    <x v="13"/>
  </r>
  <r>
    <x v="0"/>
    <n v="17.5"/>
    <x v="6"/>
  </r>
  <r>
    <x v="0"/>
    <n v="8.99"/>
    <x v="28"/>
  </r>
  <r>
    <x v="0"/>
    <n v="11.99"/>
    <x v="23"/>
  </r>
  <r>
    <x v="5"/>
    <n v="599"/>
    <x v="36"/>
  </r>
  <r>
    <x v="2"/>
    <n v="8.99"/>
    <x v="6"/>
  </r>
  <r>
    <x v="0"/>
    <n v="499"/>
    <x v="2"/>
  </r>
  <r>
    <x v="1"/>
    <n v="11.99"/>
    <x v="7"/>
  </r>
  <r>
    <x v="5"/>
    <n v="899"/>
    <x v="1"/>
  </r>
  <r>
    <x v="0"/>
    <n v="16.75"/>
    <x v="6"/>
  </r>
  <r>
    <x v="1"/>
    <n v="16.989999999999998"/>
    <x v="2"/>
  </r>
  <r>
    <x v="5"/>
    <n v="29.99"/>
    <x v="1"/>
  </r>
  <r>
    <x v="4"/>
    <n v="14.99"/>
    <x v="6"/>
  </r>
  <r>
    <x v="3"/>
    <n v="7.99"/>
    <x v="40"/>
  </r>
  <r>
    <x v="1"/>
    <n v="455"/>
    <x v="33"/>
  </r>
  <r>
    <x v="2"/>
    <n v="24.99"/>
    <x v="12"/>
  </r>
  <r>
    <x v="5"/>
    <n v="450"/>
    <x v="8"/>
  </r>
  <r>
    <x v="0"/>
    <n v="19.5"/>
    <x v="1"/>
  </r>
  <r>
    <x v="1"/>
    <n v="89.95"/>
    <x v="46"/>
  </r>
  <r>
    <x v="5"/>
    <n v="36.99"/>
    <x v="29"/>
  </r>
  <r>
    <x v="5"/>
    <n v="499"/>
    <x v="17"/>
  </r>
  <r>
    <x v="5"/>
    <n v="167"/>
    <x v="18"/>
  </r>
  <r>
    <x v="5"/>
    <n v="54"/>
    <x v="13"/>
  </r>
  <r>
    <x v="5"/>
    <n v="19.5"/>
    <x v="1"/>
  </r>
  <r>
    <x v="0"/>
    <n v="189"/>
    <x v="18"/>
  </r>
  <r>
    <x v="1"/>
    <n v="250"/>
    <x v="6"/>
  </r>
  <r>
    <x v="1"/>
    <n v="8.99"/>
    <x v="18"/>
  </r>
  <r>
    <x v="5"/>
    <n v="24.95"/>
    <x v="1"/>
  </r>
  <r>
    <x v="1"/>
    <n v="250"/>
    <x v="1"/>
  </r>
  <r>
    <x v="5"/>
    <n v="14.99"/>
    <x v="19"/>
  </r>
  <r>
    <x v="1"/>
    <n v="16.75"/>
    <x v="40"/>
  </r>
  <r>
    <x v="0"/>
    <n v="20.95"/>
    <x v="7"/>
  </r>
  <r>
    <x v="5"/>
    <n v="14.99"/>
    <x v="11"/>
  </r>
  <r>
    <x v="5"/>
    <n v="17.5"/>
    <x v="18"/>
  </r>
  <r>
    <x v="0"/>
    <n v="17.5"/>
    <x v="18"/>
  </r>
  <r>
    <x v="5"/>
    <n v="499"/>
    <x v="1"/>
  </r>
  <r>
    <x v="0"/>
    <n v="23.99"/>
    <x v="1"/>
  </r>
  <r>
    <x v="1"/>
    <n v="16.989999999999998"/>
    <x v="37"/>
  </r>
  <r>
    <x v="5"/>
    <n v="189"/>
    <x v="13"/>
  </r>
  <r>
    <x v="5"/>
    <n v="11.99"/>
    <x v="36"/>
  </r>
  <r>
    <x v="3"/>
    <n v="28.99"/>
    <x v="5"/>
  </r>
  <r>
    <x v="2"/>
    <n v="19.989999999999998"/>
    <x v="1"/>
  </r>
  <r>
    <x v="3"/>
    <n v="44.95"/>
    <x v="36"/>
  </r>
  <r>
    <x v="5"/>
    <n v="225"/>
    <x v="39"/>
  </r>
  <r>
    <x v="5"/>
    <n v="16.989999999999998"/>
    <x v="37"/>
  </r>
  <r>
    <x v="5"/>
    <n v="395"/>
    <x v="29"/>
  </r>
  <r>
    <x v="4"/>
    <n v="214"/>
    <x v="2"/>
  </r>
  <r>
    <x v="1"/>
    <n v="8.99"/>
    <x v="6"/>
  </r>
  <r>
    <x v="3"/>
    <n v="14.99"/>
    <x v="6"/>
  </r>
  <r>
    <x v="5"/>
    <n v="245"/>
    <x v="36"/>
  </r>
  <r>
    <x v="5"/>
    <n v="49"/>
    <x v="4"/>
  </r>
  <r>
    <x v="4"/>
    <n v="29.99"/>
    <x v="23"/>
  </r>
  <r>
    <x v="0"/>
    <n v="29.99"/>
    <x v="8"/>
  </r>
  <r>
    <x v="4"/>
    <n v="225"/>
    <x v="29"/>
  </r>
  <r>
    <x v="1"/>
    <n v="19.5"/>
    <x v="15"/>
  </r>
  <r>
    <x v="5"/>
    <n v="10.99"/>
    <x v="13"/>
  </r>
  <r>
    <x v="0"/>
    <n v="10.99"/>
    <x v="13"/>
  </r>
  <r>
    <x v="0"/>
    <n v="44.95"/>
    <x v="14"/>
  </r>
  <r>
    <x v="1"/>
    <n v="11.99"/>
    <x v="1"/>
  </r>
  <r>
    <x v="4"/>
    <n v="24.95"/>
    <x v="18"/>
  </r>
  <r>
    <x v="0"/>
    <n v="11.99"/>
    <x v="14"/>
  </r>
  <r>
    <x v="3"/>
    <n v="36.99"/>
    <x v="1"/>
  </r>
  <r>
    <x v="0"/>
    <n v="37.99"/>
    <x v="36"/>
  </r>
  <r>
    <x v="1"/>
    <n v="49"/>
    <x v="18"/>
  </r>
  <r>
    <x v="5"/>
    <n v="49"/>
    <x v="6"/>
  </r>
  <r>
    <x v="5"/>
    <n v="49.95"/>
    <x v="2"/>
  </r>
  <r>
    <x v="0"/>
    <n v="24.95"/>
    <x v="1"/>
  </r>
  <r>
    <x v="4"/>
    <n v="214"/>
    <x v="16"/>
  </r>
  <r>
    <x v="1"/>
    <n v="54"/>
    <x v="8"/>
  </r>
  <r>
    <x v="1"/>
    <n v="49"/>
    <x v="42"/>
  </r>
  <r>
    <x v="4"/>
    <n v="49"/>
    <x v="10"/>
  </r>
  <r>
    <x v="3"/>
    <n v="14.99"/>
    <x v="36"/>
  </r>
  <r>
    <x v="0"/>
    <n v="27.5"/>
    <x v="2"/>
  </r>
  <r>
    <x v="0"/>
    <n v="19.5"/>
    <x v="6"/>
  </r>
  <r>
    <x v="1"/>
    <n v="24.99"/>
    <x v="30"/>
  </r>
  <r>
    <x v="5"/>
    <n v="499"/>
    <x v="13"/>
  </r>
  <r>
    <x v="5"/>
    <n v="49"/>
    <x v="27"/>
  </r>
  <r>
    <x v="4"/>
    <n v="15.5"/>
    <x v="2"/>
  </r>
  <r>
    <x v="5"/>
    <n v="44.95"/>
    <x v="2"/>
  </r>
  <r>
    <x v="4"/>
    <n v="69"/>
    <x v="6"/>
  </r>
  <r>
    <x v="0"/>
    <n v="24.95"/>
    <x v="6"/>
  </r>
  <r>
    <x v="1"/>
    <n v="899"/>
    <x v="9"/>
  </r>
  <r>
    <x v="0"/>
    <n v="8.99"/>
    <x v="28"/>
  </r>
  <r>
    <x v="1"/>
    <n v="58.95"/>
    <x v="31"/>
  </r>
  <r>
    <x v="0"/>
    <n v="19.989999999999998"/>
    <x v="7"/>
  </r>
  <r>
    <x v="5"/>
    <n v="9.99"/>
    <x v="6"/>
  </r>
  <r>
    <x v="1"/>
    <n v="29.99"/>
    <x v="7"/>
  </r>
  <r>
    <x v="1"/>
    <n v="89"/>
    <x v="37"/>
  </r>
  <r>
    <x v="4"/>
    <n v="179"/>
    <x v="13"/>
  </r>
  <r>
    <x v="5"/>
    <n v="16.989999999999998"/>
    <x v="1"/>
  </r>
  <r>
    <x v="4"/>
    <n v="699"/>
    <x v="2"/>
  </r>
  <r>
    <x v="1"/>
    <n v="58.95"/>
    <x v="19"/>
  </r>
  <r>
    <x v="5"/>
    <n v="36.99"/>
    <x v="14"/>
  </r>
  <r>
    <x v="0"/>
    <n v="27.5"/>
    <x v="1"/>
  </r>
  <r>
    <x v="4"/>
    <n v="8.99"/>
    <x v="2"/>
  </r>
  <r>
    <x v="3"/>
    <n v="129.94999999999999"/>
    <x v="28"/>
  </r>
  <r>
    <x v="5"/>
    <n v="225"/>
    <x v="2"/>
  </r>
  <r>
    <x v="4"/>
    <n v="23.99"/>
    <x v="7"/>
  </r>
  <r>
    <x v="1"/>
    <n v="684"/>
    <x v="1"/>
  </r>
  <r>
    <x v="5"/>
    <n v="49"/>
    <x v="1"/>
  </r>
  <r>
    <x v="3"/>
    <n v="89.95"/>
    <x v="10"/>
  </r>
  <r>
    <x v="5"/>
    <n v="225"/>
    <x v="37"/>
  </r>
  <r>
    <x v="1"/>
    <n v="23.99"/>
    <x v="1"/>
  </r>
  <r>
    <x v="4"/>
    <n v="167"/>
    <x v="29"/>
  </r>
  <r>
    <x v="0"/>
    <n v="10.99"/>
    <x v="12"/>
  </r>
  <r>
    <x v="1"/>
    <n v="69"/>
    <x v="2"/>
  </r>
  <r>
    <x v="1"/>
    <n v="225"/>
    <x v="42"/>
  </r>
  <r>
    <x v="4"/>
    <n v="23.99"/>
    <x v="16"/>
  </r>
  <r>
    <x v="4"/>
    <n v="10.99"/>
    <x v="14"/>
  </r>
  <r>
    <x v="0"/>
    <n v="49"/>
    <x v="13"/>
  </r>
  <r>
    <x v="0"/>
    <n v="89.95"/>
    <x v="13"/>
  </r>
  <r>
    <x v="1"/>
    <n v="23.99"/>
    <x v="18"/>
  </r>
  <r>
    <x v="3"/>
    <n v="549"/>
    <x v="34"/>
  </r>
  <r>
    <x v="1"/>
    <n v="16.75"/>
    <x v="27"/>
  </r>
  <r>
    <x v="1"/>
    <n v="499"/>
    <x v="8"/>
  </r>
  <r>
    <x v="3"/>
    <n v="214"/>
    <x v="9"/>
  </r>
  <r>
    <x v="1"/>
    <n v="189"/>
    <x v="23"/>
  </r>
  <r>
    <x v="5"/>
    <n v="179"/>
    <x v="17"/>
  </r>
  <r>
    <x v="4"/>
    <n v="455"/>
    <x v="37"/>
  </r>
  <r>
    <x v="1"/>
    <n v="455"/>
    <x v="37"/>
  </r>
  <r>
    <x v="5"/>
    <n v="455"/>
    <x v="1"/>
  </r>
  <r>
    <x v="0"/>
    <n v="29.99"/>
    <x v="21"/>
  </r>
  <r>
    <x v="5"/>
    <n v="49.95"/>
    <x v="13"/>
  </r>
  <r>
    <x v="1"/>
    <n v="27.5"/>
    <x v="13"/>
  </r>
  <r>
    <x v="0"/>
    <n v="250"/>
    <x v="12"/>
  </r>
  <r>
    <x v="1"/>
    <n v="49.95"/>
    <x v="5"/>
  </r>
  <r>
    <x v="3"/>
    <n v="49"/>
    <x v="6"/>
  </r>
  <r>
    <x v="4"/>
    <n v="12"/>
    <x v="6"/>
  </r>
  <r>
    <x v="0"/>
    <n v="250"/>
    <x v="12"/>
  </r>
  <r>
    <x v="1"/>
    <n v="450"/>
    <x v="33"/>
  </r>
  <r>
    <x v="1"/>
    <n v="189"/>
    <x v="27"/>
  </r>
  <r>
    <x v="0"/>
    <n v="250"/>
    <x v="13"/>
  </r>
  <r>
    <x v="1"/>
    <n v="11.99"/>
    <x v="2"/>
  </r>
  <r>
    <x v="0"/>
    <n v="450"/>
    <x v="38"/>
  </r>
  <r>
    <x v="5"/>
    <n v="12.99"/>
    <x v="8"/>
  </r>
  <r>
    <x v="0"/>
    <n v="167"/>
    <x v="30"/>
  </r>
  <r>
    <x v="3"/>
    <n v="12.99"/>
    <x v="27"/>
  </r>
  <r>
    <x v="5"/>
    <n v="450"/>
    <x v="23"/>
  </r>
  <r>
    <x v="0"/>
    <n v="225"/>
    <x v="1"/>
  </r>
  <r>
    <x v="0"/>
    <n v="225"/>
    <x v="7"/>
  </r>
  <r>
    <x v="5"/>
    <n v="11.99"/>
    <x v="28"/>
  </r>
  <r>
    <x v="4"/>
    <n v="24.95"/>
    <x v="6"/>
  </r>
  <r>
    <x v="5"/>
    <n v="250"/>
    <x v="18"/>
  </r>
  <r>
    <x v="0"/>
    <n v="34.99"/>
    <x v="7"/>
  </r>
  <r>
    <x v="1"/>
    <n v="54"/>
    <x v="2"/>
  </r>
  <r>
    <x v="1"/>
    <n v="12.99"/>
    <x v="7"/>
  </r>
  <r>
    <x v="1"/>
    <n v="189"/>
    <x v="14"/>
  </r>
  <r>
    <x v="2"/>
    <n v="49.95"/>
    <x v="5"/>
  </r>
  <r>
    <x v="0"/>
    <n v="8.99"/>
    <x v="6"/>
  </r>
  <r>
    <x v="1"/>
    <n v="684"/>
    <x v="32"/>
  </r>
  <r>
    <x v="5"/>
    <n v="23.99"/>
    <x v="1"/>
  </r>
  <r>
    <x v="5"/>
    <n v="189"/>
    <x v="40"/>
  </r>
  <r>
    <x v="0"/>
    <n v="119"/>
    <x v="1"/>
  </r>
  <r>
    <x v="3"/>
    <n v="399"/>
    <x v="28"/>
  </r>
  <r>
    <x v="5"/>
    <n v="17.5"/>
    <x v="16"/>
  </r>
  <r>
    <x v="4"/>
    <n v="16.989999999999998"/>
    <x v="30"/>
  </r>
  <r>
    <x v="5"/>
    <n v="16.989999999999998"/>
    <x v="6"/>
  </r>
  <r>
    <x v="0"/>
    <n v="599"/>
    <x v="46"/>
  </r>
  <r>
    <x v="4"/>
    <n v="16.75"/>
    <x v="7"/>
  </r>
  <r>
    <x v="0"/>
    <n v="684"/>
    <x v="13"/>
  </r>
  <r>
    <x v="5"/>
    <n v="8.99"/>
    <x v="14"/>
  </r>
  <r>
    <x v="4"/>
    <n v="49"/>
    <x v="33"/>
  </r>
  <r>
    <x v="2"/>
    <n v="8.99"/>
    <x v="1"/>
  </r>
  <r>
    <x v="4"/>
    <n v="12"/>
    <x v="2"/>
  </r>
  <r>
    <x v="1"/>
    <n v="14.99"/>
    <x v="1"/>
  </r>
  <r>
    <x v="0"/>
    <n v="16.75"/>
    <x v="35"/>
  </r>
  <r>
    <x v="5"/>
    <n v="49.95"/>
    <x v="6"/>
  </r>
  <r>
    <x v="0"/>
    <n v="250"/>
    <x v="40"/>
  </r>
  <r>
    <x v="0"/>
    <n v="42.99"/>
    <x v="40"/>
  </r>
  <r>
    <x v="0"/>
    <n v="58.95"/>
    <x v="20"/>
  </r>
  <r>
    <x v="1"/>
    <n v="44.95"/>
    <x v="38"/>
  </r>
  <r>
    <x v="0"/>
    <n v="14.99"/>
    <x v="9"/>
  </r>
  <r>
    <x v="4"/>
    <n v="499"/>
    <x v="4"/>
  </r>
  <r>
    <x v="4"/>
    <n v="19.5"/>
    <x v="25"/>
  </r>
  <r>
    <x v="1"/>
    <n v="883"/>
    <x v="11"/>
  </r>
  <r>
    <x v="5"/>
    <n v="29.99"/>
    <x v="18"/>
  </r>
  <r>
    <x v="4"/>
    <n v="189"/>
    <x v="36"/>
  </r>
  <r>
    <x v="4"/>
    <n v="58.95"/>
    <x v="13"/>
  </r>
  <r>
    <x v="4"/>
    <n v="250"/>
    <x v="6"/>
  </r>
  <r>
    <x v="0"/>
    <n v="225"/>
    <x v="6"/>
  </r>
  <r>
    <x v="4"/>
    <n v="23.99"/>
    <x v="9"/>
  </r>
  <r>
    <x v="3"/>
    <n v="899"/>
    <x v="35"/>
  </r>
  <r>
    <x v="4"/>
    <n v="24.99"/>
    <x v="46"/>
  </r>
  <r>
    <x v="0"/>
    <n v="12"/>
    <x v="14"/>
  </r>
  <r>
    <x v="4"/>
    <n v="19.5"/>
    <x v="2"/>
  </r>
  <r>
    <x v="4"/>
    <n v="28.99"/>
    <x v="14"/>
  </r>
  <r>
    <x v="1"/>
    <n v="54"/>
    <x v="39"/>
  </r>
  <r>
    <x v="4"/>
    <n v="14.99"/>
    <x v="8"/>
  </r>
  <r>
    <x v="4"/>
    <n v="13.99"/>
    <x v="34"/>
  </r>
  <r>
    <x v="4"/>
    <n v="24.95"/>
    <x v="14"/>
  </r>
  <r>
    <x v="4"/>
    <n v="395"/>
    <x v="28"/>
  </r>
  <r>
    <x v="0"/>
    <n v="49"/>
    <x v="22"/>
  </r>
  <r>
    <x v="0"/>
    <n v="23.99"/>
    <x v="2"/>
  </r>
  <r>
    <x v="0"/>
    <n v="28.99"/>
    <x v="29"/>
  </r>
  <r>
    <x v="4"/>
    <n v="12"/>
    <x v="30"/>
  </r>
  <r>
    <x v="4"/>
    <n v="14.99"/>
    <x v="14"/>
  </r>
  <r>
    <x v="3"/>
    <n v="69"/>
    <x v="33"/>
  </r>
  <r>
    <x v="5"/>
    <n v="32.950000000000003"/>
    <x v="44"/>
  </r>
  <r>
    <x v="4"/>
    <n v="129.94999999999999"/>
    <x v="27"/>
  </r>
  <r>
    <x v="2"/>
    <n v="17.5"/>
    <x v="11"/>
  </r>
  <r>
    <x v="0"/>
    <n v="19.5"/>
    <x v="2"/>
  </r>
  <r>
    <x v="1"/>
    <n v="27.5"/>
    <x v="34"/>
  </r>
  <r>
    <x v="2"/>
    <n v="189"/>
    <x v="6"/>
  </r>
  <r>
    <x v="0"/>
    <n v="179"/>
    <x v="1"/>
  </r>
  <r>
    <x v="0"/>
    <n v="549"/>
    <x v="1"/>
  </r>
  <r>
    <x v="5"/>
    <n v="12"/>
    <x v="6"/>
  </r>
  <r>
    <x v="0"/>
    <n v="549"/>
    <x v="6"/>
  </r>
  <r>
    <x v="3"/>
    <n v="13.99"/>
    <x v="18"/>
  </r>
  <r>
    <x v="4"/>
    <n v="8.99"/>
    <x v="7"/>
  </r>
  <r>
    <x v="2"/>
    <n v="49.95"/>
    <x v="13"/>
  </r>
  <r>
    <x v="5"/>
    <n v="23.99"/>
    <x v="6"/>
  </r>
  <r>
    <x v="1"/>
    <n v="189"/>
    <x v="1"/>
  </r>
  <r>
    <x v="5"/>
    <n v="119"/>
    <x v="8"/>
  </r>
  <r>
    <x v="0"/>
    <n v="13.99"/>
    <x v="28"/>
  </r>
  <r>
    <x v="4"/>
    <n v="214"/>
    <x v="27"/>
  </r>
  <r>
    <x v="2"/>
    <n v="250"/>
    <x v="6"/>
  </r>
  <r>
    <x v="5"/>
    <n v="11.99"/>
    <x v="23"/>
  </r>
  <r>
    <x v="5"/>
    <n v="11.99"/>
    <x v="33"/>
  </r>
  <r>
    <x v="1"/>
    <n v="16.989999999999998"/>
    <x v="2"/>
  </r>
  <r>
    <x v="5"/>
    <n v="23.99"/>
    <x v="28"/>
  </r>
  <r>
    <x v="1"/>
    <n v="24.99"/>
    <x v="33"/>
  </r>
  <r>
    <x v="1"/>
    <n v="189"/>
    <x v="1"/>
  </r>
  <r>
    <x v="0"/>
    <n v="9.99"/>
    <x v="40"/>
  </r>
  <r>
    <x v="0"/>
    <n v="395"/>
    <x v="8"/>
  </r>
  <r>
    <x v="5"/>
    <n v="11.99"/>
    <x v="12"/>
  </r>
  <r>
    <x v="1"/>
    <n v="19.5"/>
    <x v="21"/>
  </r>
  <r>
    <x v="1"/>
    <n v="29.99"/>
    <x v="1"/>
  </r>
  <r>
    <x v="2"/>
    <n v="69"/>
    <x v="2"/>
  </r>
  <r>
    <x v="1"/>
    <n v="14.99"/>
    <x v="15"/>
  </r>
  <r>
    <x v="4"/>
    <n v="14.99"/>
    <x v="15"/>
  </r>
  <r>
    <x v="5"/>
    <n v="89"/>
    <x v="37"/>
  </r>
  <r>
    <x v="0"/>
    <n v="12"/>
    <x v="18"/>
  </r>
  <r>
    <x v="5"/>
    <n v="214"/>
    <x v="6"/>
  </r>
  <r>
    <x v="5"/>
    <n v="11.99"/>
    <x v="14"/>
  </r>
  <r>
    <x v="5"/>
    <n v="19.5"/>
    <x v="21"/>
  </r>
  <r>
    <x v="4"/>
    <n v="899"/>
    <x v="2"/>
  </r>
  <r>
    <x v="4"/>
    <n v="10.99"/>
    <x v="13"/>
  </r>
  <r>
    <x v="0"/>
    <n v="899"/>
    <x v="36"/>
  </r>
  <r>
    <x v="1"/>
    <n v="549"/>
    <x v="10"/>
  </r>
  <r>
    <x v="5"/>
    <n v="17.5"/>
    <x v="2"/>
  </r>
  <r>
    <x v="2"/>
    <n v="32.950000000000003"/>
    <x v="23"/>
  </r>
  <r>
    <x v="1"/>
    <n v="42.99"/>
    <x v="35"/>
  </r>
  <r>
    <x v="1"/>
    <n v="14.99"/>
    <x v="13"/>
  </r>
  <r>
    <x v="0"/>
    <n v="250"/>
    <x v="30"/>
  </r>
  <r>
    <x v="5"/>
    <n v="549"/>
    <x v="1"/>
  </r>
  <r>
    <x v="1"/>
    <n v="214"/>
    <x v="12"/>
  </r>
  <r>
    <x v="1"/>
    <n v="189"/>
    <x v="14"/>
  </r>
  <r>
    <x v="0"/>
    <n v="9.99"/>
    <x v="14"/>
  </r>
  <r>
    <x v="5"/>
    <n v="28.99"/>
    <x v="2"/>
  </r>
  <r>
    <x v="2"/>
    <n v="11.99"/>
    <x v="6"/>
  </r>
  <r>
    <x v="1"/>
    <n v="28.99"/>
    <x v="17"/>
  </r>
  <r>
    <x v="5"/>
    <n v="42.99"/>
    <x v="1"/>
  </r>
  <r>
    <x v="5"/>
    <n v="455"/>
    <x v="12"/>
  </r>
  <r>
    <x v="1"/>
    <n v="16.989999999999998"/>
    <x v="13"/>
  </r>
  <r>
    <x v="5"/>
    <n v="34.99"/>
    <x v="30"/>
  </r>
  <r>
    <x v="4"/>
    <n v="89.95"/>
    <x v="40"/>
  </r>
  <r>
    <x v="1"/>
    <n v="189"/>
    <x v="36"/>
  </r>
  <r>
    <x v="4"/>
    <n v="7.99"/>
    <x v="2"/>
  </r>
  <r>
    <x v="5"/>
    <n v="49"/>
    <x v="21"/>
  </r>
  <r>
    <x v="1"/>
    <n v="28.99"/>
    <x v="37"/>
  </r>
  <r>
    <x v="3"/>
    <n v="29.99"/>
    <x v="2"/>
  </r>
  <r>
    <x v="0"/>
    <n v="37.99"/>
    <x v="2"/>
  </r>
  <r>
    <x v="4"/>
    <n v="89.95"/>
    <x v="1"/>
  </r>
  <r>
    <x v="3"/>
    <n v="167"/>
    <x v="36"/>
  </r>
  <r>
    <x v="4"/>
    <n v="129.94999999999999"/>
    <x v="2"/>
  </r>
  <r>
    <x v="2"/>
    <n v="167"/>
    <x v="36"/>
  </r>
  <r>
    <x v="4"/>
    <n v="49"/>
    <x v="36"/>
  </r>
  <r>
    <x v="5"/>
    <n v="599"/>
    <x v="16"/>
  </r>
  <r>
    <x v="4"/>
    <n v="499"/>
    <x v="44"/>
  </r>
  <r>
    <x v="5"/>
    <n v="250"/>
    <x v="8"/>
  </r>
  <r>
    <x v="1"/>
    <n v="119"/>
    <x v="29"/>
  </r>
  <r>
    <x v="3"/>
    <n v="14.99"/>
    <x v="26"/>
  </r>
  <r>
    <x v="2"/>
    <n v="179"/>
    <x v="28"/>
  </r>
  <r>
    <x v="5"/>
    <n v="9.99"/>
    <x v="6"/>
  </r>
  <r>
    <x v="4"/>
    <n v="28.99"/>
    <x v="36"/>
  </r>
  <r>
    <x v="1"/>
    <n v="455"/>
    <x v="28"/>
  </r>
  <r>
    <x v="4"/>
    <n v="19.5"/>
    <x v="35"/>
  </r>
  <r>
    <x v="5"/>
    <n v="250"/>
    <x v="40"/>
  </r>
  <r>
    <x v="4"/>
    <n v="16.989999999999998"/>
    <x v="1"/>
  </r>
  <r>
    <x v="3"/>
    <n v="15.5"/>
    <x v="23"/>
  </r>
  <r>
    <x v="1"/>
    <n v="19.989999999999998"/>
    <x v="9"/>
  </r>
  <r>
    <x v="0"/>
    <n v="8.99"/>
    <x v="1"/>
  </r>
  <r>
    <x v="1"/>
    <n v="16.989999999999998"/>
    <x v="6"/>
  </r>
  <r>
    <x v="0"/>
    <n v="179"/>
    <x v="4"/>
  </r>
  <r>
    <x v="2"/>
    <n v="684"/>
    <x v="21"/>
  </r>
  <r>
    <x v="0"/>
    <n v="69"/>
    <x v="8"/>
  </r>
  <r>
    <x v="4"/>
    <n v="44.95"/>
    <x v="9"/>
  </r>
  <r>
    <x v="2"/>
    <n v="54"/>
    <x v="13"/>
  </r>
  <r>
    <x v="4"/>
    <n v="27.5"/>
    <x v="6"/>
  </r>
  <r>
    <x v="5"/>
    <n v="189"/>
    <x v="11"/>
  </r>
  <r>
    <x v="1"/>
    <n v="34.99"/>
    <x v="10"/>
  </r>
  <r>
    <x v="5"/>
    <n v="89.95"/>
    <x v="34"/>
  </r>
  <r>
    <x v="1"/>
    <n v="32.950000000000003"/>
    <x v="0"/>
  </r>
  <r>
    <x v="4"/>
    <n v="19.5"/>
    <x v="18"/>
  </r>
  <r>
    <x v="4"/>
    <n v="19.989999999999998"/>
    <x v="6"/>
  </r>
  <r>
    <x v="5"/>
    <n v="29.99"/>
    <x v="18"/>
  </r>
  <r>
    <x v="5"/>
    <n v="15.5"/>
    <x v="2"/>
  </r>
  <r>
    <x v="5"/>
    <n v="89"/>
    <x v="30"/>
  </r>
  <r>
    <x v="1"/>
    <n v="24.95"/>
    <x v="1"/>
  </r>
  <r>
    <x v="1"/>
    <n v="34.99"/>
    <x v="8"/>
  </r>
  <r>
    <x v="5"/>
    <n v="19.5"/>
    <x v="1"/>
  </r>
  <r>
    <x v="5"/>
    <n v="684"/>
    <x v="37"/>
  </r>
  <r>
    <x v="5"/>
    <n v="399"/>
    <x v="29"/>
  </r>
  <r>
    <x v="1"/>
    <n v="27.5"/>
    <x v="13"/>
  </r>
  <r>
    <x v="4"/>
    <n v="399"/>
    <x v="11"/>
  </r>
  <r>
    <x v="0"/>
    <n v="699"/>
    <x v="1"/>
  </r>
  <r>
    <x v="1"/>
    <n v="16.989999999999998"/>
    <x v="15"/>
  </r>
  <r>
    <x v="1"/>
    <n v="19.5"/>
    <x v="44"/>
  </r>
  <r>
    <x v="1"/>
    <n v="684"/>
    <x v="27"/>
  </r>
  <r>
    <x v="1"/>
    <n v="450"/>
    <x v="15"/>
  </r>
  <r>
    <x v="5"/>
    <n v="10.99"/>
    <x v="37"/>
  </r>
  <r>
    <x v="0"/>
    <n v="189"/>
    <x v="6"/>
  </r>
  <r>
    <x v="1"/>
    <n v="16.989999999999998"/>
    <x v="13"/>
  </r>
  <r>
    <x v="4"/>
    <n v="167"/>
    <x v="22"/>
  </r>
  <r>
    <x v="4"/>
    <n v="89.95"/>
    <x v="6"/>
  </r>
  <r>
    <x v="1"/>
    <n v="12"/>
    <x v="37"/>
  </r>
  <r>
    <x v="4"/>
    <n v="250"/>
    <x v="19"/>
  </r>
  <r>
    <x v="4"/>
    <n v="250"/>
    <x v="12"/>
  </r>
  <r>
    <x v="2"/>
    <n v="44.95"/>
    <x v="21"/>
  </r>
  <r>
    <x v="5"/>
    <n v="167"/>
    <x v="8"/>
  </r>
  <r>
    <x v="0"/>
    <n v="23.99"/>
    <x v="7"/>
  </r>
  <r>
    <x v="5"/>
    <n v="189"/>
    <x v="2"/>
  </r>
  <r>
    <x v="0"/>
    <n v="16.989999999999998"/>
    <x v="27"/>
  </r>
  <r>
    <x v="1"/>
    <n v="42.99"/>
    <x v="16"/>
  </r>
  <r>
    <x v="5"/>
    <n v="10.99"/>
    <x v="12"/>
  </r>
  <r>
    <x v="5"/>
    <n v="23.99"/>
    <x v="21"/>
  </r>
  <r>
    <x v="1"/>
    <n v="549"/>
    <x v="15"/>
  </r>
  <r>
    <x v="3"/>
    <n v="27.5"/>
    <x v="18"/>
  </r>
  <r>
    <x v="5"/>
    <n v="49"/>
    <x v="14"/>
  </r>
  <r>
    <x v="2"/>
    <n v="49.95"/>
    <x v="14"/>
  </r>
  <r>
    <x v="5"/>
    <n v="12.99"/>
    <x v="10"/>
  </r>
  <r>
    <x v="0"/>
    <n v="14.99"/>
    <x v="6"/>
  </r>
  <r>
    <x v="4"/>
    <n v="250"/>
    <x v="40"/>
  </r>
  <r>
    <x v="0"/>
    <n v="214"/>
    <x v="10"/>
  </r>
  <r>
    <x v="3"/>
    <n v="27.5"/>
    <x v="15"/>
  </r>
  <r>
    <x v="5"/>
    <n v="89"/>
    <x v="44"/>
  </r>
  <r>
    <x v="1"/>
    <n v="450"/>
    <x v="40"/>
  </r>
  <r>
    <x v="2"/>
    <n v="16.75"/>
    <x v="6"/>
  </r>
  <r>
    <x v="0"/>
    <n v="28.99"/>
    <x v="7"/>
  </r>
  <r>
    <x v="5"/>
    <n v="24.99"/>
    <x v="5"/>
  </r>
  <r>
    <x v="0"/>
    <n v="19.5"/>
    <x v="12"/>
  </r>
  <r>
    <x v="4"/>
    <n v="883"/>
    <x v="1"/>
  </r>
  <r>
    <x v="4"/>
    <n v="10.99"/>
    <x v="27"/>
  </r>
  <r>
    <x v="3"/>
    <n v="49.95"/>
    <x v="13"/>
  </r>
  <r>
    <x v="5"/>
    <n v="34.99"/>
    <x v="2"/>
  </r>
  <r>
    <x v="5"/>
    <n v="14.99"/>
    <x v="29"/>
  </r>
  <r>
    <x v="0"/>
    <n v="36.99"/>
    <x v="20"/>
  </r>
  <r>
    <x v="1"/>
    <n v="49.95"/>
    <x v="13"/>
  </r>
  <r>
    <x v="4"/>
    <n v="20.95"/>
    <x v="13"/>
  </r>
  <r>
    <x v="1"/>
    <n v="250"/>
    <x v="6"/>
  </r>
  <r>
    <x v="1"/>
    <n v="16.75"/>
    <x v="7"/>
  </r>
  <r>
    <x v="2"/>
    <n v="69"/>
    <x v="2"/>
  </r>
  <r>
    <x v="0"/>
    <n v="455"/>
    <x v="20"/>
  </r>
  <r>
    <x v="3"/>
    <n v="42.99"/>
    <x v="19"/>
  </r>
  <r>
    <x v="0"/>
    <n v="19.5"/>
    <x v="11"/>
  </r>
  <r>
    <x v="1"/>
    <n v="549"/>
    <x v="5"/>
  </r>
  <r>
    <x v="0"/>
    <n v="23.99"/>
    <x v="26"/>
  </r>
  <r>
    <x v="0"/>
    <n v="19.5"/>
    <x v="2"/>
  </r>
  <r>
    <x v="1"/>
    <n v="167"/>
    <x v="30"/>
  </r>
  <r>
    <x v="0"/>
    <n v="250"/>
    <x v="8"/>
  </r>
  <r>
    <x v="5"/>
    <n v="399"/>
    <x v="32"/>
  </r>
  <r>
    <x v="2"/>
    <n v="36.99"/>
    <x v="6"/>
  </r>
  <r>
    <x v="4"/>
    <n v="189"/>
    <x v="6"/>
  </r>
  <r>
    <x v="4"/>
    <n v="12"/>
    <x v="20"/>
  </r>
  <r>
    <x v="2"/>
    <n v="16.989999999999998"/>
    <x v="28"/>
  </r>
  <r>
    <x v="5"/>
    <n v="9.99"/>
    <x v="1"/>
  </r>
  <r>
    <x v="0"/>
    <n v="699"/>
    <x v="2"/>
  </r>
  <r>
    <x v="1"/>
    <n v="214"/>
    <x v="6"/>
  </r>
  <r>
    <x v="1"/>
    <n v="189"/>
    <x v="5"/>
  </r>
  <r>
    <x v="1"/>
    <n v="129.94999999999999"/>
    <x v="1"/>
  </r>
  <r>
    <x v="1"/>
    <n v="12"/>
    <x v="6"/>
  </r>
  <r>
    <x v="3"/>
    <n v="179"/>
    <x v="6"/>
  </r>
  <r>
    <x v="0"/>
    <n v="499"/>
    <x v="13"/>
  </r>
  <r>
    <x v="2"/>
    <n v="12"/>
    <x v="37"/>
  </r>
  <r>
    <x v="1"/>
    <n v="54"/>
    <x v="2"/>
  </r>
  <r>
    <x v="0"/>
    <n v="42.99"/>
    <x v="39"/>
  </r>
  <r>
    <x v="0"/>
    <n v="11.99"/>
    <x v="35"/>
  </r>
  <r>
    <x v="1"/>
    <n v="89"/>
    <x v="24"/>
  </r>
  <r>
    <x v="5"/>
    <n v="245"/>
    <x v="40"/>
  </r>
  <r>
    <x v="2"/>
    <n v="17.5"/>
    <x v="6"/>
  </r>
  <r>
    <x v="3"/>
    <n v="19.5"/>
    <x v="16"/>
  </r>
  <r>
    <x v="1"/>
    <n v="8.99"/>
    <x v="1"/>
  </r>
  <r>
    <x v="1"/>
    <n v="69"/>
    <x v="34"/>
  </r>
  <r>
    <x v="1"/>
    <n v="684"/>
    <x v="37"/>
  </r>
  <r>
    <x v="4"/>
    <n v="167"/>
    <x v="29"/>
  </r>
  <r>
    <x v="5"/>
    <n v="225"/>
    <x v="2"/>
  </r>
  <r>
    <x v="1"/>
    <n v="16.989999999999998"/>
    <x v="39"/>
  </r>
  <r>
    <x v="2"/>
    <n v="58.95"/>
    <x v="30"/>
  </r>
  <r>
    <x v="1"/>
    <n v="58.95"/>
    <x v="37"/>
  </r>
  <r>
    <x v="5"/>
    <n v="54"/>
    <x v="36"/>
  </r>
  <r>
    <x v="1"/>
    <n v="399"/>
    <x v="37"/>
  </r>
  <r>
    <x v="1"/>
    <n v="10.99"/>
    <x v="6"/>
  </r>
  <r>
    <x v="5"/>
    <n v="899"/>
    <x v="1"/>
  </r>
  <r>
    <x v="1"/>
    <n v="189"/>
    <x v="35"/>
  </r>
  <r>
    <x v="5"/>
    <n v="14.99"/>
    <x v="2"/>
  </r>
  <r>
    <x v="5"/>
    <n v="450"/>
    <x v="8"/>
  </r>
  <r>
    <x v="1"/>
    <n v="499"/>
    <x v="2"/>
  </r>
  <r>
    <x v="1"/>
    <n v="32.950000000000003"/>
    <x v="6"/>
  </r>
  <r>
    <x v="4"/>
    <n v="395"/>
    <x v="35"/>
  </r>
  <r>
    <x v="0"/>
    <n v="44.95"/>
    <x v="6"/>
  </r>
  <r>
    <x v="4"/>
    <n v="599"/>
    <x v="36"/>
  </r>
  <r>
    <x v="5"/>
    <n v="189"/>
    <x v="14"/>
  </r>
  <r>
    <x v="4"/>
    <n v="44.95"/>
    <x v="36"/>
  </r>
  <r>
    <x v="0"/>
    <n v="15.5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9CE91D-941A-4C02-95A8-FCAE6C83C8E8}" name="PivotTable1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4" rowHeaderCaption="Products Name ">
  <location ref="A19:B30" firstHeaderRow="1" firstDataRow="1" firstDataCol="1"/>
  <pivotFields count="2">
    <pivotField axis="axisRow" showAll="0" measureFilter="1" sortType="ascending">
      <items count="70">
        <item x="63"/>
        <item x="19"/>
        <item x="54"/>
        <item x="26"/>
        <item x="61"/>
        <item x="27"/>
        <item x="42"/>
        <item x="9"/>
        <item x="41"/>
        <item x="3"/>
        <item x="65"/>
        <item x="13"/>
        <item x="55"/>
        <item x="46"/>
        <item x="35"/>
        <item x="16"/>
        <item x="29"/>
        <item x="45"/>
        <item x="6"/>
        <item x="12"/>
        <item x="23"/>
        <item x="58"/>
        <item x="24"/>
        <item x="66"/>
        <item x="51"/>
        <item x="28"/>
        <item x="15"/>
        <item x="17"/>
        <item x="38"/>
        <item x="68"/>
        <item x="60"/>
        <item x="2"/>
        <item x="47"/>
        <item x="8"/>
        <item x="49"/>
        <item x="25"/>
        <item x="10"/>
        <item x="30"/>
        <item x="20"/>
        <item x="64"/>
        <item x="36"/>
        <item x="11"/>
        <item x="59"/>
        <item x="14"/>
        <item x="39"/>
        <item x="52"/>
        <item x="67"/>
        <item x="40"/>
        <item x="32"/>
        <item x="0"/>
        <item x="43"/>
        <item x="53"/>
        <item x="48"/>
        <item x="57"/>
        <item x="33"/>
        <item x="18"/>
        <item x="1"/>
        <item x="31"/>
        <item x="4"/>
        <item x="21"/>
        <item x="37"/>
        <item x="5"/>
        <item x="22"/>
        <item x="62"/>
        <item x="44"/>
        <item x="7"/>
        <item x="56"/>
        <item x="34"/>
        <item x="5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>
      <items count="7">
        <item x="3"/>
        <item x="0"/>
        <item x="1"/>
        <item x="5"/>
        <item x="4"/>
        <item x="2"/>
        <item t="default"/>
      </items>
    </pivotField>
  </pivotFields>
  <rowFields count="1">
    <field x="0"/>
  </rowFields>
  <rowItems count="11">
    <i>
      <x v="23"/>
    </i>
    <i>
      <x v="59"/>
    </i>
    <i>
      <x v="12"/>
    </i>
    <i>
      <x v="68"/>
    </i>
    <i>
      <x v="24"/>
    </i>
    <i>
      <x v="46"/>
    </i>
    <i>
      <x v="17"/>
    </i>
    <i>
      <x v="56"/>
    </i>
    <i>
      <x v="42"/>
    </i>
    <i>
      <x v="36"/>
    </i>
    <i t="grand">
      <x/>
    </i>
  </rowItems>
  <colItems count="1">
    <i/>
  </colItems>
  <dataFields count="1">
    <dataField name="Sum of Quantity" fld="1" baseField="0" baseItem="0"/>
  </dataFields>
  <chartFormats count="4">
    <chartFormat chart="2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3" iMeasureFld="0">
      <autoFilter ref="A1">
        <filterColumn colId="0">
          <top10 top="0"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C360AD-03D0-4AFB-906D-FFFC4053E74B}" name="PivotTable7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 rowHeaderCaption="State">
  <location ref="K2:L13" firstHeaderRow="1" firstDataRow="1" firstDataCol="1"/>
  <pivotFields count="3">
    <pivotField showAll="0">
      <items count="7">
        <item x="3"/>
        <item x="0"/>
        <item x="1"/>
        <item x="5"/>
        <item x="4"/>
        <item x="2"/>
        <item t="default"/>
      </items>
    </pivotField>
    <pivotField dataField="1" numFmtId="164" showAll="0"/>
    <pivotField axis="axisRow" showAll="0" measureFilter="1" sortType="descending">
      <items count="48">
        <item x="5"/>
        <item x="34"/>
        <item x="37"/>
        <item x="39"/>
        <item x="6"/>
        <item x="21"/>
        <item x="10"/>
        <item x="26"/>
        <item x="7"/>
        <item x="2"/>
        <item x="14"/>
        <item x="3"/>
        <item x="32"/>
        <item x="12"/>
        <item x="30"/>
        <item x="4"/>
        <item x="19"/>
        <item x="44"/>
        <item x="28"/>
        <item x="20"/>
        <item x="31"/>
        <item x="40"/>
        <item x="29"/>
        <item x="0"/>
        <item x="35"/>
        <item x="43"/>
        <item x="17"/>
        <item x="16"/>
        <item x="45"/>
        <item x="33"/>
        <item x="24"/>
        <item x="13"/>
        <item x="9"/>
        <item x="41"/>
        <item x="18"/>
        <item x="15"/>
        <item x="42"/>
        <item x="36"/>
        <item x="38"/>
        <item x="46"/>
        <item x="23"/>
        <item x="1"/>
        <item x="22"/>
        <item x="8"/>
        <item x="27"/>
        <item x="25"/>
        <item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"/>
  </rowFields>
  <rowItems count="11">
    <i>
      <x v="4"/>
    </i>
    <i>
      <x v="41"/>
    </i>
    <i>
      <x v="9"/>
    </i>
    <i>
      <x v="31"/>
    </i>
    <i>
      <x v="37"/>
    </i>
    <i>
      <x v="34"/>
    </i>
    <i>
      <x v="43"/>
    </i>
    <i>
      <x v="8"/>
    </i>
    <i>
      <x v="2"/>
    </i>
    <i>
      <x v="13"/>
    </i>
    <i t="grand">
      <x/>
    </i>
  </rowItems>
  <colItems count="1">
    <i/>
  </colItems>
  <dataFields count="1">
    <dataField name="Sum of Price" fld="1" baseField="2" baseItem="0" numFmtId="169"/>
  </dataFields>
  <formats count="2">
    <format dxfId="1">
      <pivotArea collapsedLevelsAreSubtotals="1" fieldPosition="0">
        <references count="2">
          <reference field="4294967294" count="1" selected="0">
            <x v="0"/>
          </reference>
          <reference field="2" count="1">
            <x v="4"/>
          </reference>
        </references>
      </pivotArea>
    </format>
    <format dxfId="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filters count="1">
    <filter fld="2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F5B67F-5E39-48F2-822B-9992EF18C357}" name="PivotTable3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7" rowHeaderCaption="Product Name">
  <location ref="A2:B5" firstHeaderRow="1" firstDataRow="1" firstDataCol="1"/>
  <pivotFields count="10">
    <pivotField axis="axisRow" numFmtId="14" multipleItemSelectionAllowed="1" showAll="0">
      <items count="7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t="default"/>
      </items>
    </pivotField>
    <pivotField showAll="0"/>
    <pivotField showAll="0">
      <items count="1505">
        <item x="1121"/>
        <item x="418"/>
        <item x="669"/>
        <item x="1321"/>
        <item x="468"/>
        <item x="301"/>
        <item x="1119"/>
        <item x="1369"/>
        <item x="1184"/>
        <item x="1264"/>
        <item x="259"/>
        <item x="1148"/>
        <item x="1332"/>
        <item x="172"/>
        <item x="99"/>
        <item x="616"/>
        <item x="986"/>
        <item x="1022"/>
        <item x="186"/>
        <item x="1158"/>
        <item x="386"/>
        <item x="303"/>
        <item x="1131"/>
        <item x="840"/>
        <item x="919"/>
        <item x="1365"/>
        <item x="983"/>
        <item x="13"/>
        <item x="282"/>
        <item x="927"/>
        <item x="71"/>
        <item x="1150"/>
        <item x="786"/>
        <item x="561"/>
        <item x="159"/>
        <item x="149"/>
        <item x="594"/>
        <item x="1330"/>
        <item x="1502"/>
        <item x="329"/>
        <item x="1453"/>
        <item x="312"/>
        <item x="666"/>
        <item x="681"/>
        <item x="804"/>
        <item x="1090"/>
        <item x="704"/>
        <item x="1211"/>
        <item x="537"/>
        <item x="1430"/>
        <item x="701"/>
        <item x="665"/>
        <item x="938"/>
        <item x="944"/>
        <item x="608"/>
        <item x="1274"/>
        <item x="651"/>
        <item x="950"/>
        <item x="1084"/>
        <item x="684"/>
        <item x="105"/>
        <item x="1242"/>
        <item x="345"/>
        <item x="521"/>
        <item x="833"/>
        <item x="70"/>
        <item x="533"/>
        <item x="961"/>
        <item x="1229"/>
        <item x="334"/>
        <item x="783"/>
        <item x="1278"/>
        <item x="934"/>
        <item x="317"/>
        <item x="1064"/>
        <item x="731"/>
        <item x="1263"/>
        <item x="837"/>
        <item x="695"/>
        <item x="1030"/>
        <item x="1058"/>
        <item x="360"/>
        <item x="643"/>
        <item x="822"/>
        <item x="373"/>
        <item x="865"/>
        <item x="398"/>
        <item x="1424"/>
        <item x="1238"/>
        <item x="1088"/>
        <item x="6"/>
        <item x="676"/>
        <item x="1165"/>
        <item x="262"/>
        <item x="407"/>
        <item x="1176"/>
        <item x="271"/>
        <item x="1364"/>
        <item x="1335"/>
        <item x="87"/>
        <item x="1416"/>
        <item x="636"/>
        <item x="1207"/>
        <item x="920"/>
        <item x="393"/>
        <item x="923"/>
        <item x="28"/>
        <item x="1307"/>
        <item x="1152"/>
        <item x="1071"/>
        <item x="871"/>
        <item x="1002"/>
        <item x="1115"/>
        <item x="1048"/>
        <item x="1011"/>
        <item x="880"/>
        <item x="73"/>
        <item x="1423"/>
        <item x="667"/>
        <item x="826"/>
        <item x="280"/>
        <item x="401"/>
        <item x="1193"/>
        <item x="1012"/>
        <item x="1237"/>
        <item x="498"/>
        <item x="1342"/>
        <item x="32"/>
        <item x="829"/>
        <item x="963"/>
        <item x="655"/>
        <item x="390"/>
        <item x="352"/>
        <item x="212"/>
        <item x="1501"/>
        <item x="1103"/>
        <item x="429"/>
        <item x="459"/>
        <item x="915"/>
        <item x="484"/>
        <item x="235"/>
        <item x="486"/>
        <item x="217"/>
        <item x="1379"/>
        <item x="568"/>
        <item x="1302"/>
        <item x="1203"/>
        <item x="1149"/>
        <item x="978"/>
        <item x="647"/>
        <item x="638"/>
        <item x="601"/>
        <item x="634"/>
        <item x="817"/>
        <item x="339"/>
        <item x="764"/>
        <item x="15"/>
        <item x="619"/>
        <item x="495"/>
        <item x="375"/>
        <item x="1500"/>
        <item x="214"/>
        <item x="656"/>
        <item x="746"/>
        <item x="146"/>
        <item x="1097"/>
        <item x="896"/>
        <item x="324"/>
        <item x="1013"/>
        <item x="1296"/>
        <item x="90"/>
        <item x="743"/>
        <item x="791"/>
        <item x="184"/>
        <item x="904"/>
        <item x="326"/>
        <item x="1255"/>
        <item x="308"/>
        <item x="736"/>
        <item x="929"/>
        <item x="325"/>
        <item x="1373"/>
        <item x="300"/>
        <item x="114"/>
        <item x="1213"/>
        <item x="239"/>
        <item x="708"/>
        <item x="209"/>
        <item x="800"/>
        <item x="1189"/>
        <item x="613"/>
        <item x="776"/>
        <item x="211"/>
        <item x="409"/>
        <item x="25"/>
        <item x="488"/>
        <item x="1134"/>
        <item x="62"/>
        <item x="1418"/>
        <item x="1230"/>
        <item x="438"/>
        <item x="1070"/>
        <item x="160"/>
        <item x="155"/>
        <item x="124"/>
        <item x="100"/>
        <item x="195"/>
        <item x="97"/>
        <item x="1110"/>
        <item x="1105"/>
        <item x="967"/>
        <item x="1240"/>
        <item x="1223"/>
        <item x="122"/>
        <item x="400"/>
        <item x="196"/>
        <item x="445"/>
        <item x="1188"/>
        <item x="1337"/>
        <item x="395"/>
        <item x="192"/>
        <item x="426"/>
        <item x="1082"/>
        <item x="364"/>
        <item x="1361"/>
        <item x="721"/>
        <item x="528"/>
        <item x="581"/>
        <item x="889"/>
        <item x="907"/>
        <item x="860"/>
        <item x="830"/>
        <item x="975"/>
        <item x="242"/>
        <item x="88"/>
        <item x="74"/>
        <item x="981"/>
        <item x="232"/>
        <item x="1396"/>
        <item x="1160"/>
        <item x="93"/>
        <item x="449"/>
        <item x="185"/>
        <item x="1291"/>
        <item x="1269"/>
        <item x="315"/>
        <item x="1353"/>
        <item x="220"/>
        <item x="1414"/>
        <item x="475"/>
        <item x="1050"/>
        <item x="780"/>
        <item x="551"/>
        <item x="1280"/>
        <item x="383"/>
        <item x="654"/>
        <item x="1348"/>
        <item x="148"/>
        <item x="61"/>
        <item x="205"/>
        <item x="761"/>
        <item x="177"/>
        <item x="1055"/>
        <item x="490"/>
        <item x="523"/>
        <item x="144"/>
        <item x="166"/>
        <item x="1324"/>
        <item x="1354"/>
        <item x="624"/>
        <item x="331"/>
        <item x="436"/>
        <item x="402"/>
        <item x="494"/>
        <item x="14"/>
        <item x="478"/>
        <item x="228"/>
        <item x="570"/>
        <item x="154"/>
        <item x="1185"/>
        <item x="153"/>
        <item x="422"/>
        <item x="48"/>
        <item x="381"/>
        <item x="1351"/>
        <item x="101"/>
        <item x="1357"/>
        <item x="1344"/>
        <item x="754"/>
        <item x="1428"/>
        <item x="841"/>
        <item x="909"/>
        <item x="876"/>
        <item x="1107"/>
        <item x="705"/>
        <item x="806"/>
        <item x="503"/>
        <item x="17"/>
        <item x="1275"/>
        <item x="1224"/>
        <item x="618"/>
        <item x="328"/>
        <item x="1094"/>
        <item x="173"/>
        <item x="820"/>
        <item x="1494"/>
        <item x="33"/>
        <item x="399"/>
        <item x="1325"/>
        <item x="231"/>
        <item x="1442"/>
        <item x="1116"/>
        <item x="16"/>
        <item x="119"/>
        <item x="610"/>
        <item x="1432"/>
        <item x="658"/>
        <item x="1195"/>
        <item x="1135"/>
        <item x="582"/>
        <item x="585"/>
        <item x="580"/>
        <item x="768"/>
        <item x="1259"/>
        <item x="176"/>
        <item x="230"/>
        <item x="622"/>
        <item x="657"/>
        <item x="514"/>
        <item x="404"/>
        <item x="1254"/>
        <item x="862"/>
        <item x="953"/>
        <item x="1408"/>
        <item x="620"/>
        <item x="566"/>
        <item x="1329"/>
        <item x="530"/>
        <item x="615"/>
        <item x="1299"/>
        <item x="575"/>
        <item x="206"/>
        <item x="995"/>
        <item x="625"/>
        <item x="1065"/>
        <item x="246"/>
        <item x="1120"/>
        <item x="782"/>
        <item x="1032"/>
        <item x="893"/>
        <item x="299"/>
        <item x="1315"/>
        <item x="1394"/>
        <item x="834"/>
        <item x="1257"/>
        <item x="883"/>
        <item x="1092"/>
        <item x="922"/>
        <item x="1078"/>
        <item x="1265"/>
        <item x="465"/>
        <item x="1352"/>
        <item x="520"/>
        <item x="686"/>
        <item x="123"/>
        <item x="1462"/>
        <item x="1447"/>
        <item x="984"/>
        <item x="171"/>
        <item x="91"/>
        <item x="65"/>
        <item x="1271"/>
        <item x="350"/>
        <item x="939"/>
        <item x="732"/>
        <item x="692"/>
        <item x="349"/>
        <item x="1025"/>
        <item x="1167"/>
        <item x="1440"/>
        <item x="688"/>
        <item x="1101"/>
        <item x="46"/>
        <item x="1133"/>
        <item x="661"/>
        <item x="240"/>
        <item x="552"/>
        <item x="111"/>
        <item x="525"/>
        <item x="131"/>
        <item x="1272"/>
        <item x="215"/>
        <item x="832"/>
        <item x="974"/>
        <item x="598"/>
        <item x="805"/>
        <item x="56"/>
        <item x="1486"/>
        <item x="723"/>
        <item x="1072"/>
        <item x="1281"/>
        <item x="453"/>
        <item x="376"/>
        <item x="542"/>
        <item x="1095"/>
        <item x="747"/>
        <item x="577"/>
        <item x="1467"/>
        <item x="309"/>
        <item x="1398"/>
        <item x="22"/>
        <item x="1322"/>
        <item x="104"/>
        <item x="1062"/>
        <item x="387"/>
        <item x="221"/>
        <item x="437"/>
        <item x="1437"/>
        <item x="947"/>
        <item x="1113"/>
        <item x="1216"/>
        <item x="1218"/>
        <item x="744"/>
        <item x="906"/>
        <item x="128"/>
        <item x="322"/>
        <item x="928"/>
        <item x="1034"/>
        <item x="41"/>
        <item x="472"/>
        <item x="266"/>
        <item x="522"/>
        <item x="649"/>
        <item x="694"/>
        <item x="1376"/>
        <item x="54"/>
        <item x="763"/>
        <item x="164"/>
        <item x="454"/>
        <item x="846"/>
        <item x="1138"/>
        <item x="1276"/>
        <item x="182"/>
        <item x="1108"/>
        <item x="482"/>
        <item x="543"/>
        <item x="181"/>
        <item x="842"/>
        <item x="548"/>
        <item x="112"/>
        <item x="133"/>
        <item x="1077"/>
        <item x="107"/>
        <item x="534"/>
        <item x="1020"/>
        <item x="1293"/>
        <item x="289"/>
        <item x="81"/>
        <item x="898"/>
        <item x="890"/>
        <item x="738"/>
        <item x="1479"/>
        <item x="1087"/>
        <item x="1209"/>
        <item x="1452"/>
        <item x="962"/>
        <item x="1234"/>
        <item x="954"/>
        <item x="42"/>
        <item x="84"/>
        <item x="887"/>
        <item x="1159"/>
        <item x="1085"/>
        <item x="1481"/>
        <item x="792"/>
        <item x="605"/>
        <item x="600"/>
        <item x="388"/>
        <item x="512"/>
        <item x="1455"/>
        <item x="1219"/>
        <item x="197"/>
        <item x="707"/>
        <item x="190"/>
        <item x="229"/>
        <item x="77"/>
        <item x="1239"/>
        <item x="697"/>
        <item x="1199"/>
        <item x="26"/>
        <item x="1457"/>
        <item x="152"/>
        <item x="89"/>
        <item x="576"/>
        <item x="3"/>
        <item x="440"/>
        <item x="158"/>
        <item x="1146"/>
        <item x="1444"/>
        <item x="1451"/>
        <item x="916"/>
        <item x="142"/>
        <item x="518"/>
        <item x="274"/>
        <item x="1181"/>
        <item x="873"/>
        <item x="392"/>
        <item x="917"/>
        <item x="342"/>
        <item x="1489"/>
        <item x="199"/>
        <item x="968"/>
        <item x="1362"/>
        <item x="1014"/>
        <item x="1127"/>
        <item x="757"/>
        <item x="828"/>
        <item x="261"/>
        <item x="749"/>
        <item x="227"/>
        <item x="442"/>
        <item x="1285"/>
        <item x="1435"/>
        <item x="268"/>
        <item x="1123"/>
        <item x="117"/>
        <item x="1198"/>
        <item x="1249"/>
        <item x="52"/>
        <item x="427"/>
        <item x="956"/>
        <item x="80"/>
        <item x="1461"/>
        <item x="845"/>
        <item x="1471"/>
        <item x="1221"/>
        <item x="380"/>
        <item x="671"/>
        <item x="587"/>
        <item x="745"/>
        <item x="150"/>
        <item x="0"/>
        <item x="311"/>
        <item x="424"/>
        <item x="362"/>
        <item x="236"/>
        <item x="1404"/>
        <item x="937"/>
        <item x="507"/>
        <item x="895"/>
        <item x="1341"/>
        <item x="1436"/>
        <item x="44"/>
        <item x="1375"/>
        <item x="902"/>
        <item x="591"/>
        <item x="1279"/>
        <item x="110"/>
        <item x="1139"/>
        <item x="794"/>
        <item x="945"/>
        <item x="881"/>
        <item x="767"/>
        <item x="1470"/>
        <item x="1086"/>
        <item x="126"/>
        <item x="1499"/>
        <item x="378"/>
        <item x="1083"/>
        <item x="1317"/>
        <item x="772"/>
        <item x="879"/>
        <item x="886"/>
        <item x="134"/>
        <item x="850"/>
        <item x="251"/>
        <item x="926"/>
        <item x="878"/>
        <item x="1319"/>
        <item x="157"/>
        <item x="1233"/>
        <item x="1298"/>
        <item x="1125"/>
        <item x="1190"/>
        <item x="1355"/>
        <item x="1403"/>
        <item x="1413"/>
        <item x="1485"/>
        <item x="882"/>
        <item x="270"/>
        <item x="990"/>
        <item x="10"/>
        <item x="1194"/>
        <item x="1047"/>
        <item x="1464"/>
        <item x="68"/>
        <item x="321"/>
        <item x="452"/>
        <item x="292"/>
        <item x="2"/>
        <item x="355"/>
        <item x="508"/>
        <item x="1021"/>
        <item x="1122"/>
        <item x="584"/>
        <item x="1258"/>
        <item x="441"/>
        <item x="808"/>
        <item x="1098"/>
        <item x="759"/>
        <item x="631"/>
        <item x="1054"/>
        <item x="198"/>
        <item x="1227"/>
        <item x="471"/>
        <item x="1333"/>
        <item x="1477"/>
        <item x="1061"/>
        <item x="151"/>
        <item x="982"/>
        <item x="720"/>
        <item x="127"/>
        <item x="574"/>
        <item x="809"/>
        <item x="966"/>
        <item x="145"/>
        <item x="769"/>
        <item x="1208"/>
        <item x="774"/>
        <item x="579"/>
        <item x="819"/>
        <item x="408"/>
        <item x="1147"/>
        <item x="377"/>
        <item x="942"/>
        <item x="1262"/>
        <item x="668"/>
        <item x="1367"/>
        <item x="1350"/>
        <item x="163"/>
        <item x="563"/>
        <item x="425"/>
        <item x="1419"/>
        <item x="357"/>
        <item x="367"/>
        <item x="628"/>
        <item x="1306"/>
        <item x="1197"/>
        <item x="204"/>
        <item x="1018"/>
        <item x="989"/>
        <item x="247"/>
        <item x="673"/>
        <item x="1069"/>
        <item x="237"/>
        <item x="265"/>
        <item x="1052"/>
        <item x="37"/>
        <item x="1465"/>
        <item x="1124"/>
        <item x="560"/>
        <item x="200"/>
        <item x="1202"/>
        <item x="1228"/>
        <item x="987"/>
        <item x="506"/>
        <item x="711"/>
        <item x="365"/>
        <item x="606"/>
        <item x="718"/>
        <item x="1045"/>
        <item x="550"/>
        <item x="106"/>
        <item x="787"/>
        <item x="1217"/>
        <item x="60"/>
        <item x="137"/>
        <item x="256"/>
        <item x="320"/>
        <item x="1480"/>
        <item x="811"/>
        <item x="629"/>
        <item x="1487"/>
        <item x="827"/>
        <item x="483"/>
        <item x="1358"/>
        <item x="972"/>
        <item x="750"/>
        <item x="1443"/>
        <item x="1458"/>
        <item x="727"/>
        <item x="435"/>
        <item x="592"/>
        <item x="573"/>
        <item x="225"/>
        <item x="1466"/>
        <item x="1041"/>
        <item x="489"/>
        <item x="72"/>
        <item x="762"/>
        <item x="1346"/>
        <item x="870"/>
        <item x="630"/>
        <item x="781"/>
        <item x="1434"/>
        <item x="526"/>
        <item x="1397"/>
        <item x="416"/>
        <item x="162"/>
        <item x="1026"/>
        <item x="286"/>
        <item x="650"/>
        <item x="1143"/>
        <item x="1174"/>
        <item x="1380"/>
        <item x="497"/>
        <item x="1454"/>
        <item x="493"/>
        <item x="903"/>
        <item x="797"/>
        <item x="1006"/>
        <item x="132"/>
        <item x="696"/>
        <item x="161"/>
        <item x="957"/>
        <item x="946"/>
        <item x="710"/>
        <item x="722"/>
        <item x="517"/>
        <item x="965"/>
        <item x="571"/>
        <item x="314"/>
        <item x="368"/>
        <item x="11"/>
        <item x="1496"/>
        <item x="642"/>
        <item x="502"/>
        <item x="1214"/>
        <item x="191"/>
        <item x="662"/>
        <item x="1313"/>
        <item x="544"/>
        <item x="1235"/>
        <item x="913"/>
        <item x="1201"/>
        <item x="680"/>
        <item x="1051"/>
        <item x="851"/>
        <item x="284"/>
        <item x="771"/>
        <item x="778"/>
        <item x="143"/>
        <item x="305"/>
        <item x="443"/>
        <item x="1473"/>
        <item x="742"/>
        <item x="1347"/>
        <item x="216"/>
        <item x="499"/>
        <item x="219"/>
        <item x="510"/>
        <item x="1415"/>
        <item x="1248"/>
        <item x="632"/>
        <item x="1049"/>
        <item x="699"/>
        <item x="1220"/>
        <item x="276"/>
        <item x="447"/>
        <item x="1210"/>
        <item x="899"/>
        <item x="553"/>
        <item x="248"/>
        <item x="664"/>
        <item x="86"/>
        <item x="583"/>
        <item x="852"/>
        <item x="430"/>
        <item x="1004"/>
        <item x="64"/>
        <item x="924"/>
        <item x="1137"/>
        <item x="412"/>
        <item x="955"/>
        <item x="1433"/>
        <item x="116"/>
        <item x="414"/>
        <item x="1294"/>
        <item x="670"/>
        <item x="102"/>
        <item x="678"/>
        <item x="1270"/>
        <item x="1118"/>
        <item x="1328"/>
        <item x="1100"/>
        <item x="964"/>
        <item x="336"/>
        <item x="9"/>
        <item x="1074"/>
        <item x="1186"/>
        <item x="1044"/>
        <item x="970"/>
        <item x="644"/>
        <item x="1038"/>
        <item x="617"/>
        <item x="371"/>
        <item x="609"/>
        <item x="602"/>
        <item x="1079"/>
        <item x="1040"/>
        <item x="394"/>
        <item x="405"/>
        <item x="7"/>
        <item x="1007"/>
        <item x="1339"/>
        <item x="439"/>
        <item x="1179"/>
        <item x="103"/>
        <item x="741"/>
        <item x="859"/>
        <item x="1027"/>
        <item x="385"/>
        <item x="685"/>
        <item x="524"/>
        <item x="536"/>
        <item x="814"/>
        <item x="1091"/>
        <item x="714"/>
        <item x="933"/>
        <item x="614"/>
        <item x="971"/>
        <item x="715"/>
        <item x="417"/>
        <item x="562"/>
        <item x="469"/>
        <item x="1066"/>
        <item x="250"/>
        <item x="233"/>
        <item x="993"/>
        <item x="1326"/>
        <item x="389"/>
        <item x="456"/>
        <item x="682"/>
        <item x="1089"/>
        <item x="1459"/>
        <item x="549"/>
        <item x="1191"/>
        <item x="810"/>
        <item x="689"/>
        <item x="1297"/>
        <item x="293"/>
        <item x="1178"/>
        <item x="918"/>
        <item x="1019"/>
        <item x="1093"/>
        <item x="538"/>
        <item x="202"/>
        <item x="1334"/>
        <item x="991"/>
        <item x="588"/>
        <item x="249"/>
        <item x="855"/>
        <item x="1411"/>
        <item x="509"/>
        <item x="1247"/>
        <item x="979"/>
        <item x="976"/>
        <item x="492"/>
        <item x="1370"/>
        <item x="645"/>
        <item x="1157"/>
        <item x="187"/>
        <item x="1371"/>
        <item x="1429"/>
        <item x="604"/>
        <item x="1320"/>
        <item x="1008"/>
        <item x="218"/>
        <item x="156"/>
        <item x="758"/>
        <item x="1368"/>
        <item x="141"/>
        <item x="330"/>
        <item x="863"/>
        <item x="82"/>
        <item x="730"/>
        <item x="674"/>
        <item x="1474"/>
        <item x="679"/>
        <item x="1266"/>
        <item x="1009"/>
        <item x="925"/>
        <item x="1300"/>
        <item x="379"/>
        <item x="784"/>
        <item x="1056"/>
        <item x="1340"/>
        <item x="997"/>
        <item x="175"/>
        <item x="310"/>
        <item x="420"/>
        <item x="785"/>
        <item x="603"/>
        <item x="1310"/>
        <item x="973"/>
        <item x="396"/>
        <item x="1128"/>
        <item x="825"/>
        <item x="1498"/>
        <item x="663"/>
        <item x="5"/>
        <item x="1282"/>
        <item x="434"/>
        <item x="210"/>
        <item x="8"/>
        <item x="911"/>
        <item x="888"/>
        <item x="558"/>
        <item x="516"/>
        <item x="1017"/>
        <item x="796"/>
        <item x="1132"/>
        <item x="59"/>
        <item x="1421"/>
        <item x="253"/>
        <item x="140"/>
        <item x="1029"/>
        <item x="201"/>
        <item x="323"/>
        <item x="341"/>
        <item x="432"/>
        <item x="1482"/>
        <item x="900"/>
        <item x="1497"/>
        <item x="4"/>
        <item x="136"/>
        <item x="1244"/>
        <item x="1043"/>
        <item x="1382"/>
        <item x="50"/>
        <item x="1295"/>
        <item x="96"/>
        <item x="1196"/>
        <item x="169"/>
        <item x="222"/>
        <item x="985"/>
        <item x="1140"/>
        <item x="1311"/>
        <item x="1245"/>
        <item x="1117"/>
        <item x="515"/>
        <item x="501"/>
        <item x="257"/>
        <item x="1024"/>
        <item x="874"/>
        <item x="1057"/>
        <item x="1251"/>
        <item x="1468"/>
        <item x="1205"/>
        <item x="337"/>
        <item x="1273"/>
        <item x="1383"/>
        <item x="1212"/>
        <item x="20"/>
        <item x="113"/>
        <item x="905"/>
        <item x="1445"/>
        <item x="78"/>
        <item x="415"/>
        <item x="473"/>
        <item x="1316"/>
        <item x="623"/>
        <item x="297"/>
        <item x="1417"/>
        <item x="660"/>
        <item x="751"/>
        <item x="932"/>
        <item x="999"/>
        <item x="1448"/>
        <item x="1406"/>
        <item x="802"/>
        <item x="1338"/>
        <item x="487"/>
        <item x="1073"/>
        <item x="589"/>
        <item x="652"/>
        <item x="83"/>
        <item x="1472"/>
        <item x="815"/>
        <item x="234"/>
        <item x="147"/>
        <item x="1164"/>
        <item x="1349"/>
        <item x="818"/>
        <item x="1130"/>
        <item x="1284"/>
        <item x="867"/>
        <item x="92"/>
        <item x="690"/>
        <item x="868"/>
        <item x="363"/>
        <item x="801"/>
        <item x="700"/>
        <item x="129"/>
        <item x="529"/>
        <item x="223"/>
        <item x="353"/>
        <item x="347"/>
        <item x="413"/>
        <item x="1476"/>
        <item x="366"/>
        <item x="713"/>
        <item x="1308"/>
        <item x="1390"/>
        <item x="34"/>
        <item x="1475"/>
        <item x="894"/>
        <item x="717"/>
        <item x="1407"/>
        <item x="118"/>
        <item x="1292"/>
        <item x="1225"/>
        <item x="1378"/>
        <item x="1392"/>
        <item x="621"/>
        <item x="1039"/>
        <item x="1283"/>
        <item x="948"/>
        <item x="275"/>
        <item x="1153"/>
        <item x="1493"/>
        <item x="481"/>
        <item x="36"/>
        <item x="875"/>
        <item x="753"/>
        <item x="839"/>
        <item x="1260"/>
        <item x="1267"/>
        <item x="319"/>
        <item x="277"/>
        <item x="338"/>
        <item x="897"/>
        <item x="1287"/>
        <item x="1180"/>
        <item x="1446"/>
        <item x="243"/>
        <item x="1301"/>
        <item x="281"/>
        <item x="812"/>
        <item x="1080"/>
        <item x="1359"/>
        <item x="406"/>
        <item x="545"/>
        <item x="1336"/>
        <item x="640"/>
        <item x="702"/>
        <item x="1268"/>
        <item x="463"/>
        <item x="921"/>
        <item x="992"/>
        <item x="835"/>
        <item x="40"/>
        <item x="264"/>
        <item x="1304"/>
        <item x="1288"/>
        <item x="51"/>
        <item x="541"/>
        <item x="539"/>
        <item x="838"/>
        <item x="333"/>
        <item x="213"/>
        <item x="279"/>
        <item x="596"/>
        <item x="641"/>
        <item x="39"/>
        <item x="1060"/>
        <item x="861"/>
        <item x="45"/>
        <item x="1389"/>
        <item x="428"/>
        <item x="565"/>
        <item x="912"/>
        <item x="1173"/>
        <item x="505"/>
        <item x="706"/>
        <item x="226"/>
        <item x="607"/>
        <item x="252"/>
        <item x="1277"/>
        <item x="1104"/>
        <item x="1010"/>
        <item x="403"/>
        <item x="63"/>
        <item x="1102"/>
        <item x="943"/>
        <item x="450"/>
        <item x="1096"/>
        <item x="451"/>
        <item x="1187"/>
        <item x="1170"/>
        <item x="480"/>
        <item x="273"/>
        <item x="35"/>
        <item x="1163"/>
        <item x="626"/>
        <item x="1309"/>
        <item x="554"/>
        <item x="170"/>
        <item x="19"/>
        <item x="1503"/>
        <item x="1016"/>
        <item x="12"/>
        <item x="278"/>
        <item x="586"/>
        <item x="1114"/>
        <item x="869"/>
        <item x="1171"/>
        <item x="687"/>
        <item x="344"/>
        <item x="168"/>
        <item x="703"/>
        <item x="854"/>
        <item x="1075"/>
        <item x="1256"/>
        <item x="121"/>
        <item x="996"/>
        <item x="29"/>
        <item x="294"/>
        <item x="1036"/>
        <item x="49"/>
        <item x="327"/>
        <item x="1182"/>
        <item x="1168"/>
        <item x="1192"/>
        <item x="272"/>
        <item x="496"/>
        <item x="1363"/>
        <item x="1129"/>
        <item x="76"/>
        <item x="593"/>
        <item x="370"/>
        <item x="254"/>
        <item x="23"/>
        <item x="1495"/>
        <item x="285"/>
        <item x="460"/>
        <item x="351"/>
        <item x="1450"/>
        <item x="1003"/>
        <item x="296"/>
        <item x="866"/>
        <item x="1425"/>
        <item x="27"/>
        <item x="849"/>
        <item x="455"/>
        <item x="935"/>
        <item x="564"/>
        <item x="356"/>
        <item x="207"/>
        <item x="1402"/>
        <item x="369"/>
        <item x="75"/>
        <item x="1488"/>
        <item x="752"/>
        <item x="803"/>
        <item x="857"/>
        <item x="1001"/>
        <item x="816"/>
        <item x="740"/>
        <item x="691"/>
        <item x="930"/>
        <item x="138"/>
        <item x="238"/>
        <item x="139"/>
        <item x="677"/>
        <item x="1162"/>
        <item x="540"/>
        <item x="590"/>
        <item x="1169"/>
        <item x="733"/>
        <item x="864"/>
        <item x="1231"/>
        <item x="789"/>
        <item x="949"/>
        <item x="914"/>
        <item x="135"/>
        <item x="1345"/>
        <item x="675"/>
        <item x="485"/>
        <item x="648"/>
        <item x="555"/>
        <item x="1112"/>
        <item x="1318"/>
        <item x="316"/>
        <item x="597"/>
        <item x="31"/>
        <item x="374"/>
        <item x="795"/>
        <item x="18"/>
        <item x="57"/>
        <item x="1046"/>
        <item x="936"/>
        <item x="977"/>
        <item x="719"/>
        <item x="461"/>
        <item x="821"/>
        <item x="1314"/>
        <item x="877"/>
        <item x="224"/>
        <item x="1449"/>
        <item x="263"/>
        <item x="287"/>
        <item x="203"/>
        <item x="397"/>
        <item x="346"/>
        <item x="813"/>
        <item x="980"/>
        <item x="291"/>
        <item x="180"/>
        <item x="444"/>
        <item x="724"/>
        <item x="1126"/>
        <item x="1323"/>
        <item x="295"/>
        <item x="58"/>
        <item x="627"/>
        <item x="1154"/>
        <item x="755"/>
        <item x="951"/>
        <item x="359"/>
        <item x="858"/>
        <item x="283"/>
        <item x="988"/>
        <item x="599"/>
        <item x="1236"/>
        <item x="960"/>
        <item x="1431"/>
        <item x="639"/>
        <item x="69"/>
        <item x="448"/>
        <item x="532"/>
        <item x="1286"/>
        <item x="1385"/>
        <item x="712"/>
        <item x="766"/>
        <item x="1395"/>
        <item x="79"/>
        <item x="892"/>
        <item x="535"/>
        <item x="467"/>
        <item x="1305"/>
        <item x="1420"/>
        <item x="1222"/>
        <item x="208"/>
        <item x="734"/>
        <item x="1145"/>
        <item x="335"/>
        <item x="21"/>
        <item x="474"/>
        <item x="994"/>
        <item x="241"/>
        <item x="872"/>
        <item x="513"/>
        <item x="1441"/>
        <item x="844"/>
        <item x="361"/>
        <item x="464"/>
        <item x="546"/>
        <item x="1253"/>
        <item x="569"/>
        <item x="1331"/>
        <item x="646"/>
        <item x="95"/>
        <item x="1059"/>
        <item x="716"/>
        <item x="1031"/>
        <item x="1384"/>
        <item x="1469"/>
        <item x="831"/>
        <item x="1015"/>
        <item x="302"/>
        <item x="672"/>
        <item x="1261"/>
        <item x="115"/>
        <item x="779"/>
        <item x="194"/>
        <item x="1166"/>
        <item x="853"/>
        <item x="504"/>
        <item x="53"/>
        <item x="1200"/>
        <item x="466"/>
        <item x="1243"/>
        <item x="306"/>
        <item x="836"/>
        <item x="848"/>
        <item x="760"/>
        <item x="85"/>
        <item x="807"/>
        <item x="726"/>
        <item x="1391"/>
        <item x="1037"/>
        <item x="653"/>
        <item x="1400"/>
        <item x="531"/>
        <item x="1175"/>
        <item x="567"/>
        <item x="1372"/>
        <item x="1241"/>
        <item x="382"/>
        <item x="1177"/>
        <item x="1289"/>
        <item x="244"/>
        <item x="1478"/>
        <item x="411"/>
        <item x="1388"/>
        <item x="258"/>
        <item x="410"/>
        <item x="130"/>
        <item x="1327"/>
        <item x="391"/>
        <item x="288"/>
        <item x="698"/>
        <item x="891"/>
        <item x="108"/>
        <item x="824"/>
        <item x="1109"/>
        <item x="777"/>
        <item x="969"/>
        <item x="748"/>
        <item x="1290"/>
        <item x="765"/>
        <item x="260"/>
        <item x="683"/>
        <item x="1439"/>
        <item x="798"/>
        <item x="1081"/>
        <item x="1067"/>
        <item x="901"/>
        <item x="332"/>
        <item x="843"/>
        <item x="66"/>
        <item x="1427"/>
        <item x="384"/>
        <item x="1438"/>
        <item x="941"/>
        <item x="1033"/>
        <item x="952"/>
        <item x="1491"/>
        <item x="1204"/>
        <item x="856"/>
        <item x="931"/>
        <item x="1063"/>
        <item x="572"/>
        <item x="1"/>
        <item x="1144"/>
        <item x="1409"/>
        <item x="458"/>
        <item x="479"/>
        <item x="98"/>
        <item x="1161"/>
        <item x="775"/>
        <item x="1142"/>
        <item x="457"/>
        <item x="1422"/>
        <item x="790"/>
        <item x="1492"/>
        <item x="165"/>
        <item x="1343"/>
        <item x="611"/>
        <item x="908"/>
        <item x="313"/>
        <item x="1151"/>
        <item x="1099"/>
        <item x="304"/>
        <item x="1246"/>
        <item x="709"/>
        <item x="189"/>
        <item x="637"/>
        <item x="729"/>
        <item x="1303"/>
        <item x="1366"/>
        <item x="1068"/>
        <item x="179"/>
        <item x="1456"/>
        <item x="183"/>
        <item x="1252"/>
        <item x="1399"/>
        <item x="30"/>
        <item x="595"/>
        <item x="307"/>
        <item x="1155"/>
        <item x="557"/>
        <item x="1076"/>
        <item x="1023"/>
        <item x="1386"/>
        <item x="340"/>
        <item x="193"/>
        <item x="1360"/>
        <item x="1374"/>
        <item x="1111"/>
        <item x="47"/>
        <item x="1393"/>
        <item x="120"/>
        <item x="491"/>
        <item x="245"/>
        <item x="1172"/>
        <item x="38"/>
        <item x="1412"/>
        <item x="1215"/>
        <item x="1463"/>
        <item x="354"/>
        <item x="1484"/>
        <item x="884"/>
        <item x="67"/>
        <item x="423"/>
        <item x="1250"/>
        <item x="823"/>
        <item x="55"/>
        <item x="1035"/>
        <item x="470"/>
        <item x="269"/>
        <item x="1136"/>
        <item x="94"/>
        <item x="1206"/>
        <item x="358"/>
        <item x="188"/>
        <item x="476"/>
        <item x="1156"/>
        <item x="477"/>
        <item x="793"/>
        <item x="1000"/>
        <item x="290"/>
        <item x="433"/>
        <item x="1005"/>
        <item x="1405"/>
        <item x="1356"/>
        <item x="998"/>
        <item x="728"/>
        <item x="612"/>
        <item x="756"/>
        <item x="739"/>
        <item x="737"/>
        <item x="1183"/>
        <item x="1483"/>
        <item x="799"/>
        <item x="298"/>
        <item x="462"/>
        <item x="419"/>
        <item x="910"/>
        <item x="547"/>
        <item x="940"/>
        <item x="1460"/>
        <item x="511"/>
        <item x="267"/>
        <item x="1028"/>
        <item x="770"/>
        <item x="519"/>
        <item x="109"/>
        <item x="1312"/>
        <item x="318"/>
        <item x="1410"/>
        <item x="1106"/>
        <item x="421"/>
        <item x="1042"/>
        <item x="178"/>
        <item x="167"/>
        <item x="735"/>
        <item x="1226"/>
        <item x="556"/>
        <item x="1053"/>
        <item x="1490"/>
        <item x="348"/>
        <item x="885"/>
        <item x="1387"/>
        <item x="693"/>
        <item x="431"/>
        <item x="788"/>
        <item x="255"/>
        <item x="125"/>
        <item x="559"/>
        <item x="1401"/>
        <item x="578"/>
        <item x="659"/>
        <item x="527"/>
        <item x="633"/>
        <item x="773"/>
        <item x="24"/>
        <item x="43"/>
        <item x="372"/>
        <item x="635"/>
        <item x="1426"/>
        <item x="1377"/>
        <item x="1232"/>
        <item x="343"/>
        <item x="500"/>
        <item x="446"/>
        <item x="959"/>
        <item x="1381"/>
        <item x="174"/>
        <item x="1141"/>
        <item x="847"/>
        <item x="725"/>
        <item x="958"/>
        <item t="default"/>
      </items>
    </pivotField>
    <pivotField showAll="0"/>
    <pivotField axis="axisRow" showAll="0">
      <items count="70">
        <item sd="0" x="63"/>
        <item sd="0" x="19"/>
        <item sd="0" x="54"/>
        <item x="26"/>
        <item x="61"/>
        <item x="27"/>
        <item x="42"/>
        <item x="9"/>
        <item x="41"/>
        <item x="3"/>
        <item x="65"/>
        <item x="13"/>
        <item x="55"/>
        <item x="46"/>
        <item x="35"/>
        <item x="16"/>
        <item x="29"/>
        <item x="45"/>
        <item x="6"/>
        <item x="12"/>
        <item x="23"/>
        <item x="58"/>
        <item x="24"/>
        <item x="66"/>
        <item x="51"/>
        <item x="28"/>
        <item x="15"/>
        <item x="17"/>
        <item x="38"/>
        <item x="68"/>
        <item x="60"/>
        <item x="2"/>
        <item x="47"/>
        <item x="8"/>
        <item x="49"/>
        <item x="25"/>
        <item x="10"/>
        <item x="30"/>
        <item x="20"/>
        <item x="64"/>
        <item x="36"/>
        <item x="11"/>
        <item x="59"/>
        <item x="14"/>
        <item x="39"/>
        <item x="52"/>
        <item x="67"/>
        <item x="40"/>
        <item x="32"/>
        <item x="0"/>
        <item x="43"/>
        <item x="53"/>
        <item x="48"/>
        <item x="57"/>
        <item x="33"/>
        <item x="18"/>
        <item x="1"/>
        <item x="31"/>
        <item x="4"/>
        <item x="21"/>
        <item x="37"/>
        <item x="5"/>
        <item x="22"/>
        <item x="62"/>
        <item x="44"/>
        <item x="7"/>
        <item x="56"/>
        <item x="34"/>
        <item x="50"/>
        <item t="default"/>
      </items>
    </pivotField>
    <pivotField showAll="0">
      <items count="7">
        <item sd="0" x="3"/>
        <item sd="0" x="0"/>
        <item sd="0" x="1"/>
        <item x="5"/>
        <item x="4"/>
        <item x="2"/>
        <item t="default"/>
      </items>
    </pivotField>
    <pivotField dataField="1" numFmtId="164" showAll="0">
      <items count="57">
        <item x="54"/>
        <item x="34"/>
        <item x="50"/>
        <item x="44"/>
        <item x="37"/>
        <item x="32"/>
        <item x="11"/>
        <item x="24"/>
        <item x="49"/>
        <item x="21"/>
        <item x="10"/>
        <item x="5"/>
        <item x="18"/>
        <item x="51"/>
        <item x="4"/>
        <item x="26"/>
        <item x="20"/>
        <item x="0"/>
        <item x="25"/>
        <item x="36"/>
        <item x="46"/>
        <item x="29"/>
        <item x="42"/>
        <item x="55"/>
        <item x="47"/>
        <item x="52"/>
        <item x="2"/>
        <item x="22"/>
        <item x="7"/>
        <item x="31"/>
        <item x="19"/>
        <item x="9"/>
        <item x="35"/>
        <item x="3"/>
        <item x="53"/>
        <item x="13"/>
        <item x="45"/>
        <item x="38"/>
        <item x="30"/>
        <item x="16"/>
        <item x="6"/>
        <item x="12"/>
        <item x="23"/>
        <item x="48"/>
        <item x="8"/>
        <item x="17"/>
        <item x="15"/>
        <item x="39"/>
        <item x="41"/>
        <item x="33"/>
        <item x="43"/>
        <item x="27"/>
        <item x="28"/>
        <item x="40"/>
        <item x="1"/>
        <item x="14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6">
        <item h="1" sd="0" x="0"/>
        <item sd="0" x="1"/>
        <item sd="0" x="2"/>
        <item sd="0" x="3"/>
        <item h="1" sd="0" x="4"/>
        <item t="default"/>
      </items>
    </pivotField>
  </pivotFields>
  <rowFields count="3">
    <field x="9"/>
    <field x="4"/>
    <field x="0"/>
  </rowFields>
  <rowItems count="3">
    <i>
      <x v="1"/>
    </i>
    <i>
      <x v="2"/>
    </i>
    <i t="grand">
      <x/>
    </i>
  </rowItems>
  <colItems count="1">
    <i/>
  </colItems>
  <dataFields count="1">
    <dataField name="Sum of Price" fld="6" baseField="4" baseItem="0" numFmtId="165"/>
  </dataFields>
  <formats count="1">
    <format dxfId="17">
      <pivotArea outline="0" collapsedLevelsAreSubtotals="1" fieldPosition="0"/>
    </format>
  </format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B304E8-80BA-4821-A474-39EE38F0AB4C}" name="PivotTable10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E2:F14" firstHeaderRow="1" firstDataRow="1" firstDataCol="1"/>
  <pivotFields count="6">
    <pivotField axis="axisRow" showAll="0" measureFilter="1" sortType="descending" countASubtotal="1">
      <items count="1505">
        <item x="1121"/>
        <item x="418"/>
        <item x="669"/>
        <item x="1321"/>
        <item x="468"/>
        <item x="301"/>
        <item x="1119"/>
        <item x="1369"/>
        <item x="1184"/>
        <item x="1264"/>
        <item x="259"/>
        <item x="1148"/>
        <item x="1332"/>
        <item x="172"/>
        <item x="99"/>
        <item x="616"/>
        <item x="986"/>
        <item x="1022"/>
        <item x="186"/>
        <item x="1158"/>
        <item x="386"/>
        <item x="303"/>
        <item x="1131"/>
        <item x="840"/>
        <item x="919"/>
        <item x="1365"/>
        <item x="983"/>
        <item x="13"/>
        <item x="282"/>
        <item x="927"/>
        <item x="71"/>
        <item x="1150"/>
        <item x="786"/>
        <item x="561"/>
        <item x="159"/>
        <item x="149"/>
        <item x="594"/>
        <item x="1330"/>
        <item x="1502"/>
        <item x="329"/>
        <item x="1453"/>
        <item x="312"/>
        <item x="666"/>
        <item x="681"/>
        <item x="804"/>
        <item x="1090"/>
        <item x="704"/>
        <item x="1211"/>
        <item x="537"/>
        <item x="1430"/>
        <item x="701"/>
        <item x="665"/>
        <item x="938"/>
        <item x="944"/>
        <item x="608"/>
        <item x="1274"/>
        <item x="651"/>
        <item x="950"/>
        <item x="1084"/>
        <item x="684"/>
        <item x="105"/>
        <item x="1242"/>
        <item x="345"/>
        <item x="521"/>
        <item x="833"/>
        <item x="70"/>
        <item x="533"/>
        <item x="961"/>
        <item x="1229"/>
        <item x="334"/>
        <item x="783"/>
        <item x="1278"/>
        <item x="934"/>
        <item x="317"/>
        <item x="1064"/>
        <item x="731"/>
        <item x="1263"/>
        <item x="837"/>
        <item x="695"/>
        <item x="1030"/>
        <item x="1058"/>
        <item x="360"/>
        <item x="643"/>
        <item x="822"/>
        <item x="373"/>
        <item x="865"/>
        <item x="398"/>
        <item x="1424"/>
        <item x="1238"/>
        <item x="1088"/>
        <item x="6"/>
        <item x="676"/>
        <item x="1165"/>
        <item x="262"/>
        <item x="407"/>
        <item x="1176"/>
        <item x="271"/>
        <item x="1364"/>
        <item x="1335"/>
        <item x="87"/>
        <item x="1416"/>
        <item x="636"/>
        <item x="1207"/>
        <item x="920"/>
        <item x="393"/>
        <item x="923"/>
        <item x="28"/>
        <item x="1307"/>
        <item x="1152"/>
        <item x="1071"/>
        <item x="871"/>
        <item x="1002"/>
        <item x="1115"/>
        <item x="1048"/>
        <item x="1011"/>
        <item x="880"/>
        <item x="73"/>
        <item x="1423"/>
        <item x="667"/>
        <item x="826"/>
        <item x="280"/>
        <item x="401"/>
        <item x="1193"/>
        <item x="1012"/>
        <item x="1237"/>
        <item x="498"/>
        <item x="1342"/>
        <item x="32"/>
        <item x="829"/>
        <item x="963"/>
        <item x="655"/>
        <item x="390"/>
        <item x="352"/>
        <item x="212"/>
        <item x="1501"/>
        <item x="1103"/>
        <item x="429"/>
        <item x="459"/>
        <item x="915"/>
        <item x="484"/>
        <item x="235"/>
        <item x="486"/>
        <item x="217"/>
        <item x="1379"/>
        <item x="568"/>
        <item x="1302"/>
        <item x="1203"/>
        <item x="1149"/>
        <item x="978"/>
        <item x="647"/>
        <item x="638"/>
        <item x="601"/>
        <item x="634"/>
        <item x="817"/>
        <item x="339"/>
        <item x="764"/>
        <item x="15"/>
        <item x="619"/>
        <item x="495"/>
        <item x="375"/>
        <item x="1500"/>
        <item x="214"/>
        <item x="656"/>
        <item x="746"/>
        <item x="146"/>
        <item x="1097"/>
        <item x="896"/>
        <item x="324"/>
        <item x="1013"/>
        <item x="1296"/>
        <item x="90"/>
        <item x="743"/>
        <item x="791"/>
        <item x="184"/>
        <item x="904"/>
        <item x="326"/>
        <item x="1255"/>
        <item x="308"/>
        <item x="736"/>
        <item x="929"/>
        <item x="325"/>
        <item x="1373"/>
        <item x="300"/>
        <item x="114"/>
        <item x="1213"/>
        <item x="239"/>
        <item x="708"/>
        <item x="209"/>
        <item x="800"/>
        <item x="1189"/>
        <item x="613"/>
        <item x="776"/>
        <item x="211"/>
        <item x="409"/>
        <item x="25"/>
        <item x="488"/>
        <item x="1134"/>
        <item x="62"/>
        <item x="1418"/>
        <item x="1230"/>
        <item x="438"/>
        <item x="1070"/>
        <item x="160"/>
        <item x="155"/>
        <item x="124"/>
        <item x="100"/>
        <item x="195"/>
        <item x="97"/>
        <item x="1110"/>
        <item x="1105"/>
        <item x="967"/>
        <item x="1240"/>
        <item x="1223"/>
        <item x="122"/>
        <item x="400"/>
        <item x="196"/>
        <item x="445"/>
        <item x="1188"/>
        <item x="1337"/>
        <item x="395"/>
        <item x="192"/>
        <item x="426"/>
        <item x="1082"/>
        <item x="364"/>
        <item x="1361"/>
        <item x="721"/>
        <item x="528"/>
        <item x="581"/>
        <item x="889"/>
        <item x="907"/>
        <item x="860"/>
        <item x="830"/>
        <item x="975"/>
        <item x="242"/>
        <item x="88"/>
        <item x="74"/>
        <item x="981"/>
        <item x="232"/>
        <item x="1396"/>
        <item x="1160"/>
        <item x="93"/>
        <item x="449"/>
        <item x="185"/>
        <item x="1291"/>
        <item x="1269"/>
        <item x="315"/>
        <item x="1353"/>
        <item x="220"/>
        <item x="1414"/>
        <item x="475"/>
        <item x="1050"/>
        <item x="780"/>
        <item x="551"/>
        <item x="1280"/>
        <item x="383"/>
        <item x="654"/>
        <item x="1348"/>
        <item x="148"/>
        <item x="61"/>
        <item x="205"/>
        <item x="761"/>
        <item x="177"/>
        <item x="1055"/>
        <item x="490"/>
        <item x="523"/>
        <item x="144"/>
        <item x="166"/>
        <item x="1324"/>
        <item x="1354"/>
        <item x="624"/>
        <item x="331"/>
        <item x="436"/>
        <item x="402"/>
        <item x="494"/>
        <item x="14"/>
        <item x="478"/>
        <item x="228"/>
        <item x="570"/>
        <item x="154"/>
        <item x="1185"/>
        <item x="153"/>
        <item x="422"/>
        <item x="48"/>
        <item x="381"/>
        <item x="1351"/>
        <item x="101"/>
        <item x="1357"/>
        <item x="1344"/>
        <item x="754"/>
        <item x="1428"/>
        <item x="841"/>
        <item x="909"/>
        <item x="876"/>
        <item x="1107"/>
        <item x="705"/>
        <item x="806"/>
        <item x="503"/>
        <item x="17"/>
        <item x="1275"/>
        <item x="1224"/>
        <item x="618"/>
        <item x="328"/>
        <item x="1094"/>
        <item x="173"/>
        <item x="820"/>
        <item x="1494"/>
        <item x="33"/>
        <item x="399"/>
        <item x="1325"/>
        <item x="231"/>
        <item x="1442"/>
        <item x="1116"/>
        <item x="16"/>
        <item x="119"/>
        <item x="610"/>
        <item x="1432"/>
        <item x="658"/>
        <item x="1195"/>
        <item x="1135"/>
        <item x="582"/>
        <item x="585"/>
        <item x="580"/>
        <item x="768"/>
        <item x="1259"/>
        <item x="176"/>
        <item x="230"/>
        <item x="622"/>
        <item x="657"/>
        <item x="514"/>
        <item x="404"/>
        <item x="1254"/>
        <item x="862"/>
        <item x="953"/>
        <item x="1408"/>
        <item x="620"/>
        <item x="566"/>
        <item x="1329"/>
        <item x="530"/>
        <item x="615"/>
        <item x="1299"/>
        <item x="575"/>
        <item x="206"/>
        <item x="995"/>
        <item x="625"/>
        <item x="1065"/>
        <item x="246"/>
        <item x="1120"/>
        <item x="782"/>
        <item x="1032"/>
        <item x="893"/>
        <item x="299"/>
        <item x="1315"/>
        <item x="1394"/>
        <item x="834"/>
        <item x="1257"/>
        <item x="883"/>
        <item x="1092"/>
        <item x="922"/>
        <item x="1078"/>
        <item x="1265"/>
        <item x="465"/>
        <item x="1352"/>
        <item x="520"/>
        <item x="686"/>
        <item x="123"/>
        <item x="1462"/>
        <item x="1447"/>
        <item x="984"/>
        <item x="171"/>
        <item x="91"/>
        <item x="65"/>
        <item x="1271"/>
        <item x="350"/>
        <item x="939"/>
        <item x="732"/>
        <item x="692"/>
        <item x="349"/>
        <item x="1025"/>
        <item x="1167"/>
        <item x="1440"/>
        <item x="688"/>
        <item x="1101"/>
        <item x="46"/>
        <item x="1133"/>
        <item x="661"/>
        <item x="240"/>
        <item x="552"/>
        <item x="111"/>
        <item x="525"/>
        <item x="131"/>
        <item x="1272"/>
        <item x="215"/>
        <item x="832"/>
        <item x="974"/>
        <item x="598"/>
        <item x="805"/>
        <item x="56"/>
        <item x="1486"/>
        <item x="723"/>
        <item x="1072"/>
        <item x="1281"/>
        <item x="453"/>
        <item x="376"/>
        <item x="542"/>
        <item x="1095"/>
        <item x="747"/>
        <item x="577"/>
        <item x="1467"/>
        <item x="309"/>
        <item x="1398"/>
        <item x="22"/>
        <item x="1322"/>
        <item x="104"/>
        <item x="1062"/>
        <item x="387"/>
        <item x="221"/>
        <item x="437"/>
        <item x="1437"/>
        <item x="947"/>
        <item x="1113"/>
        <item x="1216"/>
        <item x="1218"/>
        <item x="744"/>
        <item x="906"/>
        <item x="128"/>
        <item x="322"/>
        <item x="928"/>
        <item x="1034"/>
        <item x="41"/>
        <item x="472"/>
        <item x="266"/>
        <item x="522"/>
        <item x="649"/>
        <item x="694"/>
        <item x="1376"/>
        <item x="54"/>
        <item x="763"/>
        <item x="164"/>
        <item x="454"/>
        <item x="846"/>
        <item x="1138"/>
        <item x="1276"/>
        <item x="182"/>
        <item x="1108"/>
        <item x="482"/>
        <item x="543"/>
        <item x="181"/>
        <item x="842"/>
        <item x="548"/>
        <item x="112"/>
        <item x="133"/>
        <item x="1077"/>
        <item x="107"/>
        <item x="534"/>
        <item x="1020"/>
        <item x="1293"/>
        <item x="289"/>
        <item x="81"/>
        <item x="898"/>
        <item x="890"/>
        <item x="738"/>
        <item x="1479"/>
        <item x="1087"/>
        <item x="1209"/>
        <item x="1452"/>
        <item x="962"/>
        <item x="1234"/>
        <item x="954"/>
        <item x="42"/>
        <item x="84"/>
        <item x="887"/>
        <item x="1159"/>
        <item x="1085"/>
        <item x="1481"/>
        <item x="792"/>
        <item x="605"/>
        <item x="600"/>
        <item x="388"/>
        <item x="512"/>
        <item x="1455"/>
        <item x="1219"/>
        <item x="197"/>
        <item x="707"/>
        <item x="190"/>
        <item x="229"/>
        <item x="77"/>
        <item x="1239"/>
        <item x="697"/>
        <item x="1199"/>
        <item x="26"/>
        <item x="1457"/>
        <item x="152"/>
        <item x="89"/>
        <item x="576"/>
        <item x="3"/>
        <item x="440"/>
        <item x="158"/>
        <item x="1146"/>
        <item x="1444"/>
        <item x="1451"/>
        <item x="916"/>
        <item x="142"/>
        <item x="518"/>
        <item x="274"/>
        <item x="1181"/>
        <item x="873"/>
        <item x="392"/>
        <item x="917"/>
        <item x="342"/>
        <item x="1489"/>
        <item x="199"/>
        <item x="968"/>
        <item x="1362"/>
        <item x="1014"/>
        <item x="1127"/>
        <item x="757"/>
        <item x="828"/>
        <item x="261"/>
        <item x="749"/>
        <item x="227"/>
        <item x="442"/>
        <item x="1285"/>
        <item x="1435"/>
        <item x="268"/>
        <item x="1123"/>
        <item x="117"/>
        <item x="1198"/>
        <item x="1249"/>
        <item x="52"/>
        <item x="427"/>
        <item x="956"/>
        <item x="80"/>
        <item x="1461"/>
        <item x="845"/>
        <item x="1471"/>
        <item x="1221"/>
        <item x="380"/>
        <item x="671"/>
        <item x="587"/>
        <item x="745"/>
        <item x="150"/>
        <item x="0"/>
        <item x="311"/>
        <item x="424"/>
        <item x="362"/>
        <item x="236"/>
        <item x="1404"/>
        <item x="937"/>
        <item x="507"/>
        <item x="895"/>
        <item x="1341"/>
        <item x="1436"/>
        <item x="44"/>
        <item x="1375"/>
        <item x="902"/>
        <item x="591"/>
        <item x="1279"/>
        <item x="110"/>
        <item x="1139"/>
        <item x="794"/>
        <item x="945"/>
        <item x="881"/>
        <item x="767"/>
        <item x="1470"/>
        <item x="1086"/>
        <item x="126"/>
        <item x="1499"/>
        <item x="378"/>
        <item x="1083"/>
        <item x="1317"/>
        <item x="772"/>
        <item x="879"/>
        <item x="886"/>
        <item x="134"/>
        <item x="850"/>
        <item x="251"/>
        <item x="926"/>
        <item x="878"/>
        <item x="1319"/>
        <item x="157"/>
        <item x="1233"/>
        <item x="1298"/>
        <item x="1125"/>
        <item x="1190"/>
        <item x="1355"/>
        <item x="1403"/>
        <item x="1413"/>
        <item x="1485"/>
        <item x="882"/>
        <item x="270"/>
        <item x="990"/>
        <item x="10"/>
        <item x="1194"/>
        <item x="1047"/>
        <item x="1464"/>
        <item x="68"/>
        <item x="321"/>
        <item x="452"/>
        <item x="292"/>
        <item x="2"/>
        <item x="355"/>
        <item x="508"/>
        <item x="1021"/>
        <item x="1122"/>
        <item x="584"/>
        <item x="1258"/>
        <item x="441"/>
        <item x="808"/>
        <item x="1098"/>
        <item x="759"/>
        <item x="631"/>
        <item x="1054"/>
        <item x="198"/>
        <item x="1227"/>
        <item x="471"/>
        <item x="1333"/>
        <item x="1477"/>
        <item x="1061"/>
        <item x="151"/>
        <item x="982"/>
        <item x="720"/>
        <item x="127"/>
        <item x="574"/>
        <item x="809"/>
        <item x="966"/>
        <item x="145"/>
        <item x="769"/>
        <item x="1208"/>
        <item x="774"/>
        <item x="579"/>
        <item x="819"/>
        <item x="408"/>
        <item x="1147"/>
        <item x="377"/>
        <item x="942"/>
        <item x="1262"/>
        <item x="668"/>
        <item x="1367"/>
        <item x="1350"/>
        <item x="163"/>
        <item x="563"/>
        <item x="425"/>
        <item x="1419"/>
        <item x="357"/>
        <item x="367"/>
        <item x="628"/>
        <item x="1306"/>
        <item x="1197"/>
        <item x="204"/>
        <item x="1018"/>
        <item x="989"/>
        <item x="247"/>
        <item x="673"/>
        <item x="1069"/>
        <item x="237"/>
        <item x="265"/>
        <item x="1052"/>
        <item x="37"/>
        <item x="1465"/>
        <item x="1124"/>
        <item x="560"/>
        <item x="200"/>
        <item x="1202"/>
        <item x="1228"/>
        <item x="987"/>
        <item x="506"/>
        <item x="711"/>
        <item x="365"/>
        <item x="606"/>
        <item x="718"/>
        <item x="1045"/>
        <item x="550"/>
        <item x="106"/>
        <item x="787"/>
        <item x="1217"/>
        <item x="60"/>
        <item x="137"/>
        <item x="256"/>
        <item x="320"/>
        <item x="1480"/>
        <item x="811"/>
        <item x="629"/>
        <item x="1487"/>
        <item x="827"/>
        <item x="483"/>
        <item x="1358"/>
        <item x="972"/>
        <item x="750"/>
        <item x="1443"/>
        <item x="1458"/>
        <item x="727"/>
        <item x="435"/>
        <item x="592"/>
        <item x="573"/>
        <item x="225"/>
        <item x="1466"/>
        <item x="1041"/>
        <item x="489"/>
        <item x="72"/>
        <item x="762"/>
        <item x="1346"/>
        <item x="870"/>
        <item x="630"/>
        <item x="781"/>
        <item x="1434"/>
        <item x="526"/>
        <item x="1397"/>
        <item x="416"/>
        <item x="162"/>
        <item x="1026"/>
        <item x="286"/>
        <item x="650"/>
        <item x="1143"/>
        <item x="1174"/>
        <item x="1380"/>
        <item x="497"/>
        <item x="1454"/>
        <item x="493"/>
        <item x="903"/>
        <item x="797"/>
        <item x="1006"/>
        <item x="132"/>
        <item x="696"/>
        <item x="161"/>
        <item x="957"/>
        <item x="946"/>
        <item x="710"/>
        <item x="722"/>
        <item x="517"/>
        <item x="965"/>
        <item x="571"/>
        <item x="314"/>
        <item x="368"/>
        <item x="11"/>
        <item x="1496"/>
        <item x="642"/>
        <item x="502"/>
        <item x="1214"/>
        <item x="191"/>
        <item x="662"/>
        <item x="1313"/>
        <item x="544"/>
        <item x="1235"/>
        <item x="913"/>
        <item x="1201"/>
        <item x="680"/>
        <item x="1051"/>
        <item x="851"/>
        <item x="284"/>
        <item x="771"/>
        <item x="778"/>
        <item x="143"/>
        <item x="305"/>
        <item x="443"/>
        <item x="1473"/>
        <item x="742"/>
        <item x="1347"/>
        <item x="216"/>
        <item x="499"/>
        <item x="219"/>
        <item x="510"/>
        <item x="1415"/>
        <item x="1248"/>
        <item x="632"/>
        <item x="1049"/>
        <item x="699"/>
        <item x="1220"/>
        <item x="276"/>
        <item x="447"/>
        <item x="1210"/>
        <item x="899"/>
        <item x="553"/>
        <item x="248"/>
        <item x="664"/>
        <item x="86"/>
        <item x="583"/>
        <item x="852"/>
        <item x="430"/>
        <item x="1004"/>
        <item x="64"/>
        <item x="924"/>
        <item x="1137"/>
        <item x="412"/>
        <item x="955"/>
        <item x="1433"/>
        <item x="116"/>
        <item x="414"/>
        <item x="1294"/>
        <item x="670"/>
        <item x="102"/>
        <item x="678"/>
        <item x="1270"/>
        <item x="1118"/>
        <item x="1328"/>
        <item x="1100"/>
        <item x="964"/>
        <item x="336"/>
        <item x="9"/>
        <item x="1074"/>
        <item x="1186"/>
        <item x="1044"/>
        <item x="970"/>
        <item x="644"/>
        <item x="1038"/>
        <item x="617"/>
        <item x="371"/>
        <item x="609"/>
        <item x="602"/>
        <item x="1079"/>
        <item x="1040"/>
        <item x="394"/>
        <item x="405"/>
        <item x="7"/>
        <item x="1007"/>
        <item x="1339"/>
        <item x="439"/>
        <item x="1179"/>
        <item x="103"/>
        <item x="741"/>
        <item x="859"/>
        <item x="1027"/>
        <item x="385"/>
        <item x="685"/>
        <item x="524"/>
        <item x="536"/>
        <item x="814"/>
        <item x="1091"/>
        <item x="714"/>
        <item x="933"/>
        <item x="614"/>
        <item x="971"/>
        <item x="715"/>
        <item x="417"/>
        <item x="562"/>
        <item x="469"/>
        <item x="1066"/>
        <item x="250"/>
        <item x="233"/>
        <item x="993"/>
        <item x="1326"/>
        <item x="389"/>
        <item x="456"/>
        <item x="682"/>
        <item x="1089"/>
        <item x="1459"/>
        <item x="549"/>
        <item x="1191"/>
        <item x="810"/>
        <item x="689"/>
        <item x="1297"/>
        <item x="293"/>
        <item x="1178"/>
        <item x="918"/>
        <item x="1019"/>
        <item x="1093"/>
        <item x="538"/>
        <item x="202"/>
        <item x="1334"/>
        <item x="991"/>
        <item x="588"/>
        <item x="249"/>
        <item x="855"/>
        <item x="1411"/>
        <item x="509"/>
        <item x="1247"/>
        <item x="979"/>
        <item x="976"/>
        <item x="492"/>
        <item x="1370"/>
        <item x="645"/>
        <item x="1157"/>
        <item x="187"/>
        <item x="1371"/>
        <item x="1429"/>
        <item x="604"/>
        <item x="1320"/>
        <item x="1008"/>
        <item x="218"/>
        <item x="156"/>
        <item x="758"/>
        <item x="1368"/>
        <item x="141"/>
        <item x="330"/>
        <item x="863"/>
        <item x="82"/>
        <item x="730"/>
        <item x="674"/>
        <item x="1474"/>
        <item x="679"/>
        <item x="1266"/>
        <item x="1009"/>
        <item x="925"/>
        <item x="1300"/>
        <item x="379"/>
        <item x="784"/>
        <item x="1056"/>
        <item x="1340"/>
        <item x="997"/>
        <item x="175"/>
        <item x="310"/>
        <item x="420"/>
        <item x="785"/>
        <item x="603"/>
        <item x="1310"/>
        <item x="973"/>
        <item x="396"/>
        <item x="1128"/>
        <item x="825"/>
        <item x="1498"/>
        <item x="663"/>
        <item x="5"/>
        <item x="1282"/>
        <item x="434"/>
        <item x="210"/>
        <item x="8"/>
        <item x="911"/>
        <item x="888"/>
        <item x="558"/>
        <item x="516"/>
        <item x="1017"/>
        <item x="796"/>
        <item x="1132"/>
        <item x="59"/>
        <item x="1421"/>
        <item x="253"/>
        <item x="140"/>
        <item x="1029"/>
        <item x="201"/>
        <item x="323"/>
        <item x="341"/>
        <item x="432"/>
        <item x="1482"/>
        <item x="900"/>
        <item x="1497"/>
        <item x="4"/>
        <item x="136"/>
        <item x="1244"/>
        <item x="1043"/>
        <item x="1382"/>
        <item x="50"/>
        <item x="1295"/>
        <item x="96"/>
        <item x="1196"/>
        <item x="169"/>
        <item x="222"/>
        <item x="985"/>
        <item x="1140"/>
        <item x="1311"/>
        <item x="1245"/>
        <item x="1117"/>
        <item x="515"/>
        <item x="501"/>
        <item x="257"/>
        <item x="1024"/>
        <item x="874"/>
        <item x="1057"/>
        <item x="1251"/>
        <item x="1468"/>
        <item x="1205"/>
        <item x="337"/>
        <item x="1273"/>
        <item x="1383"/>
        <item x="1212"/>
        <item x="20"/>
        <item x="113"/>
        <item x="905"/>
        <item x="1445"/>
        <item x="78"/>
        <item x="415"/>
        <item x="473"/>
        <item x="1316"/>
        <item x="623"/>
        <item x="297"/>
        <item x="1417"/>
        <item x="660"/>
        <item x="751"/>
        <item x="932"/>
        <item x="999"/>
        <item x="1448"/>
        <item x="1406"/>
        <item x="802"/>
        <item x="1338"/>
        <item x="487"/>
        <item x="1073"/>
        <item x="589"/>
        <item x="652"/>
        <item x="83"/>
        <item x="1472"/>
        <item x="815"/>
        <item x="234"/>
        <item x="147"/>
        <item x="1164"/>
        <item x="1349"/>
        <item x="818"/>
        <item x="1130"/>
        <item x="1284"/>
        <item x="867"/>
        <item x="92"/>
        <item x="690"/>
        <item x="868"/>
        <item x="363"/>
        <item x="801"/>
        <item x="700"/>
        <item x="129"/>
        <item x="529"/>
        <item x="223"/>
        <item x="353"/>
        <item x="347"/>
        <item x="413"/>
        <item x="1476"/>
        <item x="366"/>
        <item x="713"/>
        <item x="1308"/>
        <item x="1390"/>
        <item x="34"/>
        <item x="1475"/>
        <item x="894"/>
        <item x="717"/>
        <item x="1407"/>
        <item x="118"/>
        <item x="1292"/>
        <item x="1225"/>
        <item x="1378"/>
        <item x="1392"/>
        <item x="621"/>
        <item x="1039"/>
        <item x="1283"/>
        <item x="948"/>
        <item x="275"/>
        <item x="1153"/>
        <item x="1493"/>
        <item x="481"/>
        <item x="36"/>
        <item x="875"/>
        <item x="753"/>
        <item x="839"/>
        <item x="1260"/>
        <item x="1267"/>
        <item x="319"/>
        <item x="277"/>
        <item x="338"/>
        <item x="897"/>
        <item x="1287"/>
        <item x="1180"/>
        <item x="1446"/>
        <item x="243"/>
        <item x="1301"/>
        <item x="281"/>
        <item x="812"/>
        <item x="1080"/>
        <item x="1359"/>
        <item x="406"/>
        <item x="545"/>
        <item x="1336"/>
        <item x="640"/>
        <item x="702"/>
        <item x="1268"/>
        <item x="463"/>
        <item x="921"/>
        <item x="992"/>
        <item x="835"/>
        <item x="40"/>
        <item x="264"/>
        <item x="1304"/>
        <item x="1288"/>
        <item x="51"/>
        <item x="541"/>
        <item x="539"/>
        <item x="838"/>
        <item x="333"/>
        <item x="213"/>
        <item x="279"/>
        <item x="596"/>
        <item x="641"/>
        <item x="39"/>
        <item x="1060"/>
        <item x="861"/>
        <item x="45"/>
        <item x="1389"/>
        <item x="428"/>
        <item x="565"/>
        <item x="912"/>
        <item x="1173"/>
        <item x="505"/>
        <item x="706"/>
        <item x="226"/>
        <item x="607"/>
        <item x="252"/>
        <item x="1277"/>
        <item x="1104"/>
        <item x="1010"/>
        <item x="403"/>
        <item x="63"/>
        <item x="1102"/>
        <item x="943"/>
        <item x="450"/>
        <item x="1096"/>
        <item x="451"/>
        <item x="1187"/>
        <item x="1170"/>
        <item x="480"/>
        <item x="273"/>
        <item x="35"/>
        <item x="1163"/>
        <item x="626"/>
        <item x="1309"/>
        <item x="554"/>
        <item x="170"/>
        <item x="19"/>
        <item x="1503"/>
        <item x="1016"/>
        <item x="12"/>
        <item x="278"/>
        <item x="586"/>
        <item x="1114"/>
        <item x="869"/>
        <item x="1171"/>
        <item x="687"/>
        <item x="344"/>
        <item x="168"/>
        <item x="703"/>
        <item x="854"/>
        <item x="1075"/>
        <item x="1256"/>
        <item x="121"/>
        <item x="996"/>
        <item x="29"/>
        <item x="294"/>
        <item x="1036"/>
        <item x="49"/>
        <item x="327"/>
        <item x="1182"/>
        <item x="1168"/>
        <item x="1192"/>
        <item x="272"/>
        <item x="496"/>
        <item x="1363"/>
        <item x="1129"/>
        <item x="76"/>
        <item x="593"/>
        <item x="370"/>
        <item x="254"/>
        <item x="23"/>
        <item x="1495"/>
        <item x="285"/>
        <item x="460"/>
        <item x="351"/>
        <item x="1450"/>
        <item x="1003"/>
        <item x="296"/>
        <item x="866"/>
        <item x="1425"/>
        <item x="27"/>
        <item x="849"/>
        <item x="455"/>
        <item x="935"/>
        <item x="564"/>
        <item x="356"/>
        <item x="207"/>
        <item x="1402"/>
        <item x="369"/>
        <item x="75"/>
        <item x="1488"/>
        <item x="752"/>
        <item x="803"/>
        <item x="857"/>
        <item x="1001"/>
        <item x="816"/>
        <item x="740"/>
        <item x="691"/>
        <item x="930"/>
        <item x="138"/>
        <item x="238"/>
        <item x="139"/>
        <item x="677"/>
        <item x="1162"/>
        <item x="540"/>
        <item x="590"/>
        <item x="1169"/>
        <item x="733"/>
        <item x="864"/>
        <item x="1231"/>
        <item x="789"/>
        <item x="949"/>
        <item x="914"/>
        <item x="135"/>
        <item x="1345"/>
        <item x="675"/>
        <item x="485"/>
        <item x="648"/>
        <item x="555"/>
        <item x="1112"/>
        <item x="1318"/>
        <item x="316"/>
        <item x="597"/>
        <item x="31"/>
        <item x="374"/>
        <item x="795"/>
        <item x="18"/>
        <item x="57"/>
        <item x="1046"/>
        <item x="936"/>
        <item x="977"/>
        <item x="719"/>
        <item x="461"/>
        <item x="821"/>
        <item x="1314"/>
        <item x="877"/>
        <item x="224"/>
        <item x="1449"/>
        <item x="263"/>
        <item x="287"/>
        <item x="203"/>
        <item x="397"/>
        <item x="346"/>
        <item x="813"/>
        <item x="980"/>
        <item x="291"/>
        <item x="180"/>
        <item x="444"/>
        <item x="724"/>
        <item x="1126"/>
        <item x="1323"/>
        <item x="295"/>
        <item x="58"/>
        <item x="627"/>
        <item x="1154"/>
        <item x="755"/>
        <item x="951"/>
        <item x="359"/>
        <item x="858"/>
        <item x="283"/>
        <item x="988"/>
        <item x="599"/>
        <item x="1236"/>
        <item x="960"/>
        <item x="1431"/>
        <item x="639"/>
        <item x="69"/>
        <item x="448"/>
        <item x="532"/>
        <item x="1286"/>
        <item x="1385"/>
        <item x="712"/>
        <item x="766"/>
        <item x="1395"/>
        <item x="79"/>
        <item x="892"/>
        <item x="535"/>
        <item x="467"/>
        <item x="1305"/>
        <item x="1420"/>
        <item x="1222"/>
        <item x="208"/>
        <item x="734"/>
        <item x="1145"/>
        <item x="335"/>
        <item x="21"/>
        <item x="474"/>
        <item x="994"/>
        <item x="241"/>
        <item x="872"/>
        <item x="513"/>
        <item x="1441"/>
        <item x="844"/>
        <item x="361"/>
        <item x="464"/>
        <item x="546"/>
        <item x="1253"/>
        <item x="569"/>
        <item x="1331"/>
        <item x="646"/>
        <item x="95"/>
        <item x="1059"/>
        <item x="716"/>
        <item x="1031"/>
        <item x="1384"/>
        <item x="1469"/>
        <item x="831"/>
        <item x="1015"/>
        <item x="302"/>
        <item x="672"/>
        <item x="1261"/>
        <item x="115"/>
        <item x="779"/>
        <item x="194"/>
        <item x="1166"/>
        <item x="853"/>
        <item x="504"/>
        <item x="53"/>
        <item x="1200"/>
        <item x="466"/>
        <item x="1243"/>
        <item x="306"/>
        <item x="836"/>
        <item x="848"/>
        <item x="760"/>
        <item x="85"/>
        <item x="807"/>
        <item x="726"/>
        <item x="1391"/>
        <item x="1037"/>
        <item x="653"/>
        <item x="1400"/>
        <item x="531"/>
        <item x="1175"/>
        <item x="567"/>
        <item x="1372"/>
        <item x="1241"/>
        <item x="382"/>
        <item x="1177"/>
        <item x="1289"/>
        <item x="244"/>
        <item x="1478"/>
        <item x="411"/>
        <item x="1388"/>
        <item x="258"/>
        <item x="410"/>
        <item x="130"/>
        <item x="1327"/>
        <item x="391"/>
        <item x="288"/>
        <item x="698"/>
        <item x="891"/>
        <item x="108"/>
        <item x="824"/>
        <item x="1109"/>
        <item x="777"/>
        <item x="969"/>
        <item x="748"/>
        <item x="1290"/>
        <item x="765"/>
        <item x="260"/>
        <item x="683"/>
        <item x="1439"/>
        <item x="798"/>
        <item x="1081"/>
        <item x="1067"/>
        <item x="901"/>
        <item x="332"/>
        <item x="843"/>
        <item x="66"/>
        <item x="1427"/>
        <item x="384"/>
        <item x="1438"/>
        <item x="941"/>
        <item x="1033"/>
        <item x="952"/>
        <item x="1491"/>
        <item x="1204"/>
        <item x="856"/>
        <item x="931"/>
        <item x="1063"/>
        <item x="572"/>
        <item x="1"/>
        <item x="1144"/>
        <item x="1409"/>
        <item x="458"/>
        <item x="479"/>
        <item x="98"/>
        <item x="1161"/>
        <item x="775"/>
        <item x="1142"/>
        <item x="457"/>
        <item x="1422"/>
        <item x="790"/>
        <item x="1492"/>
        <item x="165"/>
        <item x="1343"/>
        <item x="611"/>
        <item x="908"/>
        <item x="313"/>
        <item x="1151"/>
        <item x="1099"/>
        <item x="304"/>
        <item x="1246"/>
        <item x="709"/>
        <item x="189"/>
        <item x="637"/>
        <item x="729"/>
        <item x="1303"/>
        <item x="1366"/>
        <item x="1068"/>
        <item x="179"/>
        <item x="1456"/>
        <item x="183"/>
        <item x="1252"/>
        <item x="1399"/>
        <item x="30"/>
        <item x="595"/>
        <item x="307"/>
        <item x="1155"/>
        <item x="557"/>
        <item x="1076"/>
        <item x="1023"/>
        <item x="1386"/>
        <item x="340"/>
        <item x="193"/>
        <item x="1360"/>
        <item x="1374"/>
        <item x="1111"/>
        <item x="47"/>
        <item x="1393"/>
        <item x="120"/>
        <item x="491"/>
        <item x="245"/>
        <item x="1172"/>
        <item x="38"/>
        <item x="1412"/>
        <item x="1215"/>
        <item x="1463"/>
        <item x="354"/>
        <item x="1484"/>
        <item x="884"/>
        <item x="67"/>
        <item x="423"/>
        <item x="1250"/>
        <item x="823"/>
        <item x="55"/>
        <item x="1035"/>
        <item x="470"/>
        <item x="269"/>
        <item x="1136"/>
        <item x="94"/>
        <item x="1206"/>
        <item x="358"/>
        <item x="188"/>
        <item x="476"/>
        <item x="1156"/>
        <item x="477"/>
        <item x="793"/>
        <item x="1000"/>
        <item x="290"/>
        <item x="433"/>
        <item x="1005"/>
        <item x="1405"/>
        <item x="1356"/>
        <item x="998"/>
        <item x="728"/>
        <item x="612"/>
        <item x="756"/>
        <item x="739"/>
        <item x="737"/>
        <item x="1183"/>
        <item x="1483"/>
        <item x="799"/>
        <item x="298"/>
        <item x="462"/>
        <item x="419"/>
        <item x="910"/>
        <item x="547"/>
        <item x="940"/>
        <item x="1460"/>
        <item x="511"/>
        <item x="267"/>
        <item x="1028"/>
        <item x="770"/>
        <item x="519"/>
        <item x="109"/>
        <item x="1312"/>
        <item x="318"/>
        <item x="1410"/>
        <item x="1106"/>
        <item x="421"/>
        <item x="1042"/>
        <item x="178"/>
        <item x="167"/>
        <item x="735"/>
        <item x="1226"/>
        <item x="556"/>
        <item x="1053"/>
        <item x="1490"/>
        <item x="348"/>
        <item x="885"/>
        <item x="1387"/>
        <item x="693"/>
        <item x="431"/>
        <item x="788"/>
        <item x="255"/>
        <item x="125"/>
        <item x="559"/>
        <item x="1401"/>
        <item x="578"/>
        <item x="659"/>
        <item x="527"/>
        <item x="633"/>
        <item x="773"/>
        <item x="24"/>
        <item x="43"/>
        <item x="372"/>
        <item x="635"/>
        <item x="1426"/>
        <item x="1377"/>
        <item x="1232"/>
        <item x="343"/>
        <item x="500"/>
        <item x="446"/>
        <item x="959"/>
        <item x="1381"/>
        <item x="174"/>
        <item x="1141"/>
        <item x="847"/>
        <item x="725"/>
        <item x="958"/>
        <item t="countA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multipleItemSelectionAllowed="1" showAll="0">
      <items count="7">
        <item h="1" x="3"/>
        <item h="1" x="0"/>
        <item h="1" x="1"/>
        <item h="1" x="5"/>
        <item h="1" x="4"/>
        <item x="2"/>
        <item t="default"/>
      </items>
    </pivotField>
    <pivotField numFmtId="164" showAll="0"/>
  </pivotFields>
  <rowFields count="1">
    <field x="0"/>
  </rowFields>
  <rowItems count="12">
    <i>
      <x v="258"/>
    </i>
    <i>
      <x v="35"/>
    </i>
    <i>
      <x v="595"/>
    </i>
    <i>
      <x v="313"/>
    </i>
    <i>
      <x v="922"/>
    </i>
    <i>
      <x v="1224"/>
    </i>
    <i>
      <x v="902"/>
    </i>
    <i>
      <x v="192"/>
    </i>
    <i>
      <x v="1055"/>
    </i>
    <i>
      <x v="1396"/>
    </i>
    <i>
      <x v="836"/>
    </i>
    <i t="grand">
      <x/>
    </i>
  </rowItems>
  <colItems count="1">
    <i/>
  </colItems>
  <dataFields count="1">
    <dataField name="Sum of Quantity" fld="4" baseField="0" baseItem="35"/>
  </dataFields>
  <chartFormats count="1">
    <chartFormat chart="9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3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1306E8-1055-4580-B1DE-97C6AF6CBC64}" name="PivotTable9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3" rowHeaderCaption="Category ">
  <location ref="A8:B16" firstHeaderRow="1" firstDataRow="1" firstDataCol="1"/>
  <pivotFields count="2">
    <pivotField axis="axisRow" showAll="0" sortType="descending">
      <items count="8">
        <item x="6"/>
        <item x="3"/>
        <item x="5"/>
        <item x="0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8">
    <i>
      <x v="3"/>
    </i>
    <i>
      <x v="6"/>
    </i>
    <i>
      <x/>
    </i>
    <i>
      <x v="1"/>
    </i>
    <i>
      <x v="2"/>
    </i>
    <i>
      <x v="5"/>
    </i>
    <i>
      <x v="4"/>
    </i>
    <i t="grand">
      <x/>
    </i>
  </rowItems>
  <colItems count="1">
    <i/>
  </colItems>
  <dataFields count="1">
    <dataField name="Total Sales " fld="1" subtotal="count" baseField="0" baseItem="0"/>
  </dataFields>
  <formats count="4">
    <format dxfId="21">
      <pivotArea grandRow="1" outline="0" collapsedLevelsAreSubtotals="1" fieldPosition="0"/>
    </format>
    <format dxfId="20">
      <pivotArea dataOnly="0" labelOnly="1" grandRow="1" outline="0" fieldPosition="0"/>
    </format>
    <format dxfId="19">
      <pivotArea grandRow="1" outline="0" collapsedLevelsAreSubtotals="1" fieldPosition="0"/>
    </format>
    <format dxfId="18">
      <pivotArea dataOnly="0" labelOnly="1" grandRow="1" outline="0" fieldPosition="0"/>
    </format>
  </formats>
  <chartFormats count="4"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77F16C-34D7-4620-A606-975790C1E934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6" rowHeaderCaption="Products Name ">
  <location ref="H2:I13" firstHeaderRow="1" firstDataRow="1" firstDataCol="1"/>
  <pivotFields count="2">
    <pivotField axis="axisRow" showAll="0" measureFilter="1" sortType="ascending">
      <items count="70">
        <item x="63"/>
        <item x="19"/>
        <item x="54"/>
        <item x="26"/>
        <item x="61"/>
        <item x="27"/>
        <item x="42"/>
        <item x="9"/>
        <item x="41"/>
        <item x="3"/>
        <item x="65"/>
        <item x="13"/>
        <item x="55"/>
        <item x="46"/>
        <item x="35"/>
        <item x="16"/>
        <item x="29"/>
        <item x="45"/>
        <item x="6"/>
        <item x="12"/>
        <item x="23"/>
        <item x="58"/>
        <item x="24"/>
        <item x="66"/>
        <item x="51"/>
        <item x="28"/>
        <item x="15"/>
        <item x="17"/>
        <item x="38"/>
        <item x="68"/>
        <item x="60"/>
        <item x="2"/>
        <item x="47"/>
        <item x="8"/>
        <item x="49"/>
        <item x="25"/>
        <item x="10"/>
        <item x="30"/>
        <item x="20"/>
        <item x="64"/>
        <item x="36"/>
        <item x="11"/>
        <item x="59"/>
        <item x="14"/>
        <item x="39"/>
        <item x="52"/>
        <item x="67"/>
        <item x="40"/>
        <item x="32"/>
        <item x="0"/>
        <item x="43"/>
        <item x="53"/>
        <item x="48"/>
        <item x="57"/>
        <item x="33"/>
        <item x="18"/>
        <item x="1"/>
        <item x="31"/>
        <item x="4"/>
        <item x="21"/>
        <item x="37"/>
        <item x="5"/>
        <item x="22"/>
        <item x="62"/>
        <item x="44"/>
        <item x="7"/>
        <item x="56"/>
        <item x="34"/>
        <item x="5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>
      <items count="7">
        <item x="3"/>
        <item x="0"/>
        <item x="1"/>
        <item x="5"/>
        <item x="4"/>
        <item x="2"/>
        <item t="default"/>
      </items>
    </pivotField>
  </pivotFields>
  <rowFields count="1">
    <field x="0"/>
  </rowFields>
  <rowItems count="11">
    <i>
      <x v="19"/>
    </i>
    <i>
      <x v="16"/>
    </i>
    <i>
      <x v="48"/>
    </i>
    <i>
      <x v="14"/>
    </i>
    <i>
      <x v="49"/>
    </i>
    <i>
      <x v="51"/>
    </i>
    <i>
      <x v="6"/>
    </i>
    <i>
      <x v="1"/>
    </i>
    <i>
      <x v="34"/>
    </i>
    <i>
      <x v="60"/>
    </i>
    <i t="grand">
      <x/>
    </i>
  </rowItems>
  <colItems count="1">
    <i/>
  </colItems>
  <dataFields count="1">
    <dataField name="Sum of Quantity" fld="1" baseField="0" baseItem="0"/>
  </dataFields>
  <chartFormats count="1">
    <chartFormat chart="2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73719E4-EEE4-4973-B156-056680A9DA5B}" name="Table1" displayName="Table1" ref="B1:J3340" totalsRowShown="0" headerRowDxfId="16" dataDxfId="14" headerRowBorderDxfId="15" tableBorderDxfId="13" totalsRowBorderDxfId="12">
  <autoFilter ref="B1:J3340" xr:uid="{973719E4-EEE4-4973-B156-056680A9DA5B}"/>
  <tableColumns count="9">
    <tableColumn id="1" xr3:uid="{5592EF23-D404-4F1A-8981-E44A3E09183D}" name="Date " dataDxfId="11"/>
    <tableColumn id="2" xr3:uid="{70218960-317E-4A1B-A549-971D499AA81F}" name="CustomerID" dataDxfId="10"/>
    <tableColumn id="3" xr3:uid="{D6CA2C3D-DA4D-4F93-9651-C228F374A0FE}" name="CustomerName" dataDxfId="9">
      <calculatedColumnFormula>VLOOKUP(C2,customers!$A$2:$B$2124,2,)</calculatedColumnFormula>
    </tableColumn>
    <tableColumn id="8" xr3:uid="{2760306F-8077-4A51-82CB-24B7D66852CA}" name="Category " dataDxfId="8">
      <calculatedColumnFormula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calculatedColumnFormula>
    </tableColumn>
    <tableColumn id="4" xr3:uid="{AB176879-DDC4-461A-B426-CC1CDF0C2CA4}" name="ProdNumber" dataDxfId="7"/>
    <tableColumn id="5" xr3:uid="{684EE290-A69A-4B7D-AB63-7CDA9BC4C1DC}" name="ProdName" dataDxfId="6">
      <calculatedColumnFormula>VLOOKUP(F2,'dataset_task 5'!$A$2:$B$71,2,)</calculatedColumnFormula>
    </tableColumn>
    <tableColumn id="6" xr3:uid="{04AFBC31-9D55-4D10-853C-0CA05AA14777}" name="Quantity" dataDxfId="5"/>
    <tableColumn id="7" xr3:uid="{F0FE25BE-B3B4-467F-94F2-F0C10D6386A3}" name="Price" dataDxfId="4">
      <calculatedColumnFormula>VLOOKUP(G2,'dataset_task 5'!$B$2:$C$71,2,)</calculatedColumnFormula>
    </tableColumn>
    <tableColumn id="9" xr3:uid="{3CC28C75-F857-438E-A2FC-C9750BCFA24D}" name="State" dataDxfId="3">
      <calculatedColumnFormula>VLOOKUP(Table1[[#This Row],[CustomerID]],customers!$1:$1048576,8,)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FABE2C6-D4B5-4A62-9C14-426030E9E02D}" name="Table2" displayName="Table2" ref="A1:G40" totalsRowShown="0">
  <autoFilter ref="A1:G40" xr:uid="{FFABE2C6-D4B5-4A62-9C14-426030E9E02D}"/>
  <tableColumns count="7">
    <tableColumn id="1" xr3:uid="{7DCA3896-A98A-454B-8A6F-BB665463D09C}" name="Date " dataDxfId="2"/>
    <tableColumn id="2" xr3:uid="{C4FDBA22-3BC9-492D-B711-45E16E2522FB}" name="CustomerID"/>
    <tableColumn id="3" xr3:uid="{D15143A5-EE35-482D-9666-27D58CE0AE9E}" name="CustomerName"/>
    <tableColumn id="4" xr3:uid="{9DDD6D5F-52AD-4FEA-9F7F-DA7DA437E897}" name="ProdNumber"/>
    <tableColumn id="5" xr3:uid="{D20AD4B8-9836-4F9E-A7CC-8E26B301DFC9}" name="ProdName"/>
    <tableColumn id="6" xr3:uid="{41FDAEF3-8A1D-481C-B33D-5026BBB087B0}" name="Quantity"/>
    <tableColumn id="7" xr3:uid="{6CE601C5-DBCB-462B-B212-288C523CC523}" name="Pric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3FB08-BCB0-442B-9DDC-214587C4AC5A}">
  <dimension ref="A1:A2"/>
  <sheetViews>
    <sheetView showGridLines="0" tabSelected="1" zoomScale="72" zoomScaleNormal="72" workbookViewId="0">
      <selection activeCell="E79" sqref="E79"/>
    </sheetView>
  </sheetViews>
  <sheetFormatPr defaultRowHeight="14.5" x14ac:dyDescent="0.35"/>
  <cols>
    <col min="1" max="1" width="11.1796875" style="16" customWidth="1"/>
  </cols>
  <sheetData>
    <row r="1" spans="1:1" ht="15.5" x14ac:dyDescent="0.35">
      <c r="A1" s="15"/>
    </row>
    <row r="2" spans="1:1" ht="15.5" x14ac:dyDescent="0.35">
      <c r="A2" s="15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C3BBB-9113-4F56-990C-89EE98BD967D}">
  <dimension ref="A1:R1507"/>
  <sheetViews>
    <sheetView workbookViewId="0">
      <selection activeCell="J15" sqref="J15"/>
    </sheetView>
  </sheetViews>
  <sheetFormatPr defaultRowHeight="14.5" x14ac:dyDescent="0.35"/>
  <cols>
    <col min="1" max="1" width="13.6328125" bestFit="1" customWidth="1"/>
    <col min="2" max="2" width="10.1796875" bestFit="1" customWidth="1"/>
    <col min="3" max="3" width="4.7265625" customWidth="1"/>
    <col min="4" max="4" width="5.6328125" customWidth="1"/>
    <col min="5" max="5" width="12.36328125" bestFit="1" customWidth="1"/>
    <col min="6" max="6" width="14.54296875" bestFit="1" customWidth="1"/>
    <col min="7" max="7" width="8.81640625" customWidth="1"/>
    <col min="8" max="8" width="22.08984375" bestFit="1" customWidth="1"/>
    <col min="9" max="9" width="14.54296875" bestFit="1" customWidth="1"/>
    <col min="10" max="10" width="11.1796875" bestFit="1" customWidth="1"/>
    <col min="11" max="11" width="17.36328125" bestFit="1" customWidth="1"/>
    <col min="12" max="12" width="11.1796875" bestFit="1" customWidth="1"/>
    <col min="13" max="13" width="10.81640625" customWidth="1"/>
    <col min="14" max="14" width="8.81640625" bestFit="1" customWidth="1"/>
    <col min="15" max="15" width="8.453125" bestFit="1" customWidth="1"/>
    <col min="16" max="16" width="8.81640625" bestFit="1" customWidth="1"/>
    <col min="17" max="17" width="8.453125" bestFit="1" customWidth="1"/>
    <col min="18" max="18" width="10.81640625" bestFit="1" customWidth="1"/>
    <col min="19" max="19" width="8.7265625" bestFit="1" customWidth="1"/>
    <col min="20" max="20" width="17.54296875" bestFit="1" customWidth="1"/>
    <col min="21" max="22" width="8.81640625" bestFit="1" customWidth="1"/>
    <col min="23" max="23" width="6.81640625" bestFit="1" customWidth="1"/>
    <col min="24" max="24" width="7.81640625" bestFit="1" customWidth="1"/>
    <col min="25" max="26" width="8.81640625" bestFit="1" customWidth="1"/>
    <col min="27" max="28" width="7.81640625" bestFit="1" customWidth="1"/>
    <col min="29" max="29" width="8.81640625" bestFit="1" customWidth="1"/>
    <col min="30" max="30" width="8.6328125" bestFit="1" customWidth="1"/>
    <col min="31" max="31" width="8.81640625" bestFit="1" customWidth="1"/>
    <col min="32" max="32" width="13.36328125" bestFit="1" customWidth="1"/>
    <col min="33" max="33" width="8.81640625" bestFit="1" customWidth="1"/>
    <col min="34" max="35" width="9.81640625" bestFit="1" customWidth="1"/>
    <col min="36" max="36" width="8.81640625" bestFit="1" customWidth="1"/>
    <col min="37" max="37" width="8.54296875" bestFit="1" customWidth="1"/>
    <col min="38" max="38" width="8.7265625" bestFit="1" customWidth="1"/>
    <col min="39" max="39" width="7.81640625" bestFit="1" customWidth="1"/>
    <col min="40" max="40" width="14.1796875" bestFit="1" customWidth="1"/>
    <col min="41" max="41" width="10.08984375" bestFit="1" customWidth="1"/>
    <col min="42" max="42" width="11" bestFit="1" customWidth="1"/>
    <col min="43" max="43" width="8.81640625" bestFit="1" customWidth="1"/>
    <col min="44" max="44" width="13.1796875" bestFit="1" customWidth="1"/>
    <col min="45" max="45" width="12.26953125" bestFit="1" customWidth="1"/>
    <col min="46" max="46" width="8.81640625" bestFit="1" customWidth="1"/>
    <col min="47" max="47" width="9.453125" bestFit="1" customWidth="1"/>
    <col min="48" max="48" width="7.81640625" bestFit="1" customWidth="1"/>
    <col min="49" max="49" width="11.7265625" bestFit="1" customWidth="1"/>
    <col min="50" max="50" width="13.1796875" bestFit="1" customWidth="1"/>
    <col min="51" max="51" width="12.26953125" bestFit="1" customWidth="1"/>
    <col min="52" max="52" width="9.6328125" bestFit="1" customWidth="1"/>
    <col min="53" max="53" width="8.81640625" bestFit="1" customWidth="1"/>
    <col min="54" max="54" width="7.81640625" bestFit="1" customWidth="1"/>
    <col min="55" max="55" width="8.81640625" bestFit="1" customWidth="1"/>
    <col min="56" max="56" width="10.90625" bestFit="1" customWidth="1"/>
    <col min="57" max="57" width="11.90625" bestFit="1" customWidth="1"/>
    <col min="58" max="58" width="9.26953125" bestFit="1" customWidth="1"/>
    <col min="59" max="59" width="10.7265625" bestFit="1" customWidth="1"/>
    <col min="60" max="61" width="7.81640625" bestFit="1" customWidth="1"/>
    <col min="62" max="62" width="8.453125" bestFit="1" customWidth="1"/>
    <col min="63" max="63" width="8.81640625" bestFit="1" customWidth="1"/>
    <col min="64" max="64" width="8.453125" bestFit="1" customWidth="1"/>
    <col min="65" max="65" width="10.81640625" bestFit="1" customWidth="1"/>
    <col min="66" max="66" width="8.7265625" bestFit="1" customWidth="1"/>
    <col min="67" max="67" width="17.54296875" bestFit="1" customWidth="1"/>
    <col min="68" max="69" width="7.81640625" bestFit="1" customWidth="1"/>
    <col min="70" max="70" width="6.453125" bestFit="1" customWidth="1"/>
    <col min="71" max="71" width="6.81640625" bestFit="1" customWidth="1"/>
    <col min="72" max="75" width="7.81640625" bestFit="1" customWidth="1"/>
    <col min="76" max="76" width="8.54296875" bestFit="1" customWidth="1"/>
    <col min="77" max="77" width="8.6328125" bestFit="1" customWidth="1"/>
    <col min="78" max="78" width="8.81640625" bestFit="1" customWidth="1"/>
    <col min="79" max="79" width="13.36328125" bestFit="1" customWidth="1"/>
    <col min="80" max="80" width="8.36328125" bestFit="1" customWidth="1"/>
    <col min="81" max="82" width="9.81640625" bestFit="1" customWidth="1"/>
    <col min="83" max="83" width="8" bestFit="1" customWidth="1"/>
    <col min="84" max="84" width="8.54296875" bestFit="1" customWidth="1"/>
    <col min="86" max="86" width="7.81640625" bestFit="1" customWidth="1"/>
    <col min="87" max="87" width="14.1796875" bestFit="1" customWidth="1"/>
    <col min="88" max="88" width="10.08984375" bestFit="1" customWidth="1"/>
    <col min="89" max="89" width="11" bestFit="1" customWidth="1"/>
    <col min="90" max="90" width="8.81640625" bestFit="1" customWidth="1"/>
    <col min="91" max="91" width="13.1796875" bestFit="1" customWidth="1"/>
    <col min="92" max="92" width="7.81640625" bestFit="1" customWidth="1"/>
    <col min="93" max="93" width="9.453125" bestFit="1" customWidth="1"/>
    <col min="94" max="94" width="7" bestFit="1" customWidth="1"/>
    <col min="95" max="95" width="11.7265625" bestFit="1" customWidth="1"/>
    <col min="96" max="96" width="13.1796875" bestFit="1" customWidth="1"/>
    <col min="97" max="97" width="12.26953125" bestFit="1" customWidth="1"/>
    <col min="98" max="98" width="9.6328125" bestFit="1" customWidth="1"/>
    <col min="99" max="99" width="7.81640625" bestFit="1" customWidth="1"/>
    <col min="100" max="100" width="6.81640625" bestFit="1" customWidth="1"/>
    <col min="101" max="101" width="7.81640625" bestFit="1" customWidth="1"/>
    <col min="102" max="102" width="10.90625" bestFit="1" customWidth="1"/>
    <col min="103" max="103" width="11.90625" bestFit="1" customWidth="1"/>
    <col min="104" max="104" width="9.26953125" bestFit="1" customWidth="1"/>
    <col min="105" max="105" width="8.81640625" bestFit="1" customWidth="1"/>
    <col min="106" max="106" width="8.1796875" bestFit="1" customWidth="1"/>
    <col min="107" max="108" width="7.81640625" bestFit="1" customWidth="1"/>
    <col min="109" max="109" width="8.453125" bestFit="1" customWidth="1"/>
    <col min="110" max="110" width="8.81640625" bestFit="1" customWidth="1"/>
    <col min="111" max="111" width="8.453125" bestFit="1" customWidth="1"/>
    <col min="112" max="112" width="10.81640625" bestFit="1" customWidth="1"/>
    <col min="114" max="114" width="17.54296875" bestFit="1" customWidth="1"/>
    <col min="115" max="115" width="7.81640625" bestFit="1" customWidth="1"/>
    <col min="116" max="116" width="7.26953125" bestFit="1" customWidth="1"/>
    <col min="117" max="119" width="7.81640625" bestFit="1" customWidth="1"/>
    <col min="120" max="120" width="6.81640625" bestFit="1" customWidth="1"/>
    <col min="121" max="121" width="7.81640625" bestFit="1" customWidth="1"/>
    <col min="122" max="122" width="8.54296875" bestFit="1" customWidth="1"/>
    <col min="123" max="123" width="8.6328125" bestFit="1" customWidth="1"/>
    <col min="124" max="124" width="8.81640625" bestFit="1" customWidth="1"/>
    <col min="125" max="125" width="13.36328125" bestFit="1" customWidth="1"/>
    <col min="126" max="126" width="8.36328125" bestFit="1" customWidth="1"/>
    <col min="127" max="128" width="9.81640625" bestFit="1" customWidth="1"/>
    <col min="129" max="129" width="8" bestFit="1" customWidth="1"/>
    <col min="131" max="131" width="7.81640625" bestFit="1" customWidth="1"/>
    <col min="132" max="132" width="14.1796875" bestFit="1" customWidth="1"/>
    <col min="133" max="133" width="10.08984375" bestFit="1" customWidth="1"/>
    <col min="134" max="134" width="11" bestFit="1" customWidth="1"/>
    <col min="135" max="135" width="8.81640625" bestFit="1" customWidth="1"/>
    <col min="136" max="136" width="13.1796875" bestFit="1" customWidth="1"/>
    <col min="137" max="137" width="12.26953125" bestFit="1" customWidth="1"/>
    <col min="138" max="138" width="7.81640625" bestFit="1" customWidth="1"/>
    <col min="139" max="139" width="9.453125" bestFit="1" customWidth="1"/>
    <col min="140" max="140" width="7" bestFit="1" customWidth="1"/>
    <col min="141" max="141" width="11.7265625" bestFit="1" customWidth="1"/>
    <col min="142" max="142" width="13.1796875" bestFit="1" customWidth="1"/>
    <col min="143" max="143" width="12.26953125" bestFit="1" customWidth="1"/>
    <col min="144" max="144" width="9.6328125" bestFit="1" customWidth="1"/>
    <col min="145" max="145" width="8.81640625" bestFit="1" customWidth="1"/>
    <col min="146" max="147" width="7.81640625" bestFit="1" customWidth="1"/>
    <col min="148" max="148" width="10.90625" bestFit="1" customWidth="1"/>
    <col min="149" max="149" width="11.90625" bestFit="1" customWidth="1"/>
    <col min="150" max="150" width="9.26953125" bestFit="1" customWidth="1"/>
    <col min="151" max="151" width="9.81640625" bestFit="1" customWidth="1"/>
    <col min="152" max="152" width="8.1796875" bestFit="1" customWidth="1"/>
    <col min="153" max="153" width="6.81640625" bestFit="1" customWidth="1"/>
    <col min="154" max="154" width="7.81640625" bestFit="1" customWidth="1"/>
    <col min="155" max="155" width="8.453125" bestFit="1" customWidth="1"/>
    <col min="156" max="156" width="8.81640625" bestFit="1" customWidth="1"/>
    <col min="157" max="157" width="8.453125" bestFit="1" customWidth="1"/>
    <col min="158" max="158" width="10.81640625" bestFit="1" customWidth="1"/>
    <col min="160" max="160" width="17.54296875" bestFit="1" customWidth="1"/>
    <col min="161" max="162" width="7.81640625" bestFit="1" customWidth="1"/>
    <col min="163" max="163" width="6.453125" bestFit="1" customWidth="1"/>
    <col min="164" max="164" width="6.81640625" bestFit="1" customWidth="1"/>
    <col min="165" max="166" width="7.81640625" bestFit="1" customWidth="1"/>
    <col min="167" max="168" width="6.81640625" bestFit="1" customWidth="1"/>
    <col min="169" max="169" width="8.54296875" bestFit="1" customWidth="1"/>
    <col min="170" max="170" width="8.6328125" bestFit="1" customWidth="1"/>
    <col min="171" max="171" width="8.81640625" bestFit="1" customWidth="1"/>
    <col min="172" max="172" width="13.36328125" bestFit="1" customWidth="1"/>
    <col min="173" max="173" width="8.36328125" bestFit="1" customWidth="1"/>
    <col min="174" max="175" width="9.81640625" bestFit="1" customWidth="1"/>
    <col min="176" max="176" width="8" bestFit="1" customWidth="1"/>
    <col min="177" max="177" width="8.54296875" bestFit="1" customWidth="1"/>
    <col min="179" max="179" width="7.08984375" bestFit="1" customWidth="1"/>
    <col min="180" max="180" width="14.1796875" bestFit="1" customWidth="1"/>
    <col min="181" max="181" width="10.08984375" bestFit="1" customWidth="1"/>
    <col min="182" max="182" width="11" bestFit="1" customWidth="1"/>
    <col min="183" max="183" width="8.81640625" bestFit="1" customWidth="1"/>
    <col min="184" max="184" width="13.1796875" bestFit="1" customWidth="1"/>
    <col min="185" max="185" width="12.26953125" bestFit="1" customWidth="1"/>
    <col min="186" max="186" width="7.81640625" bestFit="1" customWidth="1"/>
    <col min="187" max="187" width="9.453125" bestFit="1" customWidth="1"/>
    <col min="188" max="188" width="7" bestFit="1" customWidth="1"/>
    <col min="189" max="189" width="11.7265625" bestFit="1" customWidth="1"/>
    <col min="190" max="190" width="13.1796875" bestFit="1" customWidth="1"/>
    <col min="191" max="191" width="12.26953125" bestFit="1" customWidth="1"/>
    <col min="192" max="192" width="9.6328125" bestFit="1" customWidth="1"/>
    <col min="193" max="193" width="8.81640625" bestFit="1" customWidth="1"/>
    <col min="194" max="194" width="6.81640625" bestFit="1" customWidth="1"/>
    <col min="195" max="195" width="7.81640625" bestFit="1" customWidth="1"/>
    <col min="196" max="196" width="10.90625" bestFit="1" customWidth="1"/>
    <col min="197" max="197" width="11.90625" bestFit="1" customWidth="1"/>
    <col min="198" max="198" width="9.26953125" bestFit="1" customWidth="1"/>
    <col min="199" max="199" width="9.81640625" bestFit="1" customWidth="1"/>
    <col min="200" max="200" width="8.1796875" bestFit="1" customWidth="1"/>
    <col min="201" max="201" width="6.81640625" bestFit="1" customWidth="1"/>
    <col min="202" max="202" width="7.81640625" bestFit="1" customWidth="1"/>
    <col min="203" max="203" width="8.453125" bestFit="1" customWidth="1"/>
    <col min="204" max="204" width="8.81640625" bestFit="1" customWidth="1"/>
    <col min="205" max="205" width="8.453125" bestFit="1" customWidth="1"/>
    <col min="206" max="206" width="10.81640625" bestFit="1" customWidth="1"/>
    <col min="208" max="208" width="17.54296875" bestFit="1" customWidth="1"/>
    <col min="209" max="209" width="7.81640625" bestFit="1" customWidth="1"/>
    <col min="210" max="210" width="7.26953125" bestFit="1" customWidth="1"/>
    <col min="211" max="211" width="5.81640625" bestFit="1" customWidth="1"/>
    <col min="212" max="214" width="7.81640625" bestFit="1" customWidth="1"/>
    <col min="215" max="215" width="6.6328125" bestFit="1" customWidth="1"/>
    <col min="216" max="216" width="8.54296875" bestFit="1" customWidth="1"/>
    <col min="217" max="217" width="8.6328125" bestFit="1" customWidth="1"/>
    <col min="218" max="218" width="8.81640625" bestFit="1" customWidth="1"/>
    <col min="219" max="219" width="13.36328125" bestFit="1" customWidth="1"/>
    <col min="220" max="220" width="8.36328125" bestFit="1" customWidth="1"/>
    <col min="221" max="222" width="9.81640625" bestFit="1" customWidth="1"/>
    <col min="223" max="223" width="8" bestFit="1" customWidth="1"/>
    <col min="225" max="225" width="7.81640625" bestFit="1" customWidth="1"/>
    <col min="226" max="226" width="14.1796875" bestFit="1" customWidth="1"/>
    <col min="227" max="227" width="10.08984375" bestFit="1" customWidth="1"/>
    <col min="228" max="228" width="11" bestFit="1" customWidth="1"/>
    <col min="229" max="229" width="8.81640625" bestFit="1" customWidth="1"/>
    <col min="230" max="230" width="13.1796875" bestFit="1" customWidth="1"/>
    <col min="231" max="231" width="12.26953125" bestFit="1" customWidth="1"/>
    <col min="232" max="232" width="7.81640625" bestFit="1" customWidth="1"/>
    <col min="233" max="233" width="9.453125" bestFit="1" customWidth="1"/>
    <col min="234" max="234" width="7" bestFit="1" customWidth="1"/>
    <col min="235" max="235" width="11.7265625" bestFit="1" customWidth="1"/>
    <col min="236" max="236" width="13.1796875" bestFit="1" customWidth="1"/>
    <col min="237" max="237" width="12.26953125" bestFit="1" customWidth="1"/>
    <col min="238" max="238" width="9.6328125" bestFit="1" customWidth="1"/>
    <col min="239" max="239" width="7.81640625" bestFit="1" customWidth="1"/>
    <col min="240" max="240" width="6.81640625" bestFit="1" customWidth="1"/>
    <col min="241" max="241" width="7.81640625" bestFit="1" customWidth="1"/>
    <col min="242" max="242" width="10.90625" bestFit="1" customWidth="1"/>
    <col min="243" max="243" width="11.90625" bestFit="1" customWidth="1"/>
    <col min="244" max="244" width="9.26953125" bestFit="1" customWidth="1"/>
    <col min="245" max="245" width="8.81640625" bestFit="1" customWidth="1"/>
    <col min="246" max="246" width="8.1796875" bestFit="1" customWidth="1"/>
    <col min="247" max="247" width="7.1796875" bestFit="1" customWidth="1"/>
    <col min="248" max="248" width="8.453125" bestFit="1" customWidth="1"/>
    <col min="249" max="249" width="8.81640625" bestFit="1" customWidth="1"/>
    <col min="250" max="250" width="8.453125" bestFit="1" customWidth="1"/>
    <col min="251" max="251" width="10.81640625" bestFit="1" customWidth="1"/>
    <col min="252" max="252" width="17.54296875" bestFit="1" customWidth="1"/>
    <col min="253" max="253" width="6.81640625" bestFit="1" customWidth="1"/>
    <col min="254" max="254" width="7.26953125" bestFit="1" customWidth="1"/>
    <col min="255" max="255" width="5.81640625" bestFit="1" customWidth="1"/>
    <col min="256" max="256" width="7.81640625" bestFit="1" customWidth="1"/>
    <col min="257" max="257" width="7.08984375" bestFit="1" customWidth="1"/>
    <col min="258" max="259" width="6.81640625" bestFit="1" customWidth="1"/>
    <col min="260" max="260" width="8.54296875" bestFit="1" customWidth="1"/>
    <col min="261" max="261" width="8.6328125" bestFit="1" customWidth="1"/>
    <col min="262" max="262" width="8.81640625" bestFit="1" customWidth="1"/>
    <col min="263" max="263" width="13.36328125" bestFit="1" customWidth="1"/>
    <col min="264" max="264" width="8.36328125" bestFit="1" customWidth="1"/>
    <col min="265" max="266" width="9.81640625" bestFit="1" customWidth="1"/>
    <col min="267" max="267" width="8" bestFit="1" customWidth="1"/>
    <col min="269" max="269" width="10.08984375" bestFit="1" customWidth="1"/>
    <col min="270" max="270" width="11" bestFit="1" customWidth="1"/>
    <col min="271" max="271" width="8.81640625" bestFit="1" customWidth="1"/>
    <col min="272" max="272" width="13.1796875" bestFit="1" customWidth="1"/>
    <col min="273" max="273" width="7.81640625" bestFit="1" customWidth="1"/>
    <col min="274" max="274" width="9.453125" bestFit="1" customWidth="1"/>
    <col min="275" max="275" width="7" bestFit="1" customWidth="1"/>
    <col min="276" max="276" width="11.7265625" bestFit="1" customWidth="1"/>
    <col min="277" max="277" width="13.1796875" bestFit="1" customWidth="1"/>
    <col min="278" max="278" width="12.26953125" bestFit="1" customWidth="1"/>
    <col min="279" max="279" width="9.6328125" bestFit="1" customWidth="1"/>
    <col min="280" max="280" width="7.81640625" bestFit="1" customWidth="1"/>
    <col min="281" max="281" width="5.81640625" bestFit="1" customWidth="1"/>
    <col min="282" max="282" width="7.08984375" bestFit="1" customWidth="1"/>
    <col min="283" max="283" width="10.90625" bestFit="1" customWidth="1"/>
    <col min="284" max="284" width="11.90625" bestFit="1" customWidth="1"/>
    <col min="285" max="285" width="9.26953125" bestFit="1" customWidth="1"/>
    <col min="286" max="286" width="8.81640625" bestFit="1" customWidth="1"/>
    <col min="287" max="287" width="10.7265625" bestFit="1" customWidth="1"/>
  </cols>
  <sheetData>
    <row r="1" spans="1:13" x14ac:dyDescent="0.35">
      <c r="A1" s="20" t="s">
        <v>10903</v>
      </c>
      <c r="B1" s="20"/>
      <c r="E1" s="20" t="s">
        <v>10909</v>
      </c>
      <c r="F1" s="20"/>
      <c r="H1" s="20" t="s">
        <v>10908</v>
      </c>
      <c r="I1" s="20"/>
      <c r="K1" s="20" t="s">
        <v>10907</v>
      </c>
      <c r="L1" s="20"/>
      <c r="M1" s="23"/>
    </row>
    <row r="2" spans="1:13" x14ac:dyDescent="0.35">
      <c r="A2" s="11" t="s">
        <v>10895</v>
      </c>
      <c r="B2" t="s">
        <v>10893</v>
      </c>
      <c r="E2" s="11" t="s">
        <v>10896</v>
      </c>
      <c r="F2" t="s">
        <v>10894</v>
      </c>
      <c r="H2" s="11" t="s">
        <v>10897</v>
      </c>
      <c r="I2" t="s">
        <v>10894</v>
      </c>
      <c r="K2" s="11" t="s">
        <v>10904</v>
      </c>
      <c r="L2" t="s">
        <v>10893</v>
      </c>
    </row>
    <row r="3" spans="1:13" x14ac:dyDescent="0.35">
      <c r="A3" s="12" t="s">
        <v>10905</v>
      </c>
      <c r="B3" s="13">
        <v>256339.06999999896</v>
      </c>
      <c r="E3" s="12" t="s">
        <v>3487</v>
      </c>
      <c r="F3">
        <v>41</v>
      </c>
      <c r="H3" s="12" t="s">
        <v>10868</v>
      </c>
      <c r="I3" s="21">
        <v>196</v>
      </c>
      <c r="K3" s="12" t="s">
        <v>109</v>
      </c>
      <c r="L3" s="22">
        <v>63950.599999999817</v>
      </c>
    </row>
    <row r="4" spans="1:13" x14ac:dyDescent="0.35">
      <c r="A4" s="12" t="s">
        <v>10906</v>
      </c>
      <c r="B4" s="13">
        <v>241344.39999999921</v>
      </c>
      <c r="E4" s="12" t="s">
        <v>8516</v>
      </c>
      <c r="F4">
        <v>34</v>
      </c>
      <c r="H4" s="12" t="s">
        <v>10865</v>
      </c>
      <c r="I4" s="21">
        <v>198</v>
      </c>
      <c r="K4" s="12" t="s">
        <v>116</v>
      </c>
      <c r="L4" s="22">
        <v>57064.069999999912</v>
      </c>
    </row>
    <row r="5" spans="1:13" x14ac:dyDescent="0.35">
      <c r="A5" s="12" t="s">
        <v>10892</v>
      </c>
      <c r="B5" s="13">
        <v>497683.46999999817</v>
      </c>
      <c r="E5" s="12" t="s">
        <v>2785</v>
      </c>
      <c r="F5">
        <v>33</v>
      </c>
      <c r="H5" s="12" t="s">
        <v>10857</v>
      </c>
      <c r="I5" s="21">
        <v>199</v>
      </c>
      <c r="K5" s="12" t="s">
        <v>171</v>
      </c>
      <c r="L5" s="22">
        <v>32566.820000000098</v>
      </c>
    </row>
    <row r="6" spans="1:13" x14ac:dyDescent="0.35">
      <c r="E6" s="12" t="s">
        <v>5903</v>
      </c>
      <c r="F6">
        <v>32</v>
      </c>
      <c r="H6" s="12" t="s">
        <v>10837</v>
      </c>
      <c r="I6" s="21">
        <v>203</v>
      </c>
      <c r="K6" s="12" t="s">
        <v>95</v>
      </c>
      <c r="L6" s="22">
        <v>24055.950000000033</v>
      </c>
    </row>
    <row r="7" spans="1:13" x14ac:dyDescent="0.35">
      <c r="A7" s="20" t="s">
        <v>10902</v>
      </c>
      <c r="B7" s="20"/>
      <c r="E7" s="12" t="s">
        <v>5852</v>
      </c>
      <c r="F7">
        <v>30</v>
      </c>
      <c r="H7" s="12" t="s">
        <v>10858</v>
      </c>
      <c r="I7" s="21">
        <v>204</v>
      </c>
      <c r="K7" s="12" t="s">
        <v>380</v>
      </c>
      <c r="L7" s="22">
        <v>18312.73</v>
      </c>
    </row>
    <row r="8" spans="1:13" x14ac:dyDescent="0.35">
      <c r="A8" s="11" t="s">
        <v>10898</v>
      </c>
      <c r="B8" t="s">
        <v>10901</v>
      </c>
      <c r="E8" s="12" t="s">
        <v>873</v>
      </c>
      <c r="F8">
        <v>30</v>
      </c>
      <c r="H8" s="12" t="s">
        <v>10872</v>
      </c>
      <c r="I8" s="21">
        <v>208</v>
      </c>
      <c r="K8" s="12" t="s">
        <v>354</v>
      </c>
      <c r="L8" s="22">
        <v>16080.179999999993</v>
      </c>
    </row>
    <row r="9" spans="1:13" x14ac:dyDescent="0.35">
      <c r="A9" s="12" t="s">
        <v>10899</v>
      </c>
      <c r="B9" s="21">
        <v>891</v>
      </c>
      <c r="E9" s="12" t="s">
        <v>3619</v>
      </c>
      <c r="F9">
        <v>30</v>
      </c>
      <c r="H9" s="12" t="s">
        <v>10848</v>
      </c>
      <c r="I9" s="21">
        <v>210</v>
      </c>
      <c r="K9" s="12" t="s">
        <v>164</v>
      </c>
      <c r="L9" s="22">
        <v>15812.329999999996</v>
      </c>
    </row>
    <row r="10" spans="1:13" x14ac:dyDescent="0.35">
      <c r="A10" s="12" t="s">
        <v>10814</v>
      </c>
      <c r="B10" s="21">
        <v>615</v>
      </c>
      <c r="E10" s="12" t="s">
        <v>705</v>
      </c>
      <c r="F10">
        <v>28</v>
      </c>
      <c r="H10" s="12" t="s">
        <v>10878</v>
      </c>
      <c r="I10" s="21">
        <v>211</v>
      </c>
      <c r="K10" s="12" t="s">
        <v>88</v>
      </c>
      <c r="L10" s="22">
        <v>15684.659999999994</v>
      </c>
    </row>
    <row r="11" spans="1:13" x14ac:dyDescent="0.35">
      <c r="A11" s="12" t="s">
        <v>10802</v>
      </c>
      <c r="B11" s="21">
        <v>455</v>
      </c>
      <c r="E11" s="12" t="s">
        <v>3416</v>
      </c>
      <c r="F11">
        <v>28</v>
      </c>
      <c r="H11" s="12" t="s">
        <v>10843</v>
      </c>
      <c r="I11" s="21">
        <v>231</v>
      </c>
      <c r="K11" s="12" t="s">
        <v>141</v>
      </c>
      <c r="L11" s="22">
        <v>15679.64</v>
      </c>
    </row>
    <row r="12" spans="1:13" x14ac:dyDescent="0.35">
      <c r="A12" s="12" t="s">
        <v>10804</v>
      </c>
      <c r="B12" s="21">
        <v>433</v>
      </c>
      <c r="E12" s="12" t="s">
        <v>96</v>
      </c>
      <c r="F12">
        <v>27</v>
      </c>
      <c r="H12" s="12" t="s">
        <v>10827</v>
      </c>
      <c r="I12" s="21">
        <v>312</v>
      </c>
      <c r="K12" s="12" t="s">
        <v>304</v>
      </c>
      <c r="L12" s="22">
        <v>14623.279999999993</v>
      </c>
    </row>
    <row r="13" spans="1:13" x14ac:dyDescent="0.35">
      <c r="A13" s="12" t="s">
        <v>10806</v>
      </c>
      <c r="B13" s="21">
        <v>352</v>
      </c>
      <c r="E13" s="12" t="s">
        <v>1729</v>
      </c>
      <c r="F13">
        <v>27</v>
      </c>
      <c r="H13" s="12" t="s">
        <v>10892</v>
      </c>
      <c r="I13" s="21">
        <v>2172</v>
      </c>
      <c r="K13" s="12" t="s">
        <v>10892</v>
      </c>
      <c r="L13" s="22">
        <v>273830.25999999983</v>
      </c>
    </row>
    <row r="14" spans="1:13" x14ac:dyDescent="0.35">
      <c r="A14" s="12" t="s">
        <v>10900</v>
      </c>
      <c r="B14" s="21">
        <v>302</v>
      </c>
      <c r="E14" s="12" t="s">
        <v>10892</v>
      </c>
      <c r="F14">
        <v>340</v>
      </c>
    </row>
    <row r="15" spans="1:13" x14ac:dyDescent="0.35">
      <c r="A15" s="12" t="s">
        <v>10812</v>
      </c>
      <c r="B15" s="21">
        <v>291</v>
      </c>
    </row>
    <row r="16" spans="1:13" x14ac:dyDescent="0.35">
      <c r="A16" s="19" t="s">
        <v>10892</v>
      </c>
      <c r="B16" s="24">
        <v>3339</v>
      </c>
      <c r="E16" s="18">
        <f>GETPIVOTDATA("Price",$A$2)</f>
        <v>497683.46999999817</v>
      </c>
    </row>
    <row r="18" spans="1:18" x14ac:dyDescent="0.35">
      <c r="A18" s="20" t="s">
        <v>10910</v>
      </c>
      <c r="B18" s="20"/>
    </row>
    <row r="19" spans="1:18" x14ac:dyDescent="0.35">
      <c r="A19" s="11" t="s">
        <v>10897</v>
      </c>
      <c r="B19" t="s">
        <v>10894</v>
      </c>
    </row>
    <row r="20" spans="1:18" x14ac:dyDescent="0.35">
      <c r="A20" s="12" t="s">
        <v>10821</v>
      </c>
      <c r="B20" s="21">
        <v>128</v>
      </c>
      <c r="Q20" s="12"/>
      <c r="R20" s="14"/>
    </row>
    <row r="21" spans="1:18" x14ac:dyDescent="0.35">
      <c r="A21" s="12" t="s">
        <v>10861</v>
      </c>
      <c r="B21" s="21">
        <v>129</v>
      </c>
      <c r="Q21" s="12"/>
      <c r="R21" s="14"/>
    </row>
    <row r="22" spans="1:18" x14ac:dyDescent="0.35">
      <c r="A22" s="12" t="s">
        <v>10835</v>
      </c>
      <c r="B22" s="21">
        <v>132</v>
      </c>
      <c r="Q22" s="12"/>
      <c r="R22" s="14"/>
    </row>
    <row r="23" spans="1:18" x14ac:dyDescent="0.35">
      <c r="A23" s="12" t="s">
        <v>10889</v>
      </c>
      <c r="B23" s="21">
        <v>132</v>
      </c>
      <c r="Q23" s="12"/>
      <c r="R23" s="14"/>
    </row>
    <row r="24" spans="1:18" x14ac:dyDescent="0.35">
      <c r="A24" s="12" t="s">
        <v>10879</v>
      </c>
      <c r="B24" s="21">
        <v>133</v>
      </c>
      <c r="Q24" s="12"/>
      <c r="R24" s="14"/>
    </row>
    <row r="25" spans="1:18" x14ac:dyDescent="0.35">
      <c r="A25" s="12" t="s">
        <v>10883</v>
      </c>
      <c r="B25" s="21">
        <v>133</v>
      </c>
      <c r="Q25" s="12"/>
      <c r="R25" s="14"/>
    </row>
    <row r="26" spans="1:18" x14ac:dyDescent="0.35">
      <c r="A26" s="12" t="s">
        <v>10866</v>
      </c>
      <c r="B26" s="21">
        <v>135</v>
      </c>
      <c r="Q26" s="12"/>
      <c r="R26" s="14"/>
    </row>
    <row r="27" spans="1:18" x14ac:dyDescent="0.35">
      <c r="A27" s="12" t="s">
        <v>10875</v>
      </c>
      <c r="B27" s="21">
        <v>137</v>
      </c>
      <c r="Q27" s="12"/>
      <c r="R27" s="14"/>
    </row>
    <row r="28" spans="1:18" x14ac:dyDescent="0.35">
      <c r="A28" s="12" t="s">
        <v>10882</v>
      </c>
      <c r="B28" s="21">
        <v>139</v>
      </c>
      <c r="Q28" s="12"/>
      <c r="R28" s="14"/>
    </row>
    <row r="29" spans="1:18" x14ac:dyDescent="0.35">
      <c r="A29" s="12" t="s">
        <v>10853</v>
      </c>
      <c r="B29" s="21">
        <v>140</v>
      </c>
      <c r="Q29" s="12"/>
      <c r="R29" s="14"/>
    </row>
    <row r="30" spans="1:18" x14ac:dyDescent="0.35">
      <c r="A30" s="12" t="s">
        <v>10892</v>
      </c>
      <c r="B30" s="21">
        <v>1338</v>
      </c>
      <c r="Q30" s="12"/>
      <c r="R30" s="14"/>
    </row>
    <row r="31" spans="1:18" x14ac:dyDescent="0.35">
      <c r="Q31" s="12"/>
      <c r="R31" s="14"/>
    </row>
    <row r="32" spans="1:18" x14ac:dyDescent="0.35">
      <c r="Q32" s="12"/>
      <c r="R32" s="14"/>
    </row>
    <row r="33" spans="17:18" x14ac:dyDescent="0.35">
      <c r="Q33" s="12"/>
      <c r="R33" s="14"/>
    </row>
    <row r="34" spans="17:18" x14ac:dyDescent="0.35">
      <c r="Q34" s="12"/>
      <c r="R34" s="14"/>
    </row>
    <row r="35" spans="17:18" x14ac:dyDescent="0.35">
      <c r="Q35" s="12"/>
      <c r="R35" s="14"/>
    </row>
    <row r="36" spans="17:18" x14ac:dyDescent="0.35">
      <c r="Q36" s="12"/>
      <c r="R36" s="14"/>
    </row>
    <row r="37" spans="17:18" x14ac:dyDescent="0.35">
      <c r="Q37" s="12"/>
      <c r="R37" s="14"/>
    </row>
    <row r="38" spans="17:18" x14ac:dyDescent="0.35">
      <c r="Q38" s="12"/>
      <c r="R38" s="14"/>
    </row>
    <row r="39" spans="17:18" x14ac:dyDescent="0.35">
      <c r="Q39" s="12"/>
      <c r="R39" s="14"/>
    </row>
    <row r="40" spans="17:18" x14ac:dyDescent="0.35">
      <c r="Q40" s="12"/>
      <c r="R40" s="14"/>
    </row>
    <row r="41" spans="17:18" x14ac:dyDescent="0.35">
      <c r="Q41" s="12"/>
      <c r="R41" s="14"/>
    </row>
    <row r="42" spans="17:18" x14ac:dyDescent="0.35">
      <c r="Q42" s="12"/>
      <c r="R42" s="14"/>
    </row>
    <row r="43" spans="17:18" x14ac:dyDescent="0.35">
      <c r="Q43" s="12"/>
      <c r="R43" s="14"/>
    </row>
    <row r="44" spans="17:18" x14ac:dyDescent="0.35">
      <c r="Q44" s="12"/>
      <c r="R44" s="14"/>
    </row>
    <row r="45" spans="17:18" x14ac:dyDescent="0.35">
      <c r="Q45" s="12"/>
      <c r="R45" s="14"/>
    </row>
    <row r="46" spans="17:18" x14ac:dyDescent="0.35">
      <c r="Q46" s="12"/>
      <c r="R46" s="14"/>
    </row>
    <row r="47" spans="17:18" x14ac:dyDescent="0.35">
      <c r="Q47" s="12"/>
      <c r="R47" s="14"/>
    </row>
    <row r="48" spans="17:18" x14ac:dyDescent="0.35">
      <c r="Q48" s="12"/>
      <c r="R48" s="14"/>
    </row>
    <row r="49" spans="17:18" x14ac:dyDescent="0.35">
      <c r="Q49" s="12"/>
      <c r="R49" s="14"/>
    </row>
    <row r="50" spans="17:18" x14ac:dyDescent="0.35">
      <c r="Q50" s="12"/>
      <c r="R50" s="14"/>
    </row>
    <row r="51" spans="17:18" x14ac:dyDescent="0.35">
      <c r="Q51" s="12"/>
      <c r="R51" s="14"/>
    </row>
    <row r="52" spans="17:18" x14ac:dyDescent="0.35">
      <c r="Q52" s="12"/>
      <c r="R52" s="14"/>
    </row>
    <row r="53" spans="17:18" x14ac:dyDescent="0.35">
      <c r="Q53" s="12"/>
      <c r="R53" s="14"/>
    </row>
    <row r="54" spans="17:18" x14ac:dyDescent="0.35">
      <c r="Q54" s="12"/>
      <c r="R54" s="14"/>
    </row>
    <row r="55" spans="17:18" x14ac:dyDescent="0.35">
      <c r="Q55" s="12"/>
      <c r="R55" s="14"/>
    </row>
    <row r="56" spans="17:18" x14ac:dyDescent="0.35">
      <c r="Q56" s="12"/>
      <c r="R56" s="14"/>
    </row>
    <row r="57" spans="17:18" x14ac:dyDescent="0.35">
      <c r="Q57" s="12"/>
      <c r="R57" s="14"/>
    </row>
    <row r="58" spans="17:18" x14ac:dyDescent="0.35">
      <c r="Q58" s="12"/>
      <c r="R58" s="14"/>
    </row>
    <row r="59" spans="17:18" x14ac:dyDescent="0.35">
      <c r="Q59" s="12"/>
      <c r="R59" s="14"/>
    </row>
    <row r="60" spans="17:18" x14ac:dyDescent="0.35">
      <c r="Q60" s="12"/>
      <c r="R60" s="14"/>
    </row>
    <row r="61" spans="17:18" x14ac:dyDescent="0.35">
      <c r="Q61" s="12"/>
      <c r="R61" s="14"/>
    </row>
    <row r="62" spans="17:18" x14ac:dyDescent="0.35">
      <c r="Q62" s="12"/>
      <c r="R62" s="14"/>
    </row>
    <row r="63" spans="17:18" x14ac:dyDescent="0.35">
      <c r="Q63" s="12"/>
      <c r="R63" s="14"/>
    </row>
    <row r="64" spans="17:18" x14ac:dyDescent="0.35">
      <c r="Q64" s="12"/>
      <c r="R64" s="14"/>
    </row>
    <row r="65" spans="9:18" x14ac:dyDescent="0.35">
      <c r="Q65" s="12"/>
      <c r="R65" s="14"/>
    </row>
    <row r="66" spans="9:18" x14ac:dyDescent="0.35">
      <c r="Q66" s="12"/>
      <c r="R66" s="14"/>
    </row>
    <row r="67" spans="9:18" x14ac:dyDescent="0.35">
      <c r="Q67" s="12"/>
      <c r="R67" s="14"/>
    </row>
    <row r="68" spans="9:18" x14ac:dyDescent="0.35">
      <c r="Q68" s="12"/>
      <c r="R68" s="14"/>
    </row>
    <row r="69" spans="9:18" x14ac:dyDescent="0.35">
      <c r="Q69" s="12"/>
      <c r="R69" s="14"/>
    </row>
    <row r="70" spans="9:18" x14ac:dyDescent="0.35">
      <c r="Q70" s="12"/>
      <c r="R70" s="14"/>
    </row>
    <row r="71" spans="9:18" x14ac:dyDescent="0.35">
      <c r="Q71" s="12"/>
      <c r="R71" s="14"/>
    </row>
    <row r="72" spans="9:18" x14ac:dyDescent="0.35">
      <c r="Q72" s="12"/>
      <c r="R72" s="14"/>
    </row>
    <row r="73" spans="9:18" x14ac:dyDescent="0.35">
      <c r="I73" s="18">
        <f>GETPIVOTDATA("Quantity",$H$2)</f>
        <v>2172</v>
      </c>
      <c r="Q73" s="12"/>
      <c r="R73" s="14"/>
    </row>
    <row r="74" spans="9:18" x14ac:dyDescent="0.35">
      <c r="Q74" s="12"/>
      <c r="R74" s="14"/>
    </row>
    <row r="75" spans="9:18" x14ac:dyDescent="0.35">
      <c r="Q75" s="12"/>
      <c r="R75" s="14"/>
    </row>
    <row r="76" spans="9:18" x14ac:dyDescent="0.35">
      <c r="Q76" s="12"/>
      <c r="R76" s="14"/>
    </row>
    <row r="77" spans="9:18" x14ac:dyDescent="0.35">
      <c r="Q77" s="12"/>
      <c r="R77" s="14"/>
    </row>
    <row r="78" spans="9:18" x14ac:dyDescent="0.35">
      <c r="Q78" s="12"/>
      <c r="R78" s="14"/>
    </row>
    <row r="79" spans="9:18" x14ac:dyDescent="0.35">
      <c r="Q79" s="12"/>
      <c r="R79" s="14"/>
    </row>
    <row r="80" spans="9:18" x14ac:dyDescent="0.35">
      <c r="Q80" s="12"/>
      <c r="R80" s="14"/>
    </row>
    <row r="81" spans="17:18" x14ac:dyDescent="0.35">
      <c r="Q81" s="12"/>
      <c r="R81" s="14"/>
    </row>
    <row r="82" spans="17:18" x14ac:dyDescent="0.35">
      <c r="Q82" s="12"/>
      <c r="R82" s="14"/>
    </row>
    <row r="83" spans="17:18" x14ac:dyDescent="0.35">
      <c r="Q83" s="12"/>
      <c r="R83" s="14"/>
    </row>
    <row r="84" spans="17:18" x14ac:dyDescent="0.35">
      <c r="Q84" s="12"/>
      <c r="R84" s="14"/>
    </row>
    <row r="85" spans="17:18" x14ac:dyDescent="0.35">
      <c r="Q85" s="12"/>
      <c r="R85" s="14"/>
    </row>
    <row r="86" spans="17:18" x14ac:dyDescent="0.35">
      <c r="Q86" s="12"/>
      <c r="R86" s="14"/>
    </row>
    <row r="87" spans="17:18" x14ac:dyDescent="0.35">
      <c r="Q87" s="12"/>
      <c r="R87" s="14"/>
    </row>
    <row r="88" spans="17:18" x14ac:dyDescent="0.35">
      <c r="Q88" s="12"/>
      <c r="R88" s="14"/>
    </row>
    <row r="89" spans="17:18" x14ac:dyDescent="0.35">
      <c r="Q89" s="12"/>
      <c r="R89" s="14"/>
    </row>
    <row r="90" spans="17:18" x14ac:dyDescent="0.35">
      <c r="Q90" s="12"/>
      <c r="R90" s="14"/>
    </row>
    <row r="91" spans="17:18" x14ac:dyDescent="0.35">
      <c r="Q91" s="12"/>
      <c r="R91" s="14"/>
    </row>
    <row r="92" spans="17:18" x14ac:dyDescent="0.35">
      <c r="Q92" s="12"/>
      <c r="R92" s="14"/>
    </row>
    <row r="93" spans="17:18" x14ac:dyDescent="0.35">
      <c r="Q93" s="12"/>
      <c r="R93" s="14"/>
    </row>
    <row r="94" spans="17:18" x14ac:dyDescent="0.35">
      <c r="Q94" s="12"/>
      <c r="R94" s="14"/>
    </row>
    <row r="95" spans="17:18" x14ac:dyDescent="0.35">
      <c r="Q95" s="12"/>
      <c r="R95" s="14"/>
    </row>
    <row r="96" spans="17:18" x14ac:dyDescent="0.35">
      <c r="Q96" s="12"/>
      <c r="R96" s="14"/>
    </row>
    <row r="97" spans="17:18" x14ac:dyDescent="0.35">
      <c r="Q97" s="12"/>
      <c r="R97" s="14"/>
    </row>
    <row r="98" spans="17:18" x14ac:dyDescent="0.35">
      <c r="Q98" s="12"/>
      <c r="R98" s="14"/>
    </row>
    <row r="99" spans="17:18" x14ac:dyDescent="0.35">
      <c r="Q99" s="12"/>
      <c r="R99" s="14"/>
    </row>
    <row r="100" spans="17:18" x14ac:dyDescent="0.35">
      <c r="Q100" s="12"/>
      <c r="R100" s="14"/>
    </row>
    <row r="101" spans="17:18" x14ac:dyDescent="0.35">
      <c r="Q101" s="12"/>
      <c r="R101" s="14"/>
    </row>
    <row r="102" spans="17:18" x14ac:dyDescent="0.35">
      <c r="Q102" s="12"/>
      <c r="R102" s="14"/>
    </row>
    <row r="103" spans="17:18" x14ac:dyDescent="0.35">
      <c r="Q103" s="12"/>
      <c r="R103" s="14"/>
    </row>
    <row r="104" spans="17:18" x14ac:dyDescent="0.35">
      <c r="Q104" s="12"/>
      <c r="R104" s="14"/>
    </row>
    <row r="105" spans="17:18" x14ac:dyDescent="0.35">
      <c r="Q105" s="12"/>
      <c r="R105" s="14"/>
    </row>
    <row r="106" spans="17:18" x14ac:dyDescent="0.35">
      <c r="Q106" s="12"/>
      <c r="R106" s="14"/>
    </row>
    <row r="107" spans="17:18" x14ac:dyDescent="0.35">
      <c r="Q107" s="12"/>
      <c r="R107" s="14"/>
    </row>
    <row r="108" spans="17:18" x14ac:dyDescent="0.35">
      <c r="Q108" s="12"/>
      <c r="R108" s="14"/>
    </row>
    <row r="109" spans="17:18" x14ac:dyDescent="0.35">
      <c r="Q109" s="12"/>
      <c r="R109" s="14"/>
    </row>
    <row r="110" spans="17:18" x14ac:dyDescent="0.35">
      <c r="Q110" s="12"/>
      <c r="R110" s="14"/>
    </row>
    <row r="111" spans="17:18" x14ac:dyDescent="0.35">
      <c r="Q111" s="12"/>
      <c r="R111" s="14"/>
    </row>
    <row r="112" spans="17:18" x14ac:dyDescent="0.35">
      <c r="Q112" s="12"/>
      <c r="R112" s="14"/>
    </row>
    <row r="113" spans="17:18" x14ac:dyDescent="0.35">
      <c r="Q113" s="12"/>
      <c r="R113" s="14"/>
    </row>
    <row r="114" spans="17:18" x14ac:dyDescent="0.35">
      <c r="Q114" s="12"/>
      <c r="R114" s="14"/>
    </row>
    <row r="115" spans="17:18" x14ac:dyDescent="0.35">
      <c r="Q115" s="12"/>
      <c r="R115" s="14"/>
    </row>
    <row r="116" spans="17:18" x14ac:dyDescent="0.35">
      <c r="Q116" s="12"/>
      <c r="R116" s="14"/>
    </row>
    <row r="117" spans="17:18" x14ac:dyDescent="0.35">
      <c r="Q117" s="12"/>
      <c r="R117" s="14"/>
    </row>
    <row r="118" spans="17:18" x14ac:dyDescent="0.35">
      <c r="Q118" s="12"/>
      <c r="R118" s="14"/>
    </row>
    <row r="119" spans="17:18" x14ac:dyDescent="0.35">
      <c r="Q119" s="12"/>
      <c r="R119" s="14"/>
    </row>
    <row r="120" spans="17:18" x14ac:dyDescent="0.35">
      <c r="Q120" s="12"/>
      <c r="R120" s="14"/>
    </row>
    <row r="121" spans="17:18" x14ac:dyDescent="0.35">
      <c r="Q121" s="12"/>
      <c r="R121" s="14"/>
    </row>
    <row r="122" spans="17:18" x14ac:dyDescent="0.35">
      <c r="Q122" s="12"/>
      <c r="R122" s="14"/>
    </row>
    <row r="123" spans="17:18" x14ac:dyDescent="0.35">
      <c r="Q123" s="12"/>
      <c r="R123" s="14"/>
    </row>
    <row r="124" spans="17:18" x14ac:dyDescent="0.35">
      <c r="Q124" s="12"/>
      <c r="R124" s="14"/>
    </row>
    <row r="125" spans="17:18" x14ac:dyDescent="0.35">
      <c r="Q125" s="12"/>
      <c r="R125" s="14"/>
    </row>
    <row r="126" spans="17:18" x14ac:dyDescent="0.35">
      <c r="Q126" s="12"/>
      <c r="R126" s="14"/>
    </row>
    <row r="127" spans="17:18" x14ac:dyDescent="0.35">
      <c r="Q127" s="12"/>
      <c r="R127" s="14"/>
    </row>
    <row r="128" spans="17:18" x14ac:dyDescent="0.35">
      <c r="Q128" s="12"/>
      <c r="R128" s="14"/>
    </row>
    <row r="129" spans="17:18" x14ac:dyDescent="0.35">
      <c r="Q129" s="12"/>
      <c r="R129" s="14"/>
    </row>
    <row r="130" spans="17:18" x14ac:dyDescent="0.35">
      <c r="Q130" s="12"/>
      <c r="R130" s="14"/>
    </row>
    <row r="131" spans="17:18" x14ac:dyDescent="0.35">
      <c r="Q131" s="12"/>
      <c r="R131" s="14"/>
    </row>
    <row r="132" spans="17:18" x14ac:dyDescent="0.35">
      <c r="Q132" s="12"/>
      <c r="R132" s="14"/>
    </row>
    <row r="133" spans="17:18" x14ac:dyDescent="0.35">
      <c r="Q133" s="12"/>
      <c r="R133" s="14"/>
    </row>
    <row r="134" spans="17:18" x14ac:dyDescent="0.35">
      <c r="Q134" s="12"/>
      <c r="R134" s="14"/>
    </row>
    <row r="135" spans="17:18" x14ac:dyDescent="0.35">
      <c r="Q135" s="12"/>
      <c r="R135" s="14"/>
    </row>
    <row r="136" spans="17:18" x14ac:dyDescent="0.35">
      <c r="Q136" s="12"/>
      <c r="R136" s="14"/>
    </row>
    <row r="137" spans="17:18" x14ac:dyDescent="0.35">
      <c r="Q137" s="12"/>
      <c r="R137" s="14"/>
    </row>
    <row r="138" spans="17:18" x14ac:dyDescent="0.35">
      <c r="Q138" s="12"/>
      <c r="R138" s="14"/>
    </row>
    <row r="139" spans="17:18" x14ac:dyDescent="0.35">
      <c r="Q139" s="12"/>
      <c r="R139" s="14"/>
    </row>
    <row r="140" spans="17:18" x14ac:dyDescent="0.35">
      <c r="Q140" s="12"/>
      <c r="R140" s="14"/>
    </row>
    <row r="141" spans="17:18" x14ac:dyDescent="0.35">
      <c r="Q141" s="12"/>
      <c r="R141" s="14"/>
    </row>
    <row r="142" spans="17:18" x14ac:dyDescent="0.35">
      <c r="Q142" s="12"/>
      <c r="R142" s="14"/>
    </row>
    <row r="143" spans="17:18" x14ac:dyDescent="0.35">
      <c r="Q143" s="12"/>
      <c r="R143" s="14"/>
    </row>
    <row r="144" spans="17:18" x14ac:dyDescent="0.35">
      <c r="Q144" s="12"/>
      <c r="R144" s="14"/>
    </row>
    <row r="145" spans="17:18" x14ac:dyDescent="0.35">
      <c r="Q145" s="12"/>
      <c r="R145" s="14"/>
    </row>
    <row r="146" spans="17:18" x14ac:dyDescent="0.35">
      <c r="Q146" s="12"/>
      <c r="R146" s="14"/>
    </row>
    <row r="147" spans="17:18" x14ac:dyDescent="0.35">
      <c r="Q147" s="12"/>
      <c r="R147" s="14"/>
    </row>
    <row r="148" spans="17:18" x14ac:dyDescent="0.35">
      <c r="Q148" s="12"/>
      <c r="R148" s="14"/>
    </row>
    <row r="149" spans="17:18" x14ac:dyDescent="0.35">
      <c r="Q149" s="12"/>
      <c r="R149" s="14"/>
    </row>
    <row r="150" spans="17:18" x14ac:dyDescent="0.35">
      <c r="Q150" s="12"/>
      <c r="R150" s="14"/>
    </row>
    <row r="151" spans="17:18" x14ac:dyDescent="0.35">
      <c r="Q151" s="12"/>
      <c r="R151" s="14"/>
    </row>
    <row r="152" spans="17:18" x14ac:dyDescent="0.35">
      <c r="Q152" s="12"/>
      <c r="R152" s="14"/>
    </row>
    <row r="153" spans="17:18" x14ac:dyDescent="0.35">
      <c r="Q153" s="12"/>
      <c r="R153" s="14"/>
    </row>
    <row r="154" spans="17:18" x14ac:dyDescent="0.35">
      <c r="Q154" s="12"/>
      <c r="R154" s="14"/>
    </row>
    <row r="155" spans="17:18" x14ac:dyDescent="0.35">
      <c r="Q155" s="12"/>
      <c r="R155" s="14"/>
    </row>
    <row r="156" spans="17:18" x14ac:dyDescent="0.35">
      <c r="Q156" s="12"/>
      <c r="R156" s="14"/>
    </row>
    <row r="157" spans="17:18" x14ac:dyDescent="0.35">
      <c r="Q157" s="12"/>
      <c r="R157" s="14"/>
    </row>
    <row r="158" spans="17:18" x14ac:dyDescent="0.35">
      <c r="Q158" s="12"/>
      <c r="R158" s="14"/>
    </row>
    <row r="159" spans="17:18" x14ac:dyDescent="0.35">
      <c r="Q159" s="12"/>
      <c r="R159" s="14"/>
    </row>
    <row r="160" spans="17:18" x14ac:dyDescent="0.35">
      <c r="Q160" s="12"/>
      <c r="R160" s="14"/>
    </row>
    <row r="161" spans="17:18" x14ac:dyDescent="0.35">
      <c r="Q161" s="12"/>
      <c r="R161" s="14"/>
    </row>
    <row r="162" spans="17:18" x14ac:dyDescent="0.35">
      <c r="Q162" s="12"/>
      <c r="R162" s="14"/>
    </row>
    <row r="163" spans="17:18" x14ac:dyDescent="0.35">
      <c r="Q163" s="12"/>
      <c r="R163" s="14"/>
    </row>
    <row r="164" spans="17:18" x14ac:dyDescent="0.35">
      <c r="Q164" s="12"/>
      <c r="R164" s="14"/>
    </row>
    <row r="165" spans="17:18" x14ac:dyDescent="0.35">
      <c r="Q165" s="12"/>
      <c r="R165" s="14"/>
    </row>
    <row r="166" spans="17:18" x14ac:dyDescent="0.35">
      <c r="Q166" s="12"/>
      <c r="R166" s="14"/>
    </row>
    <row r="167" spans="17:18" x14ac:dyDescent="0.35">
      <c r="Q167" s="12"/>
      <c r="R167" s="14"/>
    </row>
    <row r="168" spans="17:18" x14ac:dyDescent="0.35">
      <c r="Q168" s="12"/>
      <c r="R168" s="14"/>
    </row>
    <row r="169" spans="17:18" x14ac:dyDescent="0.35">
      <c r="Q169" s="12"/>
      <c r="R169" s="14"/>
    </row>
    <row r="170" spans="17:18" x14ac:dyDescent="0.35">
      <c r="Q170" s="12"/>
      <c r="R170" s="14"/>
    </row>
    <row r="171" spans="17:18" x14ac:dyDescent="0.35">
      <c r="Q171" s="12"/>
      <c r="R171" s="14"/>
    </row>
    <row r="172" spans="17:18" x14ac:dyDescent="0.35">
      <c r="Q172" s="12"/>
      <c r="R172" s="14"/>
    </row>
    <row r="173" spans="17:18" x14ac:dyDescent="0.35">
      <c r="Q173" s="12"/>
      <c r="R173" s="14"/>
    </row>
    <row r="174" spans="17:18" x14ac:dyDescent="0.35">
      <c r="Q174" s="12"/>
      <c r="R174" s="14"/>
    </row>
    <row r="175" spans="17:18" x14ac:dyDescent="0.35">
      <c r="Q175" s="12"/>
      <c r="R175" s="14"/>
    </row>
    <row r="176" spans="17:18" x14ac:dyDescent="0.35">
      <c r="Q176" s="12"/>
      <c r="R176" s="14"/>
    </row>
    <row r="177" spans="17:18" x14ac:dyDescent="0.35">
      <c r="Q177" s="12"/>
      <c r="R177" s="14"/>
    </row>
    <row r="178" spans="17:18" x14ac:dyDescent="0.35">
      <c r="Q178" s="12"/>
      <c r="R178" s="14"/>
    </row>
    <row r="179" spans="17:18" x14ac:dyDescent="0.35">
      <c r="Q179" s="12"/>
      <c r="R179" s="14"/>
    </row>
    <row r="180" spans="17:18" x14ac:dyDescent="0.35">
      <c r="Q180" s="12"/>
      <c r="R180" s="14"/>
    </row>
    <row r="181" spans="17:18" x14ac:dyDescent="0.35">
      <c r="Q181" s="12"/>
      <c r="R181" s="14"/>
    </row>
    <row r="182" spans="17:18" x14ac:dyDescent="0.35">
      <c r="Q182" s="12"/>
      <c r="R182" s="14"/>
    </row>
    <row r="183" spans="17:18" x14ac:dyDescent="0.35">
      <c r="Q183" s="12"/>
      <c r="R183" s="14"/>
    </row>
    <row r="184" spans="17:18" x14ac:dyDescent="0.35">
      <c r="Q184" s="12"/>
      <c r="R184" s="14"/>
    </row>
    <row r="185" spans="17:18" x14ac:dyDescent="0.35">
      <c r="Q185" s="12"/>
      <c r="R185" s="14"/>
    </row>
    <row r="186" spans="17:18" x14ac:dyDescent="0.35">
      <c r="Q186" s="12"/>
      <c r="R186" s="14"/>
    </row>
    <row r="187" spans="17:18" x14ac:dyDescent="0.35">
      <c r="Q187" s="12"/>
      <c r="R187" s="14"/>
    </row>
    <row r="188" spans="17:18" x14ac:dyDescent="0.35">
      <c r="Q188" s="12"/>
      <c r="R188" s="14"/>
    </row>
    <row r="189" spans="17:18" x14ac:dyDescent="0.35">
      <c r="Q189" s="12"/>
      <c r="R189" s="14"/>
    </row>
    <row r="190" spans="17:18" x14ac:dyDescent="0.35">
      <c r="Q190" s="12"/>
      <c r="R190" s="14"/>
    </row>
    <row r="191" spans="17:18" x14ac:dyDescent="0.35">
      <c r="Q191" s="12"/>
      <c r="R191" s="14"/>
    </row>
    <row r="192" spans="17:18" x14ac:dyDescent="0.35">
      <c r="Q192" s="12"/>
      <c r="R192" s="14"/>
    </row>
    <row r="193" spans="17:18" x14ac:dyDescent="0.35">
      <c r="Q193" s="12"/>
      <c r="R193" s="14"/>
    </row>
    <row r="194" spans="17:18" x14ac:dyDescent="0.35">
      <c r="Q194" s="12"/>
      <c r="R194" s="14"/>
    </row>
    <row r="195" spans="17:18" x14ac:dyDescent="0.35">
      <c r="Q195" s="12"/>
      <c r="R195" s="14"/>
    </row>
    <row r="196" spans="17:18" x14ac:dyDescent="0.35">
      <c r="Q196" s="12"/>
      <c r="R196" s="14"/>
    </row>
    <row r="197" spans="17:18" x14ac:dyDescent="0.35">
      <c r="Q197" s="12"/>
      <c r="R197" s="14"/>
    </row>
    <row r="198" spans="17:18" x14ac:dyDescent="0.35">
      <c r="Q198" s="12"/>
      <c r="R198" s="14"/>
    </row>
    <row r="199" spans="17:18" x14ac:dyDescent="0.35">
      <c r="Q199" s="12"/>
      <c r="R199" s="14"/>
    </row>
    <row r="200" spans="17:18" x14ac:dyDescent="0.35">
      <c r="Q200" s="12"/>
      <c r="R200" s="14"/>
    </row>
    <row r="201" spans="17:18" x14ac:dyDescent="0.35">
      <c r="Q201" s="12"/>
      <c r="R201" s="14"/>
    </row>
    <row r="202" spans="17:18" x14ac:dyDescent="0.35">
      <c r="Q202" s="12"/>
      <c r="R202" s="14"/>
    </row>
    <row r="203" spans="17:18" x14ac:dyDescent="0.35">
      <c r="Q203" s="12"/>
      <c r="R203" s="14"/>
    </row>
    <row r="204" spans="17:18" x14ac:dyDescent="0.35">
      <c r="Q204" s="12"/>
      <c r="R204" s="14"/>
    </row>
    <row r="205" spans="17:18" x14ac:dyDescent="0.35">
      <c r="Q205" s="12"/>
      <c r="R205" s="14"/>
    </row>
    <row r="206" spans="17:18" x14ac:dyDescent="0.35">
      <c r="Q206" s="12"/>
      <c r="R206" s="14"/>
    </row>
    <row r="207" spans="17:18" x14ac:dyDescent="0.35">
      <c r="Q207" s="12"/>
      <c r="R207" s="14"/>
    </row>
    <row r="208" spans="17:18" x14ac:dyDescent="0.35">
      <c r="Q208" s="12"/>
      <c r="R208" s="14"/>
    </row>
    <row r="209" spans="17:18" x14ac:dyDescent="0.35">
      <c r="Q209" s="12"/>
      <c r="R209" s="14"/>
    </row>
    <row r="210" spans="17:18" x14ac:dyDescent="0.35">
      <c r="Q210" s="12"/>
      <c r="R210" s="14"/>
    </row>
    <row r="211" spans="17:18" x14ac:dyDescent="0.35">
      <c r="Q211" s="12"/>
      <c r="R211" s="14"/>
    </row>
    <row r="212" spans="17:18" x14ac:dyDescent="0.35">
      <c r="Q212" s="12"/>
      <c r="R212" s="14"/>
    </row>
    <row r="213" spans="17:18" x14ac:dyDescent="0.35">
      <c r="Q213" s="12"/>
      <c r="R213" s="14"/>
    </row>
    <row r="214" spans="17:18" x14ac:dyDescent="0.35">
      <c r="Q214" s="12"/>
      <c r="R214" s="14"/>
    </row>
    <row r="215" spans="17:18" x14ac:dyDescent="0.35">
      <c r="Q215" s="12"/>
      <c r="R215" s="14"/>
    </row>
    <row r="216" spans="17:18" x14ac:dyDescent="0.35">
      <c r="Q216" s="12"/>
      <c r="R216" s="14"/>
    </row>
    <row r="217" spans="17:18" x14ac:dyDescent="0.35">
      <c r="Q217" s="12"/>
      <c r="R217" s="14"/>
    </row>
    <row r="218" spans="17:18" x14ac:dyDescent="0.35">
      <c r="Q218" s="12"/>
      <c r="R218" s="14"/>
    </row>
    <row r="219" spans="17:18" x14ac:dyDescent="0.35">
      <c r="Q219" s="12"/>
      <c r="R219" s="14"/>
    </row>
    <row r="220" spans="17:18" x14ac:dyDescent="0.35">
      <c r="Q220" s="12"/>
      <c r="R220" s="14"/>
    </row>
    <row r="221" spans="17:18" x14ac:dyDescent="0.35">
      <c r="Q221" s="12"/>
      <c r="R221" s="14"/>
    </row>
    <row r="222" spans="17:18" x14ac:dyDescent="0.35">
      <c r="Q222" s="12"/>
      <c r="R222" s="14"/>
    </row>
    <row r="223" spans="17:18" x14ac:dyDescent="0.35">
      <c r="Q223" s="12"/>
      <c r="R223" s="14"/>
    </row>
    <row r="224" spans="17:18" x14ac:dyDescent="0.35">
      <c r="Q224" s="12"/>
      <c r="R224" s="14"/>
    </row>
    <row r="225" spans="17:18" x14ac:dyDescent="0.35">
      <c r="Q225" s="12"/>
      <c r="R225" s="14"/>
    </row>
    <row r="226" spans="17:18" x14ac:dyDescent="0.35">
      <c r="Q226" s="12"/>
      <c r="R226" s="14"/>
    </row>
    <row r="227" spans="17:18" x14ac:dyDescent="0.35">
      <c r="Q227" s="12"/>
      <c r="R227" s="14"/>
    </row>
    <row r="228" spans="17:18" x14ac:dyDescent="0.35">
      <c r="Q228" s="12"/>
      <c r="R228" s="14"/>
    </row>
    <row r="229" spans="17:18" x14ac:dyDescent="0.35">
      <c r="Q229" s="12"/>
      <c r="R229" s="14"/>
    </row>
    <row r="230" spans="17:18" x14ac:dyDescent="0.35">
      <c r="Q230" s="12"/>
      <c r="R230" s="14"/>
    </row>
    <row r="231" spans="17:18" x14ac:dyDescent="0.35">
      <c r="Q231" s="12"/>
      <c r="R231" s="14"/>
    </row>
    <row r="232" spans="17:18" x14ac:dyDescent="0.35">
      <c r="Q232" s="12"/>
      <c r="R232" s="14"/>
    </row>
    <row r="233" spans="17:18" x14ac:dyDescent="0.35">
      <c r="Q233" s="12"/>
      <c r="R233" s="14"/>
    </row>
    <row r="234" spans="17:18" x14ac:dyDescent="0.35">
      <c r="Q234" s="12"/>
      <c r="R234" s="14"/>
    </row>
    <row r="235" spans="17:18" x14ac:dyDescent="0.35">
      <c r="Q235" s="12"/>
      <c r="R235" s="14"/>
    </row>
    <row r="236" spans="17:18" x14ac:dyDescent="0.35">
      <c r="Q236" s="12"/>
      <c r="R236" s="14"/>
    </row>
    <row r="237" spans="17:18" x14ac:dyDescent="0.35">
      <c r="Q237" s="12"/>
      <c r="R237" s="14"/>
    </row>
    <row r="238" spans="17:18" x14ac:dyDescent="0.35">
      <c r="Q238" s="12"/>
      <c r="R238" s="14"/>
    </row>
    <row r="239" spans="17:18" x14ac:dyDescent="0.35">
      <c r="Q239" s="12"/>
      <c r="R239" s="14"/>
    </row>
    <row r="240" spans="17:18" x14ac:dyDescent="0.35">
      <c r="Q240" s="12"/>
      <c r="R240" s="14"/>
    </row>
    <row r="241" spans="17:18" x14ac:dyDescent="0.35">
      <c r="Q241" s="12"/>
      <c r="R241" s="14"/>
    </row>
    <row r="242" spans="17:18" x14ac:dyDescent="0.35">
      <c r="Q242" s="12"/>
      <c r="R242" s="14"/>
    </row>
    <row r="243" spans="17:18" x14ac:dyDescent="0.35">
      <c r="Q243" s="12"/>
      <c r="R243" s="14"/>
    </row>
    <row r="244" spans="17:18" x14ac:dyDescent="0.35">
      <c r="Q244" s="12"/>
      <c r="R244" s="14"/>
    </row>
    <row r="245" spans="17:18" x14ac:dyDescent="0.35">
      <c r="Q245" s="12"/>
      <c r="R245" s="14"/>
    </row>
    <row r="246" spans="17:18" x14ac:dyDescent="0.35">
      <c r="Q246" s="12"/>
      <c r="R246" s="14"/>
    </row>
    <row r="247" spans="17:18" x14ac:dyDescent="0.35">
      <c r="Q247" s="12"/>
      <c r="R247" s="14"/>
    </row>
    <row r="248" spans="17:18" x14ac:dyDescent="0.35">
      <c r="Q248" s="12"/>
      <c r="R248" s="14"/>
    </row>
    <row r="249" spans="17:18" x14ac:dyDescent="0.35">
      <c r="Q249" s="12"/>
      <c r="R249" s="14"/>
    </row>
    <row r="250" spans="17:18" x14ac:dyDescent="0.35">
      <c r="Q250" s="12"/>
      <c r="R250" s="14"/>
    </row>
    <row r="251" spans="17:18" x14ac:dyDescent="0.35">
      <c r="Q251" s="12"/>
      <c r="R251" s="14"/>
    </row>
    <row r="252" spans="17:18" x14ac:dyDescent="0.35">
      <c r="Q252" s="12"/>
      <c r="R252" s="14"/>
    </row>
    <row r="253" spans="17:18" x14ac:dyDescent="0.35">
      <c r="Q253" s="12"/>
      <c r="R253" s="14"/>
    </row>
    <row r="254" spans="17:18" x14ac:dyDescent="0.35">
      <c r="Q254" s="12"/>
      <c r="R254" s="14"/>
    </row>
    <row r="255" spans="17:18" x14ac:dyDescent="0.35">
      <c r="Q255" s="12"/>
      <c r="R255" s="14"/>
    </row>
    <row r="256" spans="17:18" x14ac:dyDescent="0.35">
      <c r="Q256" s="12"/>
      <c r="R256" s="14"/>
    </row>
    <row r="257" spans="17:18" x14ac:dyDescent="0.35">
      <c r="Q257" s="12"/>
      <c r="R257" s="14"/>
    </row>
    <row r="258" spans="17:18" x14ac:dyDescent="0.35">
      <c r="Q258" s="12"/>
      <c r="R258" s="14"/>
    </row>
    <row r="259" spans="17:18" x14ac:dyDescent="0.35">
      <c r="Q259" s="12"/>
      <c r="R259" s="14"/>
    </row>
    <row r="260" spans="17:18" x14ac:dyDescent="0.35">
      <c r="Q260" s="12"/>
      <c r="R260" s="14"/>
    </row>
    <row r="261" spans="17:18" x14ac:dyDescent="0.35">
      <c r="Q261" s="12"/>
      <c r="R261" s="14"/>
    </row>
    <row r="262" spans="17:18" x14ac:dyDescent="0.35">
      <c r="Q262" s="12"/>
      <c r="R262" s="14"/>
    </row>
    <row r="263" spans="17:18" x14ac:dyDescent="0.35">
      <c r="Q263" s="12"/>
      <c r="R263" s="14"/>
    </row>
    <row r="264" spans="17:18" x14ac:dyDescent="0.35">
      <c r="Q264" s="12"/>
      <c r="R264" s="14"/>
    </row>
    <row r="265" spans="17:18" x14ac:dyDescent="0.35">
      <c r="Q265" s="12"/>
      <c r="R265" s="14"/>
    </row>
    <row r="266" spans="17:18" x14ac:dyDescent="0.35">
      <c r="Q266" s="12"/>
      <c r="R266" s="14"/>
    </row>
    <row r="267" spans="17:18" x14ac:dyDescent="0.35">
      <c r="Q267" s="12"/>
      <c r="R267" s="14"/>
    </row>
    <row r="268" spans="17:18" x14ac:dyDescent="0.35">
      <c r="Q268" s="12"/>
      <c r="R268" s="14"/>
    </row>
    <row r="269" spans="17:18" x14ac:dyDescent="0.35">
      <c r="Q269" s="12"/>
      <c r="R269" s="14"/>
    </row>
    <row r="270" spans="17:18" x14ac:dyDescent="0.35">
      <c r="Q270" s="12"/>
      <c r="R270" s="14"/>
    </row>
    <row r="271" spans="17:18" x14ac:dyDescent="0.35">
      <c r="Q271" s="12"/>
      <c r="R271" s="14"/>
    </row>
    <row r="272" spans="17:18" x14ac:dyDescent="0.35">
      <c r="Q272" s="12"/>
      <c r="R272" s="14"/>
    </row>
    <row r="273" spans="17:18" x14ac:dyDescent="0.35">
      <c r="Q273" s="12"/>
      <c r="R273" s="14"/>
    </row>
    <row r="274" spans="17:18" x14ac:dyDescent="0.35">
      <c r="Q274" s="12"/>
      <c r="R274" s="14"/>
    </row>
    <row r="275" spans="17:18" x14ac:dyDescent="0.35">
      <c r="Q275" s="12"/>
      <c r="R275" s="14"/>
    </row>
    <row r="276" spans="17:18" x14ac:dyDescent="0.35">
      <c r="Q276" s="12"/>
      <c r="R276" s="14"/>
    </row>
    <row r="277" spans="17:18" x14ac:dyDescent="0.35">
      <c r="Q277" s="12"/>
      <c r="R277" s="14"/>
    </row>
    <row r="278" spans="17:18" x14ac:dyDescent="0.35">
      <c r="Q278" s="12"/>
      <c r="R278" s="14"/>
    </row>
    <row r="279" spans="17:18" x14ac:dyDescent="0.35">
      <c r="Q279" s="12"/>
      <c r="R279" s="14"/>
    </row>
    <row r="280" spans="17:18" x14ac:dyDescent="0.35">
      <c r="Q280" s="12"/>
      <c r="R280" s="14"/>
    </row>
    <row r="281" spans="17:18" x14ac:dyDescent="0.35">
      <c r="Q281" s="12"/>
      <c r="R281" s="14"/>
    </row>
    <row r="282" spans="17:18" x14ac:dyDescent="0.35">
      <c r="Q282" s="12"/>
      <c r="R282" s="14"/>
    </row>
    <row r="283" spans="17:18" x14ac:dyDescent="0.35">
      <c r="Q283" s="12"/>
      <c r="R283" s="14"/>
    </row>
    <row r="284" spans="17:18" x14ac:dyDescent="0.35">
      <c r="Q284" s="12"/>
      <c r="R284" s="14"/>
    </row>
    <row r="285" spans="17:18" x14ac:dyDescent="0.35">
      <c r="Q285" s="12"/>
      <c r="R285" s="14"/>
    </row>
    <row r="286" spans="17:18" x14ac:dyDescent="0.35">
      <c r="Q286" s="12"/>
      <c r="R286" s="14"/>
    </row>
    <row r="287" spans="17:18" x14ac:dyDescent="0.35">
      <c r="Q287" s="12"/>
      <c r="R287" s="14"/>
    </row>
    <row r="288" spans="17:18" x14ac:dyDescent="0.35">
      <c r="Q288" s="12"/>
      <c r="R288" s="14"/>
    </row>
    <row r="289" spans="17:18" x14ac:dyDescent="0.35">
      <c r="Q289" s="12"/>
      <c r="R289" s="14"/>
    </row>
    <row r="290" spans="17:18" x14ac:dyDescent="0.35">
      <c r="Q290" s="12"/>
      <c r="R290" s="14"/>
    </row>
    <row r="291" spans="17:18" x14ac:dyDescent="0.35">
      <c r="Q291" s="12"/>
      <c r="R291" s="14"/>
    </row>
    <row r="292" spans="17:18" x14ac:dyDescent="0.35">
      <c r="Q292" s="12"/>
      <c r="R292" s="14"/>
    </row>
    <row r="293" spans="17:18" x14ac:dyDescent="0.35">
      <c r="Q293" s="12"/>
      <c r="R293" s="14"/>
    </row>
    <row r="294" spans="17:18" x14ac:dyDescent="0.35">
      <c r="Q294" s="12"/>
      <c r="R294" s="14"/>
    </row>
    <row r="295" spans="17:18" x14ac:dyDescent="0.35">
      <c r="Q295" s="12"/>
      <c r="R295" s="14"/>
    </row>
    <row r="296" spans="17:18" x14ac:dyDescent="0.35">
      <c r="Q296" s="12"/>
      <c r="R296" s="14"/>
    </row>
    <row r="297" spans="17:18" x14ac:dyDescent="0.35">
      <c r="Q297" s="12"/>
      <c r="R297" s="14"/>
    </row>
    <row r="298" spans="17:18" x14ac:dyDescent="0.35">
      <c r="Q298" s="12"/>
      <c r="R298" s="14"/>
    </row>
    <row r="299" spans="17:18" x14ac:dyDescent="0.35">
      <c r="Q299" s="12"/>
      <c r="R299" s="14"/>
    </row>
    <row r="300" spans="17:18" x14ac:dyDescent="0.35">
      <c r="Q300" s="12"/>
      <c r="R300" s="14"/>
    </row>
    <row r="301" spans="17:18" x14ac:dyDescent="0.35">
      <c r="Q301" s="12"/>
      <c r="R301" s="14"/>
    </row>
    <row r="302" spans="17:18" x14ac:dyDescent="0.35">
      <c r="Q302" s="12"/>
      <c r="R302" s="14"/>
    </row>
    <row r="303" spans="17:18" x14ac:dyDescent="0.35">
      <c r="Q303" s="12"/>
      <c r="R303" s="14"/>
    </row>
    <row r="304" spans="17:18" x14ac:dyDescent="0.35">
      <c r="Q304" s="12"/>
      <c r="R304" s="14"/>
    </row>
    <row r="305" spans="17:18" x14ac:dyDescent="0.35">
      <c r="Q305" s="12"/>
      <c r="R305" s="14"/>
    </row>
    <row r="306" spans="17:18" x14ac:dyDescent="0.35">
      <c r="Q306" s="12"/>
      <c r="R306" s="14"/>
    </row>
    <row r="307" spans="17:18" x14ac:dyDescent="0.35">
      <c r="Q307" s="12"/>
      <c r="R307" s="14"/>
    </row>
    <row r="308" spans="17:18" x14ac:dyDescent="0.35">
      <c r="Q308" s="12"/>
      <c r="R308" s="14"/>
    </row>
    <row r="309" spans="17:18" x14ac:dyDescent="0.35">
      <c r="Q309" s="12"/>
      <c r="R309" s="14"/>
    </row>
    <row r="310" spans="17:18" x14ac:dyDescent="0.35">
      <c r="Q310" s="12"/>
      <c r="R310" s="14"/>
    </row>
    <row r="311" spans="17:18" x14ac:dyDescent="0.35">
      <c r="Q311" s="12"/>
      <c r="R311" s="14"/>
    </row>
    <row r="312" spans="17:18" x14ac:dyDescent="0.35">
      <c r="Q312" s="12"/>
      <c r="R312" s="14"/>
    </row>
    <row r="313" spans="17:18" x14ac:dyDescent="0.35">
      <c r="Q313" s="12"/>
      <c r="R313" s="14"/>
    </row>
    <row r="314" spans="17:18" x14ac:dyDescent="0.35">
      <c r="Q314" s="12"/>
      <c r="R314" s="14"/>
    </row>
    <row r="315" spans="17:18" x14ac:dyDescent="0.35">
      <c r="Q315" s="12"/>
      <c r="R315" s="14"/>
    </row>
    <row r="316" spans="17:18" x14ac:dyDescent="0.35">
      <c r="Q316" s="12"/>
      <c r="R316" s="14"/>
    </row>
    <row r="317" spans="17:18" x14ac:dyDescent="0.35">
      <c r="Q317" s="12"/>
      <c r="R317" s="14"/>
    </row>
    <row r="318" spans="17:18" x14ac:dyDescent="0.35">
      <c r="Q318" s="12"/>
      <c r="R318" s="14"/>
    </row>
    <row r="319" spans="17:18" x14ac:dyDescent="0.35">
      <c r="Q319" s="12"/>
      <c r="R319" s="14"/>
    </row>
    <row r="320" spans="17:18" x14ac:dyDescent="0.35">
      <c r="Q320" s="12"/>
      <c r="R320" s="14"/>
    </row>
    <row r="321" spans="17:18" x14ac:dyDescent="0.35">
      <c r="Q321" s="12"/>
      <c r="R321" s="14"/>
    </row>
    <row r="322" spans="17:18" x14ac:dyDescent="0.35">
      <c r="Q322" s="12"/>
      <c r="R322" s="14"/>
    </row>
    <row r="323" spans="17:18" x14ac:dyDescent="0.35">
      <c r="Q323" s="12"/>
      <c r="R323" s="14"/>
    </row>
    <row r="324" spans="17:18" x14ac:dyDescent="0.35">
      <c r="Q324" s="12"/>
      <c r="R324" s="14"/>
    </row>
    <row r="325" spans="17:18" x14ac:dyDescent="0.35">
      <c r="Q325" s="12"/>
      <c r="R325" s="14"/>
    </row>
    <row r="326" spans="17:18" x14ac:dyDescent="0.35">
      <c r="Q326" s="12"/>
      <c r="R326" s="14"/>
    </row>
    <row r="327" spans="17:18" x14ac:dyDescent="0.35">
      <c r="Q327" s="12"/>
      <c r="R327" s="14"/>
    </row>
    <row r="328" spans="17:18" x14ac:dyDescent="0.35">
      <c r="Q328" s="12"/>
      <c r="R328" s="14"/>
    </row>
    <row r="329" spans="17:18" x14ac:dyDescent="0.35">
      <c r="Q329" s="12"/>
      <c r="R329" s="14"/>
    </row>
    <row r="330" spans="17:18" x14ac:dyDescent="0.35">
      <c r="Q330" s="12"/>
      <c r="R330" s="14"/>
    </row>
    <row r="331" spans="17:18" x14ac:dyDescent="0.35">
      <c r="Q331" s="12"/>
      <c r="R331" s="14"/>
    </row>
    <row r="332" spans="17:18" x14ac:dyDescent="0.35">
      <c r="Q332" s="12"/>
      <c r="R332" s="14"/>
    </row>
    <row r="333" spans="17:18" x14ac:dyDescent="0.35">
      <c r="Q333" s="12"/>
      <c r="R333" s="14"/>
    </row>
    <row r="334" spans="17:18" x14ac:dyDescent="0.35">
      <c r="Q334" s="12"/>
      <c r="R334" s="14"/>
    </row>
    <row r="335" spans="17:18" x14ac:dyDescent="0.35">
      <c r="Q335" s="12"/>
      <c r="R335" s="14"/>
    </row>
    <row r="336" spans="17:18" x14ac:dyDescent="0.35">
      <c r="Q336" s="12"/>
      <c r="R336" s="14"/>
    </row>
    <row r="337" spans="17:18" x14ac:dyDescent="0.35">
      <c r="Q337" s="12"/>
      <c r="R337" s="14"/>
    </row>
    <row r="338" spans="17:18" x14ac:dyDescent="0.35">
      <c r="Q338" s="12"/>
      <c r="R338" s="14"/>
    </row>
    <row r="339" spans="17:18" x14ac:dyDescent="0.35">
      <c r="Q339" s="12"/>
      <c r="R339" s="14"/>
    </row>
    <row r="340" spans="17:18" x14ac:dyDescent="0.35">
      <c r="Q340" s="12"/>
      <c r="R340" s="14"/>
    </row>
    <row r="341" spans="17:18" x14ac:dyDescent="0.35">
      <c r="Q341" s="12"/>
      <c r="R341" s="14"/>
    </row>
    <row r="342" spans="17:18" x14ac:dyDescent="0.35">
      <c r="Q342" s="12"/>
      <c r="R342" s="14"/>
    </row>
    <row r="343" spans="17:18" x14ac:dyDescent="0.35">
      <c r="Q343" s="12"/>
      <c r="R343" s="14"/>
    </row>
    <row r="344" spans="17:18" x14ac:dyDescent="0.35">
      <c r="Q344" s="12"/>
      <c r="R344" s="14"/>
    </row>
    <row r="345" spans="17:18" x14ac:dyDescent="0.35">
      <c r="Q345" s="12"/>
      <c r="R345" s="14"/>
    </row>
    <row r="346" spans="17:18" x14ac:dyDescent="0.35">
      <c r="Q346" s="12"/>
      <c r="R346" s="14"/>
    </row>
    <row r="347" spans="17:18" x14ac:dyDescent="0.35">
      <c r="Q347" s="12"/>
      <c r="R347" s="14"/>
    </row>
    <row r="348" spans="17:18" x14ac:dyDescent="0.35">
      <c r="Q348" s="12"/>
      <c r="R348" s="14"/>
    </row>
    <row r="349" spans="17:18" x14ac:dyDescent="0.35">
      <c r="Q349" s="12"/>
      <c r="R349" s="14"/>
    </row>
    <row r="350" spans="17:18" x14ac:dyDescent="0.35">
      <c r="Q350" s="12"/>
      <c r="R350" s="14"/>
    </row>
    <row r="351" spans="17:18" x14ac:dyDescent="0.35">
      <c r="Q351" s="12"/>
      <c r="R351" s="14"/>
    </row>
    <row r="352" spans="17:18" x14ac:dyDescent="0.35">
      <c r="Q352" s="12"/>
      <c r="R352" s="14"/>
    </row>
    <row r="353" spans="17:18" x14ac:dyDescent="0.35">
      <c r="Q353" s="12"/>
      <c r="R353" s="14"/>
    </row>
    <row r="354" spans="17:18" x14ac:dyDescent="0.35">
      <c r="Q354" s="12"/>
      <c r="R354" s="14"/>
    </row>
    <row r="355" spans="17:18" x14ac:dyDescent="0.35">
      <c r="Q355" s="12"/>
      <c r="R355" s="14"/>
    </row>
    <row r="356" spans="17:18" x14ac:dyDescent="0.35">
      <c r="Q356" s="12"/>
      <c r="R356" s="14"/>
    </row>
    <row r="357" spans="17:18" x14ac:dyDescent="0.35">
      <c r="Q357" s="12"/>
      <c r="R357" s="14"/>
    </row>
    <row r="358" spans="17:18" x14ac:dyDescent="0.35">
      <c r="Q358" s="12"/>
      <c r="R358" s="14"/>
    </row>
    <row r="359" spans="17:18" x14ac:dyDescent="0.35">
      <c r="Q359" s="12"/>
      <c r="R359" s="14"/>
    </row>
    <row r="360" spans="17:18" x14ac:dyDescent="0.35">
      <c r="Q360" s="12"/>
      <c r="R360" s="14"/>
    </row>
    <row r="361" spans="17:18" x14ac:dyDescent="0.35">
      <c r="Q361" s="12"/>
      <c r="R361" s="14"/>
    </row>
    <row r="362" spans="17:18" x14ac:dyDescent="0.35">
      <c r="Q362" s="12"/>
      <c r="R362" s="14"/>
    </row>
    <row r="363" spans="17:18" x14ac:dyDescent="0.35">
      <c r="Q363" s="12"/>
      <c r="R363" s="14"/>
    </row>
    <row r="364" spans="17:18" x14ac:dyDescent="0.35">
      <c r="Q364" s="12"/>
      <c r="R364" s="14"/>
    </row>
    <row r="365" spans="17:18" x14ac:dyDescent="0.35">
      <c r="Q365" s="12"/>
      <c r="R365" s="14"/>
    </row>
    <row r="366" spans="17:18" x14ac:dyDescent="0.35">
      <c r="Q366" s="12"/>
      <c r="R366" s="14"/>
    </row>
    <row r="367" spans="17:18" x14ac:dyDescent="0.35">
      <c r="Q367" s="12"/>
      <c r="R367" s="14"/>
    </row>
    <row r="368" spans="17:18" x14ac:dyDescent="0.35">
      <c r="Q368" s="12"/>
      <c r="R368" s="14"/>
    </row>
    <row r="369" spans="17:18" x14ac:dyDescent="0.35">
      <c r="Q369" s="12"/>
      <c r="R369" s="14"/>
    </row>
    <row r="370" spans="17:18" x14ac:dyDescent="0.35">
      <c r="Q370" s="12"/>
      <c r="R370" s="14"/>
    </row>
    <row r="371" spans="17:18" x14ac:dyDescent="0.35">
      <c r="Q371" s="12"/>
      <c r="R371" s="14"/>
    </row>
    <row r="372" spans="17:18" x14ac:dyDescent="0.35">
      <c r="Q372" s="12"/>
      <c r="R372" s="14"/>
    </row>
    <row r="373" spans="17:18" x14ac:dyDescent="0.35">
      <c r="Q373" s="12"/>
      <c r="R373" s="14"/>
    </row>
    <row r="374" spans="17:18" x14ac:dyDescent="0.35">
      <c r="Q374" s="12"/>
      <c r="R374" s="14"/>
    </row>
    <row r="375" spans="17:18" x14ac:dyDescent="0.35">
      <c r="Q375" s="12"/>
      <c r="R375" s="14"/>
    </row>
    <row r="376" spans="17:18" x14ac:dyDescent="0.35">
      <c r="Q376" s="12"/>
      <c r="R376" s="14"/>
    </row>
    <row r="377" spans="17:18" x14ac:dyDescent="0.35">
      <c r="Q377" s="12"/>
      <c r="R377" s="14"/>
    </row>
    <row r="378" spans="17:18" x14ac:dyDescent="0.35">
      <c r="Q378" s="12"/>
      <c r="R378" s="14"/>
    </row>
    <row r="379" spans="17:18" x14ac:dyDescent="0.35">
      <c r="Q379" s="12"/>
      <c r="R379" s="14"/>
    </row>
    <row r="380" spans="17:18" x14ac:dyDescent="0.35">
      <c r="Q380" s="12"/>
      <c r="R380" s="14"/>
    </row>
    <row r="381" spans="17:18" x14ac:dyDescent="0.35">
      <c r="Q381" s="12"/>
      <c r="R381" s="14"/>
    </row>
    <row r="382" spans="17:18" x14ac:dyDescent="0.35">
      <c r="Q382" s="12"/>
      <c r="R382" s="14"/>
    </row>
    <row r="383" spans="17:18" x14ac:dyDescent="0.35">
      <c r="Q383" s="12"/>
      <c r="R383" s="14"/>
    </row>
    <row r="384" spans="17:18" x14ac:dyDescent="0.35">
      <c r="Q384" s="12"/>
      <c r="R384" s="14"/>
    </row>
    <row r="385" spans="17:18" x14ac:dyDescent="0.35">
      <c r="Q385" s="12"/>
      <c r="R385" s="14"/>
    </row>
    <row r="386" spans="17:18" x14ac:dyDescent="0.35">
      <c r="Q386" s="12"/>
      <c r="R386" s="14"/>
    </row>
    <row r="387" spans="17:18" x14ac:dyDescent="0.35">
      <c r="Q387" s="12"/>
      <c r="R387" s="14"/>
    </row>
    <row r="388" spans="17:18" x14ac:dyDescent="0.35">
      <c r="Q388" s="12"/>
      <c r="R388" s="14"/>
    </row>
    <row r="389" spans="17:18" x14ac:dyDescent="0.35">
      <c r="Q389" s="12"/>
      <c r="R389" s="14"/>
    </row>
    <row r="390" spans="17:18" x14ac:dyDescent="0.35">
      <c r="Q390" s="12"/>
      <c r="R390" s="14"/>
    </row>
    <row r="391" spans="17:18" x14ac:dyDescent="0.35">
      <c r="Q391" s="12"/>
      <c r="R391" s="14"/>
    </row>
    <row r="392" spans="17:18" x14ac:dyDescent="0.35">
      <c r="Q392" s="12"/>
      <c r="R392" s="14"/>
    </row>
    <row r="393" spans="17:18" x14ac:dyDescent="0.35">
      <c r="Q393" s="12"/>
      <c r="R393" s="14"/>
    </row>
    <row r="394" spans="17:18" x14ac:dyDescent="0.35">
      <c r="Q394" s="12"/>
      <c r="R394" s="14"/>
    </row>
    <row r="395" spans="17:18" x14ac:dyDescent="0.35">
      <c r="Q395" s="12"/>
      <c r="R395" s="14"/>
    </row>
    <row r="396" spans="17:18" x14ac:dyDescent="0.35">
      <c r="Q396" s="12"/>
      <c r="R396" s="14"/>
    </row>
    <row r="397" spans="17:18" x14ac:dyDescent="0.35">
      <c r="Q397" s="12"/>
      <c r="R397" s="14"/>
    </row>
    <row r="398" spans="17:18" x14ac:dyDescent="0.35">
      <c r="Q398" s="12"/>
      <c r="R398" s="14"/>
    </row>
    <row r="399" spans="17:18" x14ac:dyDescent="0.35">
      <c r="Q399" s="12"/>
      <c r="R399" s="14"/>
    </row>
    <row r="400" spans="17:18" x14ac:dyDescent="0.35">
      <c r="Q400" s="12"/>
      <c r="R400" s="14"/>
    </row>
    <row r="401" spans="17:18" x14ac:dyDescent="0.35">
      <c r="Q401" s="12"/>
      <c r="R401" s="14"/>
    </row>
    <row r="402" spans="17:18" x14ac:dyDescent="0.35">
      <c r="Q402" s="12"/>
      <c r="R402" s="14"/>
    </row>
    <row r="403" spans="17:18" x14ac:dyDescent="0.35">
      <c r="Q403" s="12"/>
      <c r="R403" s="14"/>
    </row>
    <row r="404" spans="17:18" x14ac:dyDescent="0.35">
      <c r="Q404" s="12"/>
      <c r="R404" s="14"/>
    </row>
    <row r="405" spans="17:18" x14ac:dyDescent="0.35">
      <c r="Q405" s="12"/>
      <c r="R405" s="14"/>
    </row>
    <row r="406" spans="17:18" x14ac:dyDescent="0.35">
      <c r="Q406" s="12"/>
      <c r="R406" s="14"/>
    </row>
    <row r="407" spans="17:18" x14ac:dyDescent="0.35">
      <c r="Q407" s="12"/>
      <c r="R407" s="14"/>
    </row>
    <row r="408" spans="17:18" x14ac:dyDescent="0.35">
      <c r="Q408" s="12"/>
      <c r="R408" s="14"/>
    </row>
    <row r="409" spans="17:18" x14ac:dyDescent="0.35">
      <c r="Q409" s="12"/>
      <c r="R409" s="14"/>
    </row>
    <row r="410" spans="17:18" x14ac:dyDescent="0.35">
      <c r="Q410" s="12"/>
      <c r="R410" s="14"/>
    </row>
    <row r="411" spans="17:18" x14ac:dyDescent="0.35">
      <c r="Q411" s="12"/>
      <c r="R411" s="14"/>
    </row>
    <row r="412" spans="17:18" x14ac:dyDescent="0.35">
      <c r="Q412" s="12"/>
      <c r="R412" s="14"/>
    </row>
    <row r="413" spans="17:18" x14ac:dyDescent="0.35">
      <c r="Q413" s="12"/>
      <c r="R413" s="14"/>
    </row>
    <row r="414" spans="17:18" x14ac:dyDescent="0.35">
      <c r="Q414" s="12"/>
      <c r="R414" s="14"/>
    </row>
    <row r="415" spans="17:18" x14ac:dyDescent="0.35">
      <c r="Q415" s="12"/>
      <c r="R415" s="14"/>
    </row>
    <row r="416" spans="17:18" x14ac:dyDescent="0.35">
      <c r="Q416" s="12"/>
      <c r="R416" s="14"/>
    </row>
    <row r="417" spans="17:18" x14ac:dyDescent="0.35">
      <c r="Q417" s="12"/>
      <c r="R417" s="14"/>
    </row>
    <row r="418" spans="17:18" x14ac:dyDescent="0.35">
      <c r="Q418" s="12"/>
      <c r="R418" s="14"/>
    </row>
    <row r="419" spans="17:18" x14ac:dyDescent="0.35">
      <c r="Q419" s="12"/>
      <c r="R419" s="14"/>
    </row>
    <row r="420" spans="17:18" x14ac:dyDescent="0.35">
      <c r="Q420" s="12"/>
      <c r="R420" s="14"/>
    </row>
    <row r="421" spans="17:18" x14ac:dyDescent="0.35">
      <c r="Q421" s="12"/>
      <c r="R421" s="14"/>
    </row>
    <row r="422" spans="17:18" x14ac:dyDescent="0.35">
      <c r="Q422" s="12"/>
      <c r="R422" s="14"/>
    </row>
    <row r="423" spans="17:18" x14ac:dyDescent="0.35">
      <c r="Q423" s="12"/>
      <c r="R423" s="14"/>
    </row>
    <row r="424" spans="17:18" x14ac:dyDescent="0.35">
      <c r="Q424" s="12"/>
      <c r="R424" s="14"/>
    </row>
    <row r="425" spans="17:18" x14ac:dyDescent="0.35">
      <c r="Q425" s="12"/>
      <c r="R425" s="14"/>
    </row>
    <row r="426" spans="17:18" x14ac:dyDescent="0.35">
      <c r="Q426" s="12"/>
      <c r="R426" s="14"/>
    </row>
    <row r="427" spans="17:18" x14ac:dyDescent="0.35">
      <c r="Q427" s="12"/>
      <c r="R427" s="14"/>
    </row>
    <row r="428" spans="17:18" x14ac:dyDescent="0.35">
      <c r="Q428" s="12"/>
      <c r="R428" s="14"/>
    </row>
    <row r="429" spans="17:18" x14ac:dyDescent="0.35">
      <c r="Q429" s="12"/>
      <c r="R429" s="14"/>
    </row>
    <row r="430" spans="17:18" x14ac:dyDescent="0.35">
      <c r="Q430" s="12"/>
      <c r="R430" s="14"/>
    </row>
    <row r="431" spans="17:18" x14ac:dyDescent="0.35">
      <c r="Q431" s="12"/>
      <c r="R431" s="14"/>
    </row>
    <row r="432" spans="17:18" x14ac:dyDescent="0.35">
      <c r="Q432" s="12"/>
      <c r="R432" s="14"/>
    </row>
    <row r="433" spans="17:18" x14ac:dyDescent="0.35">
      <c r="Q433" s="12"/>
      <c r="R433" s="14"/>
    </row>
    <row r="434" spans="17:18" x14ac:dyDescent="0.35">
      <c r="Q434" s="12"/>
      <c r="R434" s="14"/>
    </row>
    <row r="435" spans="17:18" x14ac:dyDescent="0.35">
      <c r="Q435" s="12"/>
      <c r="R435" s="14"/>
    </row>
    <row r="436" spans="17:18" x14ac:dyDescent="0.35">
      <c r="Q436" s="12"/>
      <c r="R436" s="14"/>
    </row>
    <row r="437" spans="17:18" x14ac:dyDescent="0.35">
      <c r="Q437" s="12"/>
      <c r="R437" s="14"/>
    </row>
    <row r="438" spans="17:18" x14ac:dyDescent="0.35">
      <c r="Q438" s="12"/>
      <c r="R438" s="14"/>
    </row>
    <row r="439" spans="17:18" x14ac:dyDescent="0.35">
      <c r="Q439" s="12"/>
      <c r="R439" s="14"/>
    </row>
    <row r="440" spans="17:18" x14ac:dyDescent="0.35">
      <c r="Q440" s="12"/>
      <c r="R440" s="14"/>
    </row>
    <row r="441" spans="17:18" x14ac:dyDescent="0.35">
      <c r="Q441" s="12"/>
      <c r="R441" s="14"/>
    </row>
    <row r="442" spans="17:18" x14ac:dyDescent="0.35">
      <c r="Q442" s="12"/>
      <c r="R442" s="14"/>
    </row>
    <row r="443" spans="17:18" x14ac:dyDescent="0.35">
      <c r="Q443" s="12"/>
      <c r="R443" s="14"/>
    </row>
    <row r="444" spans="17:18" x14ac:dyDescent="0.35">
      <c r="Q444" s="12"/>
      <c r="R444" s="14"/>
    </row>
    <row r="445" spans="17:18" x14ac:dyDescent="0.35">
      <c r="Q445" s="12"/>
      <c r="R445" s="14"/>
    </row>
    <row r="446" spans="17:18" x14ac:dyDescent="0.35">
      <c r="Q446" s="12"/>
      <c r="R446" s="14"/>
    </row>
    <row r="447" spans="17:18" x14ac:dyDescent="0.35">
      <c r="Q447" s="12"/>
      <c r="R447" s="14"/>
    </row>
    <row r="448" spans="17:18" x14ac:dyDescent="0.35">
      <c r="Q448" s="12"/>
      <c r="R448" s="14"/>
    </row>
    <row r="449" spans="17:18" x14ac:dyDescent="0.35">
      <c r="Q449" s="12"/>
      <c r="R449" s="14"/>
    </row>
    <row r="450" spans="17:18" x14ac:dyDescent="0.35">
      <c r="Q450" s="12"/>
      <c r="R450" s="14"/>
    </row>
    <row r="451" spans="17:18" x14ac:dyDescent="0.35">
      <c r="Q451" s="12"/>
      <c r="R451" s="14"/>
    </row>
    <row r="452" spans="17:18" x14ac:dyDescent="0.35">
      <c r="Q452" s="12"/>
      <c r="R452" s="14"/>
    </row>
    <row r="453" spans="17:18" x14ac:dyDescent="0.35">
      <c r="Q453" s="12"/>
      <c r="R453" s="14"/>
    </row>
    <row r="454" spans="17:18" x14ac:dyDescent="0.35">
      <c r="Q454" s="12"/>
      <c r="R454" s="14"/>
    </row>
    <row r="455" spans="17:18" x14ac:dyDescent="0.35">
      <c r="Q455" s="12"/>
      <c r="R455" s="14"/>
    </row>
    <row r="456" spans="17:18" x14ac:dyDescent="0.35">
      <c r="Q456" s="12"/>
      <c r="R456" s="14"/>
    </row>
    <row r="457" spans="17:18" x14ac:dyDescent="0.35">
      <c r="Q457" s="12"/>
      <c r="R457" s="14"/>
    </row>
    <row r="458" spans="17:18" x14ac:dyDescent="0.35">
      <c r="Q458" s="12"/>
      <c r="R458" s="14"/>
    </row>
    <row r="459" spans="17:18" x14ac:dyDescent="0.35">
      <c r="Q459" s="12"/>
      <c r="R459" s="14"/>
    </row>
    <row r="460" spans="17:18" x14ac:dyDescent="0.35">
      <c r="Q460" s="12"/>
      <c r="R460" s="14"/>
    </row>
    <row r="461" spans="17:18" x14ac:dyDescent="0.35">
      <c r="Q461" s="12"/>
      <c r="R461" s="14"/>
    </row>
    <row r="462" spans="17:18" x14ac:dyDescent="0.35">
      <c r="Q462" s="12"/>
      <c r="R462" s="14"/>
    </row>
    <row r="463" spans="17:18" x14ac:dyDescent="0.35">
      <c r="Q463" s="12"/>
      <c r="R463" s="14"/>
    </row>
    <row r="464" spans="17:18" x14ac:dyDescent="0.35">
      <c r="Q464" s="12"/>
      <c r="R464" s="14"/>
    </row>
    <row r="465" spans="17:18" x14ac:dyDescent="0.35">
      <c r="Q465" s="12"/>
      <c r="R465" s="14"/>
    </row>
    <row r="466" spans="17:18" x14ac:dyDescent="0.35">
      <c r="Q466" s="12"/>
      <c r="R466" s="14"/>
    </row>
    <row r="467" spans="17:18" x14ac:dyDescent="0.35">
      <c r="Q467" s="12"/>
      <c r="R467" s="14"/>
    </row>
    <row r="468" spans="17:18" x14ac:dyDescent="0.35">
      <c r="Q468" s="12"/>
      <c r="R468" s="14"/>
    </row>
    <row r="469" spans="17:18" x14ac:dyDescent="0.35">
      <c r="Q469" s="12"/>
      <c r="R469" s="14"/>
    </row>
    <row r="470" spans="17:18" x14ac:dyDescent="0.35">
      <c r="Q470" s="12"/>
      <c r="R470" s="14"/>
    </row>
    <row r="471" spans="17:18" x14ac:dyDescent="0.35">
      <c r="Q471" s="12"/>
      <c r="R471" s="14"/>
    </row>
    <row r="472" spans="17:18" x14ac:dyDescent="0.35">
      <c r="Q472" s="12"/>
      <c r="R472" s="14"/>
    </row>
    <row r="473" spans="17:18" x14ac:dyDescent="0.35">
      <c r="Q473" s="12"/>
      <c r="R473" s="14"/>
    </row>
    <row r="474" spans="17:18" x14ac:dyDescent="0.35">
      <c r="Q474" s="12"/>
      <c r="R474" s="14"/>
    </row>
    <row r="475" spans="17:18" x14ac:dyDescent="0.35">
      <c r="Q475" s="12"/>
      <c r="R475" s="14"/>
    </row>
    <row r="476" spans="17:18" x14ac:dyDescent="0.35">
      <c r="Q476" s="12"/>
      <c r="R476" s="14"/>
    </row>
    <row r="477" spans="17:18" x14ac:dyDescent="0.35">
      <c r="Q477" s="12"/>
      <c r="R477" s="14"/>
    </row>
    <row r="478" spans="17:18" x14ac:dyDescent="0.35">
      <c r="Q478" s="12"/>
      <c r="R478" s="14"/>
    </row>
    <row r="479" spans="17:18" x14ac:dyDescent="0.35">
      <c r="Q479" s="12"/>
      <c r="R479" s="14"/>
    </row>
    <row r="480" spans="17:18" x14ac:dyDescent="0.35">
      <c r="Q480" s="12"/>
      <c r="R480" s="14"/>
    </row>
    <row r="481" spans="17:18" x14ac:dyDescent="0.35">
      <c r="Q481" s="12"/>
      <c r="R481" s="14"/>
    </row>
    <row r="482" spans="17:18" x14ac:dyDescent="0.35">
      <c r="Q482" s="12"/>
      <c r="R482" s="14"/>
    </row>
    <row r="483" spans="17:18" x14ac:dyDescent="0.35">
      <c r="Q483" s="12"/>
      <c r="R483" s="14"/>
    </row>
    <row r="484" spans="17:18" x14ac:dyDescent="0.35">
      <c r="Q484" s="12"/>
      <c r="R484" s="14"/>
    </row>
    <row r="485" spans="17:18" x14ac:dyDescent="0.35">
      <c r="Q485" s="12"/>
      <c r="R485" s="14"/>
    </row>
    <row r="486" spans="17:18" x14ac:dyDescent="0.35">
      <c r="Q486" s="12"/>
      <c r="R486" s="14"/>
    </row>
    <row r="487" spans="17:18" x14ac:dyDescent="0.35">
      <c r="Q487" s="12"/>
      <c r="R487" s="14"/>
    </row>
    <row r="488" spans="17:18" x14ac:dyDescent="0.35">
      <c r="Q488" s="12"/>
      <c r="R488" s="14"/>
    </row>
    <row r="489" spans="17:18" x14ac:dyDescent="0.35">
      <c r="Q489" s="12"/>
      <c r="R489" s="14"/>
    </row>
    <row r="490" spans="17:18" x14ac:dyDescent="0.35">
      <c r="Q490" s="12"/>
      <c r="R490" s="14"/>
    </row>
    <row r="491" spans="17:18" x14ac:dyDescent="0.35">
      <c r="Q491" s="12"/>
      <c r="R491" s="14"/>
    </row>
    <row r="492" spans="17:18" x14ac:dyDescent="0.35">
      <c r="Q492" s="12"/>
      <c r="R492" s="14"/>
    </row>
    <row r="493" spans="17:18" x14ac:dyDescent="0.35">
      <c r="Q493" s="12"/>
      <c r="R493" s="14"/>
    </row>
    <row r="494" spans="17:18" x14ac:dyDescent="0.35">
      <c r="Q494" s="12"/>
      <c r="R494" s="14"/>
    </row>
    <row r="495" spans="17:18" x14ac:dyDescent="0.35">
      <c r="Q495" s="12"/>
      <c r="R495" s="14"/>
    </row>
    <row r="496" spans="17:18" x14ac:dyDescent="0.35">
      <c r="Q496" s="12"/>
      <c r="R496" s="14"/>
    </row>
    <row r="497" spans="17:18" x14ac:dyDescent="0.35">
      <c r="Q497" s="12"/>
      <c r="R497" s="14"/>
    </row>
    <row r="498" spans="17:18" x14ac:dyDescent="0.35">
      <c r="Q498" s="12"/>
      <c r="R498" s="14"/>
    </row>
    <row r="499" spans="17:18" x14ac:dyDescent="0.35">
      <c r="Q499" s="12"/>
      <c r="R499" s="14"/>
    </row>
    <row r="500" spans="17:18" x14ac:dyDescent="0.35">
      <c r="Q500" s="12"/>
      <c r="R500" s="14"/>
    </row>
    <row r="501" spans="17:18" x14ac:dyDescent="0.35">
      <c r="Q501" s="12"/>
      <c r="R501" s="14"/>
    </row>
    <row r="502" spans="17:18" x14ac:dyDescent="0.35">
      <c r="Q502" s="12"/>
      <c r="R502" s="14"/>
    </row>
    <row r="503" spans="17:18" x14ac:dyDescent="0.35">
      <c r="Q503" s="12"/>
      <c r="R503" s="14"/>
    </row>
    <row r="504" spans="17:18" x14ac:dyDescent="0.35">
      <c r="Q504" s="12"/>
      <c r="R504" s="14"/>
    </row>
    <row r="505" spans="17:18" x14ac:dyDescent="0.35">
      <c r="Q505" s="12"/>
      <c r="R505" s="14"/>
    </row>
    <row r="506" spans="17:18" x14ac:dyDescent="0.35">
      <c r="Q506" s="12"/>
      <c r="R506" s="14"/>
    </row>
    <row r="507" spans="17:18" x14ac:dyDescent="0.35">
      <c r="Q507" s="12"/>
      <c r="R507" s="14"/>
    </row>
    <row r="508" spans="17:18" x14ac:dyDescent="0.35">
      <c r="Q508" s="12"/>
      <c r="R508" s="14"/>
    </row>
    <row r="509" spans="17:18" x14ac:dyDescent="0.35">
      <c r="Q509" s="12"/>
      <c r="R509" s="14"/>
    </row>
    <row r="510" spans="17:18" x14ac:dyDescent="0.35">
      <c r="Q510" s="12"/>
      <c r="R510" s="14"/>
    </row>
    <row r="511" spans="17:18" x14ac:dyDescent="0.35">
      <c r="Q511" s="12"/>
      <c r="R511" s="14"/>
    </row>
    <row r="512" spans="17:18" x14ac:dyDescent="0.35">
      <c r="Q512" s="12"/>
      <c r="R512" s="14"/>
    </row>
    <row r="513" spans="17:18" x14ac:dyDescent="0.35">
      <c r="Q513" s="12"/>
      <c r="R513" s="14"/>
    </row>
    <row r="514" spans="17:18" x14ac:dyDescent="0.35">
      <c r="Q514" s="12"/>
      <c r="R514" s="14"/>
    </row>
    <row r="515" spans="17:18" x14ac:dyDescent="0.35">
      <c r="Q515" s="12"/>
      <c r="R515" s="14"/>
    </row>
    <row r="516" spans="17:18" x14ac:dyDescent="0.35">
      <c r="Q516" s="12"/>
      <c r="R516" s="14"/>
    </row>
    <row r="517" spans="17:18" x14ac:dyDescent="0.35">
      <c r="Q517" s="12"/>
      <c r="R517" s="14"/>
    </row>
    <row r="518" spans="17:18" x14ac:dyDescent="0.35">
      <c r="Q518" s="12"/>
      <c r="R518" s="14"/>
    </row>
    <row r="519" spans="17:18" x14ac:dyDescent="0.35">
      <c r="Q519" s="12"/>
      <c r="R519" s="14"/>
    </row>
    <row r="520" spans="17:18" x14ac:dyDescent="0.35">
      <c r="Q520" s="12"/>
      <c r="R520" s="14"/>
    </row>
    <row r="521" spans="17:18" x14ac:dyDescent="0.35">
      <c r="Q521" s="12"/>
      <c r="R521" s="14"/>
    </row>
    <row r="522" spans="17:18" x14ac:dyDescent="0.35">
      <c r="Q522" s="12"/>
      <c r="R522" s="14"/>
    </row>
    <row r="523" spans="17:18" x14ac:dyDescent="0.35">
      <c r="Q523" s="12"/>
      <c r="R523" s="14"/>
    </row>
    <row r="524" spans="17:18" x14ac:dyDescent="0.35">
      <c r="Q524" s="12"/>
      <c r="R524" s="14"/>
    </row>
    <row r="525" spans="17:18" x14ac:dyDescent="0.35">
      <c r="Q525" s="12"/>
      <c r="R525" s="14"/>
    </row>
    <row r="526" spans="17:18" x14ac:dyDescent="0.35">
      <c r="Q526" s="12"/>
      <c r="R526" s="14"/>
    </row>
    <row r="527" spans="17:18" x14ac:dyDescent="0.35">
      <c r="Q527" s="12"/>
      <c r="R527" s="14"/>
    </row>
    <row r="528" spans="17:18" x14ac:dyDescent="0.35">
      <c r="Q528" s="12"/>
      <c r="R528" s="14"/>
    </row>
    <row r="529" spans="17:18" x14ac:dyDescent="0.35">
      <c r="Q529" s="12"/>
      <c r="R529" s="14"/>
    </row>
    <row r="530" spans="17:18" x14ac:dyDescent="0.35">
      <c r="Q530" s="12"/>
      <c r="R530" s="14"/>
    </row>
    <row r="531" spans="17:18" x14ac:dyDescent="0.35">
      <c r="Q531" s="12"/>
      <c r="R531" s="14"/>
    </row>
    <row r="532" spans="17:18" x14ac:dyDescent="0.35">
      <c r="Q532" s="12"/>
      <c r="R532" s="14"/>
    </row>
    <row r="533" spans="17:18" x14ac:dyDescent="0.35">
      <c r="Q533" s="12"/>
      <c r="R533" s="14"/>
    </row>
    <row r="534" spans="17:18" x14ac:dyDescent="0.35">
      <c r="Q534" s="12"/>
      <c r="R534" s="14"/>
    </row>
    <row r="535" spans="17:18" x14ac:dyDescent="0.35">
      <c r="Q535" s="12"/>
      <c r="R535" s="14"/>
    </row>
    <row r="536" spans="17:18" x14ac:dyDescent="0.35">
      <c r="Q536" s="12"/>
      <c r="R536" s="14"/>
    </row>
    <row r="537" spans="17:18" x14ac:dyDescent="0.35">
      <c r="Q537" s="12"/>
      <c r="R537" s="14"/>
    </row>
    <row r="538" spans="17:18" x14ac:dyDescent="0.35">
      <c r="Q538" s="12"/>
      <c r="R538" s="14"/>
    </row>
    <row r="539" spans="17:18" x14ac:dyDescent="0.35">
      <c r="Q539" s="12"/>
      <c r="R539" s="14"/>
    </row>
    <row r="540" spans="17:18" x14ac:dyDescent="0.35">
      <c r="Q540" s="12"/>
      <c r="R540" s="14"/>
    </row>
    <row r="541" spans="17:18" x14ac:dyDescent="0.35">
      <c r="Q541" s="12"/>
      <c r="R541" s="14"/>
    </row>
    <row r="542" spans="17:18" x14ac:dyDescent="0.35">
      <c r="Q542" s="12"/>
      <c r="R542" s="14"/>
    </row>
    <row r="543" spans="17:18" x14ac:dyDescent="0.35">
      <c r="Q543" s="12"/>
      <c r="R543" s="14"/>
    </row>
    <row r="544" spans="17:18" x14ac:dyDescent="0.35">
      <c r="Q544" s="12"/>
      <c r="R544" s="14"/>
    </row>
    <row r="545" spans="17:18" x14ac:dyDescent="0.35">
      <c r="Q545" s="12"/>
      <c r="R545" s="14"/>
    </row>
    <row r="546" spans="17:18" x14ac:dyDescent="0.35">
      <c r="Q546" s="12"/>
      <c r="R546" s="14"/>
    </row>
    <row r="547" spans="17:18" x14ac:dyDescent="0.35">
      <c r="Q547" s="12"/>
      <c r="R547" s="14"/>
    </row>
    <row r="548" spans="17:18" x14ac:dyDescent="0.35">
      <c r="Q548" s="12"/>
      <c r="R548" s="14"/>
    </row>
    <row r="549" spans="17:18" x14ac:dyDescent="0.35">
      <c r="Q549" s="12"/>
      <c r="R549" s="14"/>
    </row>
    <row r="550" spans="17:18" x14ac:dyDescent="0.35">
      <c r="Q550" s="12"/>
      <c r="R550" s="14"/>
    </row>
    <row r="551" spans="17:18" x14ac:dyDescent="0.35">
      <c r="Q551" s="12"/>
      <c r="R551" s="14"/>
    </row>
    <row r="552" spans="17:18" x14ac:dyDescent="0.35">
      <c r="Q552" s="12"/>
      <c r="R552" s="14"/>
    </row>
    <row r="553" spans="17:18" x14ac:dyDescent="0.35">
      <c r="Q553" s="12"/>
      <c r="R553" s="14"/>
    </row>
    <row r="554" spans="17:18" x14ac:dyDescent="0.35">
      <c r="Q554" s="12"/>
      <c r="R554" s="14"/>
    </row>
    <row r="555" spans="17:18" x14ac:dyDescent="0.35">
      <c r="Q555" s="12"/>
      <c r="R555" s="14"/>
    </row>
    <row r="556" spans="17:18" x14ac:dyDescent="0.35">
      <c r="Q556" s="12"/>
      <c r="R556" s="14"/>
    </row>
    <row r="557" spans="17:18" x14ac:dyDescent="0.35">
      <c r="Q557" s="12"/>
      <c r="R557" s="14"/>
    </row>
    <row r="558" spans="17:18" x14ac:dyDescent="0.35">
      <c r="Q558" s="12"/>
      <c r="R558" s="14"/>
    </row>
    <row r="559" spans="17:18" x14ac:dyDescent="0.35">
      <c r="Q559" s="12"/>
      <c r="R559" s="14"/>
    </row>
    <row r="560" spans="17:18" x14ac:dyDescent="0.35">
      <c r="Q560" s="12"/>
      <c r="R560" s="14"/>
    </row>
    <row r="561" spans="17:18" x14ac:dyDescent="0.35">
      <c r="Q561" s="12"/>
      <c r="R561" s="14"/>
    </row>
    <row r="562" spans="17:18" x14ac:dyDescent="0.35">
      <c r="Q562" s="12"/>
      <c r="R562" s="14"/>
    </row>
    <row r="563" spans="17:18" x14ac:dyDescent="0.35">
      <c r="Q563" s="12"/>
      <c r="R563" s="14"/>
    </row>
    <row r="564" spans="17:18" x14ac:dyDescent="0.35">
      <c r="Q564" s="12"/>
      <c r="R564" s="14"/>
    </row>
    <row r="565" spans="17:18" x14ac:dyDescent="0.35">
      <c r="Q565" s="12"/>
      <c r="R565" s="14"/>
    </row>
    <row r="566" spans="17:18" x14ac:dyDescent="0.35">
      <c r="Q566" s="12"/>
      <c r="R566" s="14"/>
    </row>
    <row r="567" spans="17:18" x14ac:dyDescent="0.35">
      <c r="Q567" s="12"/>
      <c r="R567" s="14"/>
    </row>
    <row r="568" spans="17:18" x14ac:dyDescent="0.35">
      <c r="Q568" s="12"/>
      <c r="R568" s="14"/>
    </row>
    <row r="569" spans="17:18" x14ac:dyDescent="0.35">
      <c r="Q569" s="12"/>
      <c r="R569" s="14"/>
    </row>
    <row r="570" spans="17:18" x14ac:dyDescent="0.35">
      <c r="Q570" s="12"/>
      <c r="R570" s="14"/>
    </row>
    <row r="571" spans="17:18" x14ac:dyDescent="0.35">
      <c r="Q571" s="12"/>
      <c r="R571" s="14"/>
    </row>
    <row r="572" spans="17:18" x14ac:dyDescent="0.35">
      <c r="Q572" s="12"/>
      <c r="R572" s="14"/>
    </row>
    <row r="573" spans="17:18" x14ac:dyDescent="0.35">
      <c r="Q573" s="12"/>
      <c r="R573" s="14"/>
    </row>
    <row r="574" spans="17:18" x14ac:dyDescent="0.35">
      <c r="Q574" s="12"/>
      <c r="R574" s="14"/>
    </row>
    <row r="575" spans="17:18" x14ac:dyDescent="0.35">
      <c r="Q575" s="12"/>
      <c r="R575" s="14"/>
    </row>
    <row r="576" spans="17:18" x14ac:dyDescent="0.35">
      <c r="Q576" s="12"/>
      <c r="R576" s="14"/>
    </row>
    <row r="577" spans="17:18" x14ac:dyDescent="0.35">
      <c r="Q577" s="12"/>
      <c r="R577" s="14"/>
    </row>
    <row r="578" spans="17:18" x14ac:dyDescent="0.35">
      <c r="Q578" s="12"/>
      <c r="R578" s="14"/>
    </row>
    <row r="579" spans="17:18" x14ac:dyDescent="0.35">
      <c r="Q579" s="12"/>
      <c r="R579" s="14"/>
    </row>
    <row r="580" spans="17:18" x14ac:dyDescent="0.35">
      <c r="Q580" s="12"/>
      <c r="R580" s="14"/>
    </row>
    <row r="581" spans="17:18" x14ac:dyDescent="0.35">
      <c r="Q581" s="12"/>
      <c r="R581" s="14"/>
    </row>
    <row r="582" spans="17:18" x14ac:dyDescent="0.35">
      <c r="Q582" s="12"/>
      <c r="R582" s="14"/>
    </row>
    <row r="583" spans="17:18" x14ac:dyDescent="0.35">
      <c r="Q583" s="12"/>
      <c r="R583" s="14"/>
    </row>
    <row r="584" spans="17:18" x14ac:dyDescent="0.35">
      <c r="Q584" s="12"/>
      <c r="R584" s="14"/>
    </row>
    <row r="585" spans="17:18" x14ac:dyDescent="0.35">
      <c r="Q585" s="12"/>
      <c r="R585" s="14"/>
    </row>
    <row r="586" spans="17:18" x14ac:dyDescent="0.35">
      <c r="Q586" s="12"/>
      <c r="R586" s="14"/>
    </row>
    <row r="587" spans="17:18" x14ac:dyDescent="0.35">
      <c r="Q587" s="12"/>
      <c r="R587" s="14"/>
    </row>
    <row r="588" spans="17:18" x14ac:dyDescent="0.35">
      <c r="Q588" s="12"/>
      <c r="R588" s="14"/>
    </row>
    <row r="589" spans="17:18" x14ac:dyDescent="0.35">
      <c r="Q589" s="12"/>
      <c r="R589" s="14"/>
    </row>
    <row r="590" spans="17:18" x14ac:dyDescent="0.35">
      <c r="Q590" s="12"/>
      <c r="R590" s="14"/>
    </row>
    <row r="591" spans="17:18" x14ac:dyDescent="0.35">
      <c r="Q591" s="12"/>
      <c r="R591" s="14"/>
    </row>
    <row r="592" spans="17:18" x14ac:dyDescent="0.35">
      <c r="Q592" s="12"/>
      <c r="R592" s="14"/>
    </row>
    <row r="593" spans="17:18" x14ac:dyDescent="0.35">
      <c r="Q593" s="12"/>
      <c r="R593" s="14"/>
    </row>
    <row r="594" spans="17:18" x14ac:dyDescent="0.35">
      <c r="Q594" s="12"/>
      <c r="R594" s="14"/>
    </row>
    <row r="595" spans="17:18" x14ac:dyDescent="0.35">
      <c r="Q595" s="12"/>
      <c r="R595" s="14"/>
    </row>
    <row r="596" spans="17:18" x14ac:dyDescent="0.35">
      <c r="Q596" s="12"/>
      <c r="R596" s="14"/>
    </row>
    <row r="597" spans="17:18" x14ac:dyDescent="0.35">
      <c r="Q597" s="12"/>
      <c r="R597" s="14"/>
    </row>
    <row r="598" spans="17:18" x14ac:dyDescent="0.35">
      <c r="Q598" s="12"/>
      <c r="R598" s="14"/>
    </row>
    <row r="599" spans="17:18" x14ac:dyDescent="0.35">
      <c r="Q599" s="12"/>
      <c r="R599" s="14"/>
    </row>
    <row r="600" spans="17:18" x14ac:dyDescent="0.35">
      <c r="Q600" s="12"/>
      <c r="R600" s="14"/>
    </row>
    <row r="601" spans="17:18" x14ac:dyDescent="0.35">
      <c r="Q601" s="12"/>
      <c r="R601" s="14"/>
    </row>
    <row r="602" spans="17:18" x14ac:dyDescent="0.35">
      <c r="Q602" s="12"/>
      <c r="R602" s="14"/>
    </row>
    <row r="603" spans="17:18" x14ac:dyDescent="0.35">
      <c r="Q603" s="12"/>
      <c r="R603" s="14"/>
    </row>
    <row r="604" spans="17:18" x14ac:dyDescent="0.35">
      <c r="Q604" s="12"/>
      <c r="R604" s="14"/>
    </row>
    <row r="605" spans="17:18" x14ac:dyDescent="0.35">
      <c r="Q605" s="12"/>
      <c r="R605" s="14"/>
    </row>
    <row r="606" spans="17:18" x14ac:dyDescent="0.35">
      <c r="Q606" s="12"/>
      <c r="R606" s="14"/>
    </row>
    <row r="607" spans="17:18" x14ac:dyDescent="0.35">
      <c r="Q607" s="12"/>
      <c r="R607" s="14"/>
    </row>
    <row r="608" spans="17:18" x14ac:dyDescent="0.35">
      <c r="Q608" s="12"/>
      <c r="R608" s="14"/>
    </row>
    <row r="609" spans="17:18" x14ac:dyDescent="0.35">
      <c r="Q609" s="12"/>
      <c r="R609" s="14"/>
    </row>
    <row r="610" spans="17:18" x14ac:dyDescent="0.35">
      <c r="Q610" s="12"/>
      <c r="R610" s="14"/>
    </row>
    <row r="611" spans="17:18" x14ac:dyDescent="0.35">
      <c r="Q611" s="12"/>
      <c r="R611" s="14"/>
    </row>
    <row r="612" spans="17:18" x14ac:dyDescent="0.35">
      <c r="Q612" s="12"/>
      <c r="R612" s="14"/>
    </row>
    <row r="613" spans="17:18" x14ac:dyDescent="0.35">
      <c r="Q613" s="12"/>
      <c r="R613" s="14"/>
    </row>
    <row r="614" spans="17:18" x14ac:dyDescent="0.35">
      <c r="Q614" s="12"/>
      <c r="R614" s="14"/>
    </row>
    <row r="615" spans="17:18" x14ac:dyDescent="0.35">
      <c r="Q615" s="12"/>
      <c r="R615" s="14"/>
    </row>
    <row r="616" spans="17:18" x14ac:dyDescent="0.35">
      <c r="Q616" s="12"/>
      <c r="R616" s="14"/>
    </row>
    <row r="617" spans="17:18" x14ac:dyDescent="0.35">
      <c r="Q617" s="12"/>
      <c r="R617" s="14"/>
    </row>
    <row r="618" spans="17:18" x14ac:dyDescent="0.35">
      <c r="Q618" s="12"/>
      <c r="R618" s="14"/>
    </row>
    <row r="619" spans="17:18" x14ac:dyDescent="0.35">
      <c r="Q619" s="12"/>
      <c r="R619" s="14"/>
    </row>
    <row r="620" spans="17:18" x14ac:dyDescent="0.35">
      <c r="Q620" s="12"/>
      <c r="R620" s="14"/>
    </row>
    <row r="621" spans="17:18" x14ac:dyDescent="0.35">
      <c r="Q621" s="12"/>
      <c r="R621" s="14"/>
    </row>
    <row r="622" spans="17:18" x14ac:dyDescent="0.35">
      <c r="Q622" s="12"/>
      <c r="R622" s="14"/>
    </row>
    <row r="623" spans="17:18" x14ac:dyDescent="0.35">
      <c r="Q623" s="12"/>
      <c r="R623" s="14"/>
    </row>
    <row r="624" spans="17:18" x14ac:dyDescent="0.35">
      <c r="Q624" s="12"/>
      <c r="R624" s="14"/>
    </row>
    <row r="625" spans="17:18" x14ac:dyDescent="0.35">
      <c r="Q625" s="12"/>
      <c r="R625" s="14"/>
    </row>
    <row r="626" spans="17:18" x14ac:dyDescent="0.35">
      <c r="Q626" s="12"/>
      <c r="R626" s="14"/>
    </row>
    <row r="627" spans="17:18" x14ac:dyDescent="0.35">
      <c r="Q627" s="12"/>
      <c r="R627" s="14"/>
    </row>
    <row r="628" spans="17:18" x14ac:dyDescent="0.35">
      <c r="Q628" s="12"/>
      <c r="R628" s="14"/>
    </row>
    <row r="629" spans="17:18" x14ac:dyDescent="0.35">
      <c r="Q629" s="12"/>
      <c r="R629" s="14"/>
    </row>
    <row r="630" spans="17:18" x14ac:dyDescent="0.35">
      <c r="Q630" s="12"/>
      <c r="R630" s="14"/>
    </row>
    <row r="631" spans="17:18" x14ac:dyDescent="0.35">
      <c r="Q631" s="12"/>
      <c r="R631" s="14"/>
    </row>
    <row r="632" spans="17:18" x14ac:dyDescent="0.35">
      <c r="Q632" s="12"/>
      <c r="R632" s="14"/>
    </row>
    <row r="633" spans="17:18" x14ac:dyDescent="0.35">
      <c r="Q633" s="12"/>
      <c r="R633" s="14"/>
    </row>
    <row r="634" spans="17:18" x14ac:dyDescent="0.35">
      <c r="Q634" s="12"/>
      <c r="R634" s="14"/>
    </row>
    <row r="635" spans="17:18" x14ac:dyDescent="0.35">
      <c r="Q635" s="12"/>
      <c r="R635" s="14"/>
    </row>
    <row r="636" spans="17:18" x14ac:dyDescent="0.35">
      <c r="Q636" s="12"/>
      <c r="R636" s="14"/>
    </row>
    <row r="637" spans="17:18" x14ac:dyDescent="0.35">
      <c r="Q637" s="12"/>
      <c r="R637" s="14"/>
    </row>
    <row r="638" spans="17:18" x14ac:dyDescent="0.35">
      <c r="Q638" s="12"/>
      <c r="R638" s="14"/>
    </row>
    <row r="639" spans="17:18" x14ac:dyDescent="0.35">
      <c r="Q639" s="12"/>
      <c r="R639" s="14"/>
    </row>
    <row r="640" spans="17:18" x14ac:dyDescent="0.35">
      <c r="Q640" s="12"/>
      <c r="R640" s="14"/>
    </row>
    <row r="641" spans="17:18" x14ac:dyDescent="0.35">
      <c r="Q641" s="12"/>
      <c r="R641" s="14"/>
    </row>
    <row r="642" spans="17:18" x14ac:dyDescent="0.35">
      <c r="Q642" s="12"/>
      <c r="R642" s="14"/>
    </row>
    <row r="643" spans="17:18" x14ac:dyDescent="0.35">
      <c r="Q643" s="12"/>
      <c r="R643" s="14"/>
    </row>
    <row r="644" spans="17:18" x14ac:dyDescent="0.35">
      <c r="Q644" s="12"/>
      <c r="R644" s="14"/>
    </row>
    <row r="645" spans="17:18" x14ac:dyDescent="0.35">
      <c r="Q645" s="12"/>
      <c r="R645" s="14"/>
    </row>
    <row r="646" spans="17:18" x14ac:dyDescent="0.35">
      <c r="Q646" s="12"/>
      <c r="R646" s="14"/>
    </row>
    <row r="647" spans="17:18" x14ac:dyDescent="0.35">
      <c r="Q647" s="12"/>
      <c r="R647" s="14"/>
    </row>
    <row r="648" spans="17:18" x14ac:dyDescent="0.35">
      <c r="Q648" s="12"/>
      <c r="R648" s="14"/>
    </row>
    <row r="649" spans="17:18" x14ac:dyDescent="0.35">
      <c r="Q649" s="12"/>
      <c r="R649" s="14"/>
    </row>
    <row r="650" spans="17:18" x14ac:dyDescent="0.35">
      <c r="Q650" s="12"/>
      <c r="R650" s="14"/>
    </row>
    <row r="651" spans="17:18" x14ac:dyDescent="0.35">
      <c r="Q651" s="12"/>
      <c r="R651" s="14"/>
    </row>
    <row r="652" spans="17:18" x14ac:dyDescent="0.35">
      <c r="Q652" s="12"/>
      <c r="R652" s="14"/>
    </row>
    <row r="653" spans="17:18" x14ac:dyDescent="0.35">
      <c r="Q653" s="12"/>
      <c r="R653" s="14"/>
    </row>
    <row r="654" spans="17:18" x14ac:dyDescent="0.35">
      <c r="Q654" s="12"/>
      <c r="R654" s="14"/>
    </row>
    <row r="655" spans="17:18" x14ac:dyDescent="0.35">
      <c r="Q655" s="12"/>
      <c r="R655" s="14"/>
    </row>
    <row r="656" spans="17:18" x14ac:dyDescent="0.35">
      <c r="Q656" s="12"/>
      <c r="R656" s="14"/>
    </row>
    <row r="657" spans="17:18" x14ac:dyDescent="0.35">
      <c r="Q657" s="12"/>
      <c r="R657" s="14"/>
    </row>
    <row r="658" spans="17:18" x14ac:dyDescent="0.35">
      <c r="Q658" s="12"/>
      <c r="R658" s="14"/>
    </row>
    <row r="659" spans="17:18" x14ac:dyDescent="0.35">
      <c r="Q659" s="12"/>
      <c r="R659" s="14"/>
    </row>
    <row r="660" spans="17:18" x14ac:dyDescent="0.35">
      <c r="Q660" s="12"/>
      <c r="R660" s="14"/>
    </row>
    <row r="661" spans="17:18" x14ac:dyDescent="0.35">
      <c r="Q661" s="12"/>
      <c r="R661" s="14"/>
    </row>
    <row r="662" spans="17:18" x14ac:dyDescent="0.35">
      <c r="Q662" s="12"/>
      <c r="R662" s="14"/>
    </row>
    <row r="663" spans="17:18" x14ac:dyDescent="0.35">
      <c r="Q663" s="12"/>
      <c r="R663" s="14"/>
    </row>
    <row r="664" spans="17:18" x14ac:dyDescent="0.35">
      <c r="Q664" s="12"/>
      <c r="R664" s="14"/>
    </row>
    <row r="665" spans="17:18" x14ac:dyDescent="0.35">
      <c r="Q665" s="12"/>
      <c r="R665" s="14"/>
    </row>
    <row r="666" spans="17:18" x14ac:dyDescent="0.35">
      <c r="Q666" s="12"/>
      <c r="R666" s="14"/>
    </row>
    <row r="667" spans="17:18" x14ac:dyDescent="0.35">
      <c r="Q667" s="12"/>
      <c r="R667" s="14"/>
    </row>
    <row r="668" spans="17:18" x14ac:dyDescent="0.35">
      <c r="Q668" s="12"/>
      <c r="R668" s="14"/>
    </row>
    <row r="669" spans="17:18" x14ac:dyDescent="0.35">
      <c r="Q669" s="12"/>
      <c r="R669" s="14"/>
    </row>
    <row r="670" spans="17:18" x14ac:dyDescent="0.35">
      <c r="Q670" s="12"/>
      <c r="R670" s="14"/>
    </row>
    <row r="671" spans="17:18" x14ac:dyDescent="0.35">
      <c r="Q671" s="12"/>
      <c r="R671" s="14"/>
    </row>
    <row r="672" spans="17:18" x14ac:dyDescent="0.35">
      <c r="Q672" s="12"/>
      <c r="R672" s="14"/>
    </row>
    <row r="673" spans="17:18" x14ac:dyDescent="0.35">
      <c r="Q673" s="12"/>
      <c r="R673" s="14"/>
    </row>
    <row r="674" spans="17:18" x14ac:dyDescent="0.35">
      <c r="Q674" s="12"/>
      <c r="R674" s="14"/>
    </row>
    <row r="675" spans="17:18" x14ac:dyDescent="0.35">
      <c r="Q675" s="12"/>
      <c r="R675" s="14"/>
    </row>
    <row r="676" spans="17:18" x14ac:dyDescent="0.35">
      <c r="Q676" s="12"/>
      <c r="R676" s="14"/>
    </row>
    <row r="677" spans="17:18" x14ac:dyDescent="0.35">
      <c r="Q677" s="12"/>
      <c r="R677" s="14"/>
    </row>
    <row r="678" spans="17:18" x14ac:dyDescent="0.35">
      <c r="Q678" s="12"/>
      <c r="R678" s="14"/>
    </row>
    <row r="679" spans="17:18" x14ac:dyDescent="0.35">
      <c r="Q679" s="12"/>
      <c r="R679" s="14"/>
    </row>
    <row r="680" spans="17:18" x14ac:dyDescent="0.35">
      <c r="Q680" s="12"/>
      <c r="R680" s="14"/>
    </row>
    <row r="681" spans="17:18" x14ac:dyDescent="0.35">
      <c r="Q681" s="12"/>
      <c r="R681" s="14"/>
    </row>
    <row r="682" spans="17:18" x14ac:dyDescent="0.35">
      <c r="Q682" s="12"/>
      <c r="R682" s="14"/>
    </row>
    <row r="683" spans="17:18" x14ac:dyDescent="0.35">
      <c r="Q683" s="12"/>
      <c r="R683" s="14"/>
    </row>
    <row r="684" spans="17:18" x14ac:dyDescent="0.35">
      <c r="Q684" s="12"/>
      <c r="R684" s="14"/>
    </row>
    <row r="685" spans="17:18" x14ac:dyDescent="0.35">
      <c r="Q685" s="12"/>
      <c r="R685" s="14"/>
    </row>
    <row r="686" spans="17:18" x14ac:dyDescent="0.35">
      <c r="Q686" s="12"/>
      <c r="R686" s="14"/>
    </row>
    <row r="687" spans="17:18" x14ac:dyDescent="0.35">
      <c r="Q687" s="12"/>
      <c r="R687" s="14"/>
    </row>
    <row r="688" spans="17:18" x14ac:dyDescent="0.35">
      <c r="Q688" s="12"/>
      <c r="R688" s="14"/>
    </row>
    <row r="689" spans="17:18" x14ac:dyDescent="0.35">
      <c r="Q689" s="12"/>
      <c r="R689" s="14"/>
    </row>
    <row r="690" spans="17:18" x14ac:dyDescent="0.35">
      <c r="Q690" s="12"/>
      <c r="R690" s="14"/>
    </row>
    <row r="691" spans="17:18" x14ac:dyDescent="0.35">
      <c r="Q691" s="12"/>
      <c r="R691" s="14"/>
    </row>
    <row r="692" spans="17:18" x14ac:dyDescent="0.35">
      <c r="Q692" s="12"/>
      <c r="R692" s="14"/>
    </row>
    <row r="693" spans="17:18" x14ac:dyDescent="0.35">
      <c r="Q693" s="12"/>
      <c r="R693" s="14"/>
    </row>
    <row r="694" spans="17:18" x14ac:dyDescent="0.35">
      <c r="Q694" s="12"/>
      <c r="R694" s="14"/>
    </row>
    <row r="695" spans="17:18" x14ac:dyDescent="0.35">
      <c r="Q695" s="12"/>
      <c r="R695" s="14"/>
    </row>
    <row r="696" spans="17:18" x14ac:dyDescent="0.35">
      <c r="Q696" s="12"/>
      <c r="R696" s="14"/>
    </row>
    <row r="697" spans="17:18" x14ac:dyDescent="0.35">
      <c r="Q697" s="12"/>
      <c r="R697" s="14"/>
    </row>
    <row r="698" spans="17:18" x14ac:dyDescent="0.35">
      <c r="Q698" s="12"/>
      <c r="R698" s="14"/>
    </row>
    <row r="699" spans="17:18" x14ac:dyDescent="0.35">
      <c r="Q699" s="12"/>
      <c r="R699" s="14"/>
    </row>
    <row r="700" spans="17:18" x14ac:dyDescent="0.35">
      <c r="Q700" s="12"/>
      <c r="R700" s="14"/>
    </row>
    <row r="701" spans="17:18" x14ac:dyDescent="0.35">
      <c r="Q701" s="12"/>
      <c r="R701" s="14"/>
    </row>
    <row r="702" spans="17:18" x14ac:dyDescent="0.35">
      <c r="Q702" s="12"/>
      <c r="R702" s="14"/>
    </row>
    <row r="703" spans="17:18" x14ac:dyDescent="0.35">
      <c r="Q703" s="12"/>
      <c r="R703" s="14"/>
    </row>
    <row r="704" spans="17:18" x14ac:dyDescent="0.35">
      <c r="Q704" s="12"/>
      <c r="R704" s="14"/>
    </row>
    <row r="705" spans="17:18" x14ac:dyDescent="0.35">
      <c r="Q705" s="12"/>
      <c r="R705" s="14"/>
    </row>
    <row r="706" spans="17:18" x14ac:dyDescent="0.35">
      <c r="Q706" s="12"/>
      <c r="R706" s="14"/>
    </row>
    <row r="707" spans="17:18" x14ac:dyDescent="0.35">
      <c r="Q707" s="12"/>
      <c r="R707" s="14"/>
    </row>
    <row r="708" spans="17:18" x14ac:dyDescent="0.35">
      <c r="Q708" s="12"/>
      <c r="R708" s="14"/>
    </row>
    <row r="709" spans="17:18" x14ac:dyDescent="0.35">
      <c r="Q709" s="12"/>
      <c r="R709" s="14"/>
    </row>
    <row r="710" spans="17:18" x14ac:dyDescent="0.35">
      <c r="Q710" s="12"/>
      <c r="R710" s="14"/>
    </row>
    <row r="711" spans="17:18" x14ac:dyDescent="0.35">
      <c r="Q711" s="12"/>
      <c r="R711" s="14"/>
    </row>
    <row r="712" spans="17:18" x14ac:dyDescent="0.35">
      <c r="Q712" s="12"/>
      <c r="R712" s="14"/>
    </row>
    <row r="713" spans="17:18" x14ac:dyDescent="0.35">
      <c r="Q713" s="12"/>
      <c r="R713" s="14"/>
    </row>
    <row r="714" spans="17:18" x14ac:dyDescent="0.35">
      <c r="Q714" s="12"/>
      <c r="R714" s="14"/>
    </row>
    <row r="715" spans="17:18" x14ac:dyDescent="0.35">
      <c r="Q715" s="12"/>
      <c r="R715" s="14"/>
    </row>
    <row r="716" spans="17:18" x14ac:dyDescent="0.35">
      <c r="Q716" s="12"/>
      <c r="R716" s="14"/>
    </row>
    <row r="717" spans="17:18" x14ac:dyDescent="0.35">
      <c r="Q717" s="12"/>
      <c r="R717" s="14"/>
    </row>
    <row r="718" spans="17:18" x14ac:dyDescent="0.35">
      <c r="Q718" s="12"/>
      <c r="R718" s="14"/>
    </row>
    <row r="719" spans="17:18" x14ac:dyDescent="0.35">
      <c r="Q719" s="12"/>
      <c r="R719" s="14"/>
    </row>
    <row r="720" spans="17:18" x14ac:dyDescent="0.35">
      <c r="Q720" s="12"/>
      <c r="R720" s="14"/>
    </row>
    <row r="721" spans="17:18" x14ac:dyDescent="0.35">
      <c r="Q721" s="12"/>
      <c r="R721" s="14"/>
    </row>
    <row r="722" spans="17:18" x14ac:dyDescent="0.35">
      <c r="Q722" s="12"/>
      <c r="R722" s="14"/>
    </row>
    <row r="723" spans="17:18" x14ac:dyDescent="0.35">
      <c r="Q723" s="12"/>
      <c r="R723" s="14"/>
    </row>
    <row r="724" spans="17:18" x14ac:dyDescent="0.35">
      <c r="Q724" s="12"/>
      <c r="R724" s="14"/>
    </row>
    <row r="725" spans="17:18" x14ac:dyDescent="0.35">
      <c r="Q725" s="12"/>
      <c r="R725" s="14"/>
    </row>
    <row r="726" spans="17:18" x14ac:dyDescent="0.35">
      <c r="Q726" s="12"/>
      <c r="R726" s="14"/>
    </row>
    <row r="727" spans="17:18" x14ac:dyDescent="0.35">
      <c r="Q727" s="12"/>
      <c r="R727" s="14"/>
    </row>
    <row r="728" spans="17:18" x14ac:dyDescent="0.35">
      <c r="Q728" s="12"/>
      <c r="R728" s="14"/>
    </row>
    <row r="729" spans="17:18" x14ac:dyDescent="0.35">
      <c r="Q729" s="12"/>
      <c r="R729" s="14"/>
    </row>
    <row r="730" spans="17:18" x14ac:dyDescent="0.35">
      <c r="Q730" s="12"/>
      <c r="R730" s="14"/>
    </row>
    <row r="731" spans="17:18" x14ac:dyDescent="0.35">
      <c r="Q731" s="12"/>
      <c r="R731" s="14"/>
    </row>
    <row r="732" spans="17:18" x14ac:dyDescent="0.35">
      <c r="Q732" s="12"/>
      <c r="R732" s="14"/>
    </row>
    <row r="733" spans="17:18" x14ac:dyDescent="0.35">
      <c r="Q733" s="12"/>
      <c r="R733" s="14"/>
    </row>
    <row r="734" spans="17:18" x14ac:dyDescent="0.35">
      <c r="Q734" s="12"/>
      <c r="R734" s="14"/>
    </row>
    <row r="735" spans="17:18" x14ac:dyDescent="0.35">
      <c r="Q735" s="12"/>
      <c r="R735" s="14"/>
    </row>
    <row r="736" spans="17:18" x14ac:dyDescent="0.35">
      <c r="Q736" s="12"/>
      <c r="R736" s="14"/>
    </row>
    <row r="737" spans="17:18" x14ac:dyDescent="0.35">
      <c r="Q737" s="12"/>
      <c r="R737" s="14"/>
    </row>
    <row r="738" spans="17:18" x14ac:dyDescent="0.35">
      <c r="Q738" s="12"/>
      <c r="R738" s="14"/>
    </row>
    <row r="739" spans="17:18" x14ac:dyDescent="0.35">
      <c r="Q739" s="12"/>
      <c r="R739" s="14"/>
    </row>
    <row r="740" spans="17:18" x14ac:dyDescent="0.35">
      <c r="Q740" s="12"/>
      <c r="R740" s="14"/>
    </row>
    <row r="741" spans="17:18" x14ac:dyDescent="0.35">
      <c r="Q741" s="12"/>
      <c r="R741" s="14"/>
    </row>
    <row r="742" spans="17:18" x14ac:dyDescent="0.35">
      <c r="Q742" s="12"/>
      <c r="R742" s="14"/>
    </row>
    <row r="743" spans="17:18" x14ac:dyDescent="0.35">
      <c r="Q743" s="12"/>
      <c r="R743" s="14"/>
    </row>
    <row r="744" spans="17:18" x14ac:dyDescent="0.35">
      <c r="Q744" s="12"/>
      <c r="R744" s="14"/>
    </row>
    <row r="745" spans="17:18" x14ac:dyDescent="0.35">
      <c r="Q745" s="12"/>
      <c r="R745" s="14"/>
    </row>
    <row r="746" spans="17:18" x14ac:dyDescent="0.35">
      <c r="Q746" s="12"/>
      <c r="R746" s="14"/>
    </row>
    <row r="747" spans="17:18" x14ac:dyDescent="0.35">
      <c r="Q747" s="12"/>
      <c r="R747" s="14"/>
    </row>
    <row r="748" spans="17:18" x14ac:dyDescent="0.35">
      <c r="Q748" s="12"/>
      <c r="R748" s="14"/>
    </row>
    <row r="749" spans="17:18" x14ac:dyDescent="0.35">
      <c r="Q749" s="12"/>
      <c r="R749" s="14"/>
    </row>
    <row r="750" spans="17:18" x14ac:dyDescent="0.35">
      <c r="Q750" s="12"/>
      <c r="R750" s="14"/>
    </row>
    <row r="751" spans="17:18" x14ac:dyDescent="0.35">
      <c r="Q751" s="12"/>
      <c r="R751" s="14"/>
    </row>
    <row r="752" spans="17:18" x14ac:dyDescent="0.35">
      <c r="Q752" s="12"/>
      <c r="R752" s="14"/>
    </row>
    <row r="753" spans="17:18" x14ac:dyDescent="0.35">
      <c r="Q753" s="12"/>
      <c r="R753" s="14"/>
    </row>
    <row r="754" spans="17:18" x14ac:dyDescent="0.35">
      <c r="Q754" s="12"/>
      <c r="R754" s="14"/>
    </row>
    <row r="755" spans="17:18" x14ac:dyDescent="0.35">
      <c r="Q755" s="12"/>
      <c r="R755" s="14"/>
    </row>
    <row r="756" spans="17:18" x14ac:dyDescent="0.35">
      <c r="Q756" s="12"/>
      <c r="R756" s="14"/>
    </row>
    <row r="757" spans="17:18" x14ac:dyDescent="0.35">
      <c r="Q757" s="12"/>
      <c r="R757" s="14"/>
    </row>
    <row r="758" spans="17:18" x14ac:dyDescent="0.35">
      <c r="Q758" s="12"/>
      <c r="R758" s="14"/>
    </row>
    <row r="759" spans="17:18" x14ac:dyDescent="0.35">
      <c r="Q759" s="12"/>
      <c r="R759" s="14"/>
    </row>
    <row r="760" spans="17:18" x14ac:dyDescent="0.35">
      <c r="Q760" s="12"/>
      <c r="R760" s="14"/>
    </row>
    <row r="761" spans="17:18" x14ac:dyDescent="0.35">
      <c r="Q761" s="12"/>
      <c r="R761" s="14"/>
    </row>
    <row r="762" spans="17:18" x14ac:dyDescent="0.35">
      <c r="Q762" s="12"/>
      <c r="R762" s="14"/>
    </row>
    <row r="763" spans="17:18" x14ac:dyDescent="0.35">
      <c r="Q763" s="12"/>
      <c r="R763" s="14"/>
    </row>
    <row r="764" spans="17:18" x14ac:dyDescent="0.35">
      <c r="Q764" s="12"/>
      <c r="R764" s="14"/>
    </row>
    <row r="765" spans="17:18" x14ac:dyDescent="0.35">
      <c r="Q765" s="12"/>
      <c r="R765" s="14"/>
    </row>
    <row r="766" spans="17:18" x14ac:dyDescent="0.35">
      <c r="Q766" s="12"/>
      <c r="R766" s="14"/>
    </row>
    <row r="767" spans="17:18" x14ac:dyDescent="0.35">
      <c r="Q767" s="12"/>
      <c r="R767" s="14"/>
    </row>
    <row r="768" spans="17:18" x14ac:dyDescent="0.35">
      <c r="Q768" s="12"/>
      <c r="R768" s="14"/>
    </row>
    <row r="769" spans="17:18" x14ac:dyDescent="0.35">
      <c r="Q769" s="12"/>
      <c r="R769" s="14"/>
    </row>
    <row r="770" spans="17:18" x14ac:dyDescent="0.35">
      <c r="Q770" s="12"/>
      <c r="R770" s="14"/>
    </row>
    <row r="771" spans="17:18" x14ac:dyDescent="0.35">
      <c r="Q771" s="12"/>
      <c r="R771" s="14"/>
    </row>
    <row r="772" spans="17:18" x14ac:dyDescent="0.35">
      <c r="Q772" s="12"/>
      <c r="R772" s="14"/>
    </row>
    <row r="773" spans="17:18" x14ac:dyDescent="0.35">
      <c r="Q773" s="12"/>
      <c r="R773" s="14"/>
    </row>
    <row r="774" spans="17:18" x14ac:dyDescent="0.35">
      <c r="Q774" s="12"/>
      <c r="R774" s="14"/>
    </row>
    <row r="775" spans="17:18" x14ac:dyDescent="0.35">
      <c r="Q775" s="12"/>
      <c r="R775" s="14"/>
    </row>
    <row r="776" spans="17:18" x14ac:dyDescent="0.35">
      <c r="Q776" s="12"/>
      <c r="R776" s="14"/>
    </row>
    <row r="777" spans="17:18" x14ac:dyDescent="0.35">
      <c r="Q777" s="12"/>
      <c r="R777" s="14"/>
    </row>
    <row r="778" spans="17:18" x14ac:dyDescent="0.35">
      <c r="Q778" s="12"/>
      <c r="R778" s="14"/>
    </row>
    <row r="779" spans="17:18" x14ac:dyDescent="0.35">
      <c r="Q779" s="12"/>
      <c r="R779" s="14"/>
    </row>
    <row r="780" spans="17:18" x14ac:dyDescent="0.35">
      <c r="Q780" s="12"/>
      <c r="R780" s="14"/>
    </row>
    <row r="781" spans="17:18" x14ac:dyDescent="0.35">
      <c r="Q781" s="12"/>
      <c r="R781" s="14"/>
    </row>
    <row r="782" spans="17:18" x14ac:dyDescent="0.35">
      <c r="Q782" s="12"/>
      <c r="R782" s="14"/>
    </row>
    <row r="783" spans="17:18" x14ac:dyDescent="0.35">
      <c r="Q783" s="12"/>
      <c r="R783" s="14"/>
    </row>
    <row r="784" spans="17:18" x14ac:dyDescent="0.35">
      <c r="Q784" s="12"/>
      <c r="R784" s="14"/>
    </row>
    <row r="785" spans="17:18" x14ac:dyDescent="0.35">
      <c r="Q785" s="12"/>
      <c r="R785" s="14"/>
    </row>
    <row r="786" spans="17:18" x14ac:dyDescent="0.35">
      <c r="Q786" s="12"/>
      <c r="R786" s="14"/>
    </row>
    <row r="787" spans="17:18" x14ac:dyDescent="0.35">
      <c r="Q787" s="12"/>
      <c r="R787" s="14"/>
    </row>
    <row r="788" spans="17:18" x14ac:dyDescent="0.35">
      <c r="Q788" s="12"/>
      <c r="R788" s="14"/>
    </row>
    <row r="789" spans="17:18" x14ac:dyDescent="0.35">
      <c r="Q789" s="12"/>
      <c r="R789" s="14"/>
    </row>
    <row r="790" spans="17:18" x14ac:dyDescent="0.35">
      <c r="Q790" s="12"/>
      <c r="R790" s="14"/>
    </row>
    <row r="791" spans="17:18" x14ac:dyDescent="0.35">
      <c r="Q791" s="12"/>
      <c r="R791" s="14"/>
    </row>
    <row r="792" spans="17:18" x14ac:dyDescent="0.35">
      <c r="Q792" s="12"/>
      <c r="R792" s="14"/>
    </row>
    <row r="793" spans="17:18" x14ac:dyDescent="0.35">
      <c r="Q793" s="12"/>
      <c r="R793" s="14"/>
    </row>
    <row r="794" spans="17:18" x14ac:dyDescent="0.35">
      <c r="Q794" s="12"/>
      <c r="R794" s="14"/>
    </row>
    <row r="795" spans="17:18" x14ac:dyDescent="0.35">
      <c r="Q795" s="12"/>
      <c r="R795" s="14"/>
    </row>
    <row r="796" spans="17:18" x14ac:dyDescent="0.35">
      <c r="Q796" s="12"/>
      <c r="R796" s="14"/>
    </row>
    <row r="797" spans="17:18" x14ac:dyDescent="0.35">
      <c r="Q797" s="12"/>
      <c r="R797" s="14"/>
    </row>
    <row r="798" spans="17:18" x14ac:dyDescent="0.35">
      <c r="Q798" s="12"/>
      <c r="R798" s="14"/>
    </row>
    <row r="799" spans="17:18" x14ac:dyDescent="0.35">
      <c r="Q799" s="12"/>
      <c r="R799" s="14"/>
    </row>
    <row r="800" spans="17:18" x14ac:dyDescent="0.35">
      <c r="Q800" s="12"/>
      <c r="R800" s="14"/>
    </row>
    <row r="801" spans="17:18" x14ac:dyDescent="0.35">
      <c r="Q801" s="12"/>
      <c r="R801" s="14"/>
    </row>
    <row r="802" spans="17:18" x14ac:dyDescent="0.35">
      <c r="Q802" s="12"/>
      <c r="R802" s="14"/>
    </row>
    <row r="803" spans="17:18" x14ac:dyDescent="0.35">
      <c r="Q803" s="12"/>
      <c r="R803" s="14"/>
    </row>
    <row r="804" spans="17:18" x14ac:dyDescent="0.35">
      <c r="Q804" s="12"/>
      <c r="R804" s="14"/>
    </row>
    <row r="805" spans="17:18" x14ac:dyDescent="0.35">
      <c r="Q805" s="12"/>
      <c r="R805" s="14"/>
    </row>
    <row r="806" spans="17:18" x14ac:dyDescent="0.35">
      <c r="Q806" s="12"/>
      <c r="R806" s="14"/>
    </row>
    <row r="807" spans="17:18" x14ac:dyDescent="0.35">
      <c r="Q807" s="12"/>
      <c r="R807" s="14"/>
    </row>
    <row r="808" spans="17:18" x14ac:dyDescent="0.35">
      <c r="Q808" s="12"/>
      <c r="R808" s="14"/>
    </row>
    <row r="809" spans="17:18" x14ac:dyDescent="0.35">
      <c r="Q809" s="12"/>
      <c r="R809" s="14"/>
    </row>
    <row r="810" spans="17:18" x14ac:dyDescent="0.35">
      <c r="Q810" s="12"/>
      <c r="R810" s="14"/>
    </row>
    <row r="811" spans="17:18" x14ac:dyDescent="0.35">
      <c r="Q811" s="12"/>
      <c r="R811" s="14"/>
    </row>
    <row r="812" spans="17:18" x14ac:dyDescent="0.35">
      <c r="Q812" s="12"/>
      <c r="R812" s="14"/>
    </row>
    <row r="813" spans="17:18" x14ac:dyDescent="0.35">
      <c r="Q813" s="12"/>
      <c r="R813" s="14"/>
    </row>
    <row r="814" spans="17:18" x14ac:dyDescent="0.35">
      <c r="Q814" s="12"/>
      <c r="R814" s="14"/>
    </row>
    <row r="815" spans="17:18" x14ac:dyDescent="0.35">
      <c r="Q815" s="12"/>
      <c r="R815" s="14"/>
    </row>
    <row r="816" spans="17:18" x14ac:dyDescent="0.35">
      <c r="Q816" s="12"/>
      <c r="R816" s="14"/>
    </row>
    <row r="817" spans="17:18" x14ac:dyDescent="0.35">
      <c r="Q817" s="12"/>
      <c r="R817" s="14"/>
    </row>
    <row r="818" spans="17:18" x14ac:dyDescent="0.35">
      <c r="Q818" s="12"/>
      <c r="R818" s="14"/>
    </row>
    <row r="819" spans="17:18" x14ac:dyDescent="0.35">
      <c r="Q819" s="12"/>
      <c r="R819" s="14"/>
    </row>
    <row r="820" spans="17:18" x14ac:dyDescent="0.35">
      <c r="Q820" s="12"/>
      <c r="R820" s="14"/>
    </row>
    <row r="821" spans="17:18" x14ac:dyDescent="0.35">
      <c r="Q821" s="12"/>
      <c r="R821" s="14"/>
    </row>
    <row r="822" spans="17:18" x14ac:dyDescent="0.35">
      <c r="Q822" s="12"/>
      <c r="R822" s="14"/>
    </row>
    <row r="823" spans="17:18" x14ac:dyDescent="0.35">
      <c r="Q823" s="12"/>
      <c r="R823" s="14"/>
    </row>
    <row r="824" spans="17:18" x14ac:dyDescent="0.35">
      <c r="Q824" s="12"/>
      <c r="R824" s="14"/>
    </row>
    <row r="825" spans="17:18" x14ac:dyDescent="0.35">
      <c r="Q825" s="12"/>
      <c r="R825" s="14"/>
    </row>
    <row r="826" spans="17:18" x14ac:dyDescent="0.35">
      <c r="Q826" s="12"/>
      <c r="R826" s="14"/>
    </row>
    <row r="827" spans="17:18" x14ac:dyDescent="0.35">
      <c r="Q827" s="12"/>
      <c r="R827" s="14"/>
    </row>
    <row r="828" spans="17:18" x14ac:dyDescent="0.35">
      <c r="Q828" s="12"/>
      <c r="R828" s="14"/>
    </row>
    <row r="829" spans="17:18" x14ac:dyDescent="0.35">
      <c r="Q829" s="12"/>
      <c r="R829" s="14"/>
    </row>
    <row r="830" spans="17:18" x14ac:dyDescent="0.35">
      <c r="Q830" s="12"/>
      <c r="R830" s="14"/>
    </row>
    <row r="831" spans="17:18" x14ac:dyDescent="0.35">
      <c r="Q831" s="12"/>
      <c r="R831" s="14"/>
    </row>
    <row r="832" spans="17:18" x14ac:dyDescent="0.35">
      <c r="Q832" s="12"/>
      <c r="R832" s="14"/>
    </row>
    <row r="833" spans="17:18" x14ac:dyDescent="0.35">
      <c r="Q833" s="12"/>
      <c r="R833" s="14"/>
    </row>
    <row r="834" spans="17:18" x14ac:dyDescent="0.35">
      <c r="Q834" s="12"/>
      <c r="R834" s="14"/>
    </row>
    <row r="835" spans="17:18" x14ac:dyDescent="0.35">
      <c r="Q835" s="12"/>
      <c r="R835" s="14"/>
    </row>
    <row r="836" spans="17:18" x14ac:dyDescent="0.35">
      <c r="Q836" s="12"/>
      <c r="R836" s="14"/>
    </row>
    <row r="837" spans="17:18" x14ac:dyDescent="0.35">
      <c r="Q837" s="12"/>
      <c r="R837" s="14"/>
    </row>
    <row r="838" spans="17:18" x14ac:dyDescent="0.35">
      <c r="Q838" s="12"/>
      <c r="R838" s="14"/>
    </row>
    <row r="839" spans="17:18" x14ac:dyDescent="0.35">
      <c r="Q839" s="12"/>
      <c r="R839" s="14"/>
    </row>
    <row r="840" spans="17:18" x14ac:dyDescent="0.35">
      <c r="Q840" s="12"/>
      <c r="R840" s="14"/>
    </row>
    <row r="841" spans="17:18" x14ac:dyDescent="0.35">
      <c r="Q841" s="12"/>
      <c r="R841" s="14"/>
    </row>
    <row r="842" spans="17:18" x14ac:dyDescent="0.35">
      <c r="Q842" s="12"/>
      <c r="R842" s="14"/>
    </row>
    <row r="843" spans="17:18" x14ac:dyDescent="0.35">
      <c r="Q843" s="12"/>
      <c r="R843" s="14"/>
    </row>
    <row r="844" spans="17:18" x14ac:dyDescent="0.35">
      <c r="Q844" s="12"/>
      <c r="R844" s="14"/>
    </row>
    <row r="845" spans="17:18" x14ac:dyDescent="0.35">
      <c r="Q845" s="12"/>
      <c r="R845" s="14"/>
    </row>
    <row r="846" spans="17:18" x14ac:dyDescent="0.35">
      <c r="Q846" s="12"/>
      <c r="R846" s="14"/>
    </row>
    <row r="847" spans="17:18" x14ac:dyDescent="0.35">
      <c r="Q847" s="12"/>
      <c r="R847" s="14"/>
    </row>
    <row r="848" spans="17:18" x14ac:dyDescent="0.35">
      <c r="Q848" s="12"/>
      <c r="R848" s="14"/>
    </row>
    <row r="849" spans="17:18" x14ac:dyDescent="0.35">
      <c r="Q849" s="12"/>
      <c r="R849" s="14"/>
    </row>
    <row r="850" spans="17:18" x14ac:dyDescent="0.35">
      <c r="Q850" s="12"/>
      <c r="R850" s="14"/>
    </row>
    <row r="851" spans="17:18" x14ac:dyDescent="0.35">
      <c r="Q851" s="12"/>
      <c r="R851" s="14"/>
    </row>
    <row r="852" spans="17:18" x14ac:dyDescent="0.35">
      <c r="Q852" s="12"/>
      <c r="R852" s="14"/>
    </row>
    <row r="853" spans="17:18" x14ac:dyDescent="0.35">
      <c r="Q853" s="12"/>
      <c r="R853" s="14"/>
    </row>
    <row r="854" spans="17:18" x14ac:dyDescent="0.35">
      <c r="Q854" s="12"/>
      <c r="R854" s="14"/>
    </row>
    <row r="855" spans="17:18" x14ac:dyDescent="0.35">
      <c r="Q855" s="12"/>
      <c r="R855" s="14"/>
    </row>
    <row r="856" spans="17:18" x14ac:dyDescent="0.35">
      <c r="Q856" s="12"/>
      <c r="R856" s="14"/>
    </row>
    <row r="857" spans="17:18" x14ac:dyDescent="0.35">
      <c r="Q857" s="12"/>
      <c r="R857" s="14"/>
    </row>
    <row r="858" spans="17:18" x14ac:dyDescent="0.35">
      <c r="Q858" s="12"/>
      <c r="R858" s="14"/>
    </row>
    <row r="859" spans="17:18" x14ac:dyDescent="0.35">
      <c r="Q859" s="12"/>
      <c r="R859" s="14"/>
    </row>
    <row r="860" spans="17:18" x14ac:dyDescent="0.35">
      <c r="Q860" s="12"/>
      <c r="R860" s="14"/>
    </row>
    <row r="861" spans="17:18" x14ac:dyDescent="0.35">
      <c r="Q861" s="12"/>
      <c r="R861" s="14"/>
    </row>
    <row r="862" spans="17:18" x14ac:dyDescent="0.35">
      <c r="Q862" s="12"/>
      <c r="R862" s="14"/>
    </row>
    <row r="863" spans="17:18" x14ac:dyDescent="0.35">
      <c r="Q863" s="12"/>
      <c r="R863" s="14"/>
    </row>
    <row r="864" spans="17:18" x14ac:dyDescent="0.35">
      <c r="Q864" s="12"/>
      <c r="R864" s="14"/>
    </row>
    <row r="865" spans="17:18" x14ac:dyDescent="0.35">
      <c r="Q865" s="12"/>
      <c r="R865" s="14"/>
    </row>
    <row r="866" spans="17:18" x14ac:dyDescent="0.35">
      <c r="Q866" s="12"/>
      <c r="R866" s="14"/>
    </row>
    <row r="867" spans="17:18" x14ac:dyDescent="0.35">
      <c r="Q867" s="12"/>
      <c r="R867" s="14"/>
    </row>
    <row r="868" spans="17:18" x14ac:dyDescent="0.35">
      <c r="Q868" s="12"/>
      <c r="R868" s="14"/>
    </row>
    <row r="869" spans="17:18" x14ac:dyDescent="0.35">
      <c r="Q869" s="12"/>
      <c r="R869" s="14"/>
    </row>
    <row r="870" spans="17:18" x14ac:dyDescent="0.35">
      <c r="Q870" s="12"/>
      <c r="R870" s="14"/>
    </row>
    <row r="871" spans="17:18" x14ac:dyDescent="0.35">
      <c r="Q871" s="12"/>
      <c r="R871" s="14"/>
    </row>
    <row r="872" spans="17:18" x14ac:dyDescent="0.35">
      <c r="Q872" s="12"/>
      <c r="R872" s="14"/>
    </row>
    <row r="873" spans="17:18" x14ac:dyDescent="0.35">
      <c r="Q873" s="12"/>
      <c r="R873" s="14"/>
    </row>
    <row r="874" spans="17:18" x14ac:dyDescent="0.35">
      <c r="Q874" s="12"/>
      <c r="R874" s="14"/>
    </row>
    <row r="875" spans="17:18" x14ac:dyDescent="0.35">
      <c r="Q875" s="12"/>
      <c r="R875" s="14"/>
    </row>
    <row r="876" spans="17:18" x14ac:dyDescent="0.35">
      <c r="Q876" s="12"/>
      <c r="R876" s="14"/>
    </row>
    <row r="877" spans="17:18" x14ac:dyDescent="0.35">
      <c r="Q877" s="12"/>
      <c r="R877" s="14"/>
    </row>
    <row r="878" spans="17:18" x14ac:dyDescent="0.35">
      <c r="Q878" s="12"/>
      <c r="R878" s="14"/>
    </row>
    <row r="879" spans="17:18" x14ac:dyDescent="0.35">
      <c r="Q879" s="12"/>
      <c r="R879" s="14"/>
    </row>
    <row r="880" spans="17:18" x14ac:dyDescent="0.35">
      <c r="Q880" s="12"/>
      <c r="R880" s="14"/>
    </row>
    <row r="881" spans="17:18" x14ac:dyDescent="0.35">
      <c r="Q881" s="12"/>
      <c r="R881" s="14"/>
    </row>
    <row r="882" spans="17:18" x14ac:dyDescent="0.35">
      <c r="Q882" s="12"/>
      <c r="R882" s="14"/>
    </row>
    <row r="883" spans="17:18" x14ac:dyDescent="0.35">
      <c r="Q883" s="12"/>
      <c r="R883" s="14"/>
    </row>
    <row r="884" spans="17:18" x14ac:dyDescent="0.35">
      <c r="Q884" s="12"/>
      <c r="R884" s="14"/>
    </row>
    <row r="885" spans="17:18" x14ac:dyDescent="0.35">
      <c r="Q885" s="12"/>
      <c r="R885" s="14"/>
    </row>
    <row r="886" spans="17:18" x14ac:dyDescent="0.35">
      <c r="Q886" s="12"/>
      <c r="R886" s="14"/>
    </row>
    <row r="887" spans="17:18" x14ac:dyDescent="0.35">
      <c r="Q887" s="12"/>
      <c r="R887" s="14"/>
    </row>
    <row r="888" spans="17:18" x14ac:dyDescent="0.35">
      <c r="Q888" s="12"/>
      <c r="R888" s="14"/>
    </row>
    <row r="889" spans="17:18" x14ac:dyDescent="0.35">
      <c r="Q889" s="12"/>
      <c r="R889" s="14"/>
    </row>
    <row r="890" spans="17:18" x14ac:dyDescent="0.35">
      <c r="Q890" s="12"/>
      <c r="R890" s="14"/>
    </row>
    <row r="891" spans="17:18" x14ac:dyDescent="0.35">
      <c r="Q891" s="12"/>
      <c r="R891" s="14"/>
    </row>
    <row r="892" spans="17:18" x14ac:dyDescent="0.35">
      <c r="Q892" s="12"/>
      <c r="R892" s="14"/>
    </row>
    <row r="893" spans="17:18" x14ac:dyDescent="0.35">
      <c r="Q893" s="12"/>
      <c r="R893" s="14"/>
    </row>
    <row r="894" spans="17:18" x14ac:dyDescent="0.35">
      <c r="Q894" s="12"/>
      <c r="R894" s="14"/>
    </row>
    <row r="895" spans="17:18" x14ac:dyDescent="0.35">
      <c r="Q895" s="12"/>
      <c r="R895" s="14"/>
    </row>
    <row r="896" spans="17:18" x14ac:dyDescent="0.35">
      <c r="Q896" s="12"/>
      <c r="R896" s="14"/>
    </row>
    <row r="897" spans="17:18" x14ac:dyDescent="0.35">
      <c r="Q897" s="12"/>
      <c r="R897" s="14"/>
    </row>
    <row r="898" spans="17:18" x14ac:dyDescent="0.35">
      <c r="Q898" s="12"/>
      <c r="R898" s="14"/>
    </row>
    <row r="899" spans="17:18" x14ac:dyDescent="0.35">
      <c r="Q899" s="12"/>
      <c r="R899" s="14"/>
    </row>
    <row r="900" spans="17:18" x14ac:dyDescent="0.35">
      <c r="Q900" s="12"/>
      <c r="R900" s="14"/>
    </row>
    <row r="901" spans="17:18" x14ac:dyDescent="0.35">
      <c r="Q901" s="12"/>
      <c r="R901" s="14"/>
    </row>
    <row r="902" spans="17:18" x14ac:dyDescent="0.35">
      <c r="Q902" s="12"/>
      <c r="R902" s="14"/>
    </row>
    <row r="903" spans="17:18" x14ac:dyDescent="0.35">
      <c r="Q903" s="12"/>
      <c r="R903" s="14"/>
    </row>
    <row r="904" spans="17:18" x14ac:dyDescent="0.35">
      <c r="Q904" s="12"/>
      <c r="R904" s="14"/>
    </row>
    <row r="905" spans="17:18" x14ac:dyDescent="0.35">
      <c r="Q905" s="12"/>
      <c r="R905" s="14"/>
    </row>
    <row r="906" spans="17:18" x14ac:dyDescent="0.35">
      <c r="Q906" s="12"/>
      <c r="R906" s="14"/>
    </row>
    <row r="907" spans="17:18" x14ac:dyDescent="0.35">
      <c r="Q907" s="12"/>
      <c r="R907" s="14"/>
    </row>
    <row r="908" spans="17:18" x14ac:dyDescent="0.35">
      <c r="Q908" s="12"/>
      <c r="R908" s="14"/>
    </row>
    <row r="909" spans="17:18" x14ac:dyDescent="0.35">
      <c r="Q909" s="12"/>
      <c r="R909" s="14"/>
    </row>
    <row r="910" spans="17:18" x14ac:dyDescent="0.35">
      <c r="Q910" s="12"/>
      <c r="R910" s="14"/>
    </row>
    <row r="911" spans="17:18" x14ac:dyDescent="0.35">
      <c r="Q911" s="12"/>
      <c r="R911" s="14"/>
    </row>
    <row r="912" spans="17:18" x14ac:dyDescent="0.35">
      <c r="Q912" s="12"/>
      <c r="R912" s="14"/>
    </row>
    <row r="913" spans="17:18" x14ac:dyDescent="0.35">
      <c r="Q913" s="12"/>
      <c r="R913" s="14"/>
    </row>
    <row r="914" spans="17:18" x14ac:dyDescent="0.35">
      <c r="Q914" s="12"/>
      <c r="R914" s="14"/>
    </row>
    <row r="915" spans="17:18" x14ac:dyDescent="0.35">
      <c r="Q915" s="12"/>
      <c r="R915" s="14"/>
    </row>
    <row r="916" spans="17:18" x14ac:dyDescent="0.35">
      <c r="Q916" s="12"/>
      <c r="R916" s="14"/>
    </row>
    <row r="917" spans="17:18" x14ac:dyDescent="0.35">
      <c r="Q917" s="12"/>
      <c r="R917" s="14"/>
    </row>
    <row r="918" spans="17:18" x14ac:dyDescent="0.35">
      <c r="Q918" s="12"/>
      <c r="R918" s="14"/>
    </row>
    <row r="919" spans="17:18" x14ac:dyDescent="0.35">
      <c r="Q919" s="12"/>
      <c r="R919" s="14"/>
    </row>
    <row r="920" spans="17:18" x14ac:dyDescent="0.35">
      <c r="Q920" s="12"/>
      <c r="R920" s="14"/>
    </row>
    <row r="921" spans="17:18" x14ac:dyDescent="0.35">
      <c r="Q921" s="12"/>
      <c r="R921" s="14"/>
    </row>
    <row r="922" spans="17:18" x14ac:dyDescent="0.35">
      <c r="Q922" s="12"/>
      <c r="R922" s="14"/>
    </row>
    <row r="923" spans="17:18" x14ac:dyDescent="0.35">
      <c r="Q923" s="12"/>
      <c r="R923" s="14"/>
    </row>
    <row r="924" spans="17:18" x14ac:dyDescent="0.35">
      <c r="Q924" s="12"/>
      <c r="R924" s="14"/>
    </row>
    <row r="925" spans="17:18" x14ac:dyDescent="0.35">
      <c r="Q925" s="12"/>
      <c r="R925" s="14"/>
    </row>
    <row r="926" spans="17:18" x14ac:dyDescent="0.35">
      <c r="Q926" s="12"/>
      <c r="R926" s="14"/>
    </row>
    <row r="927" spans="17:18" x14ac:dyDescent="0.35">
      <c r="Q927" s="12"/>
      <c r="R927" s="14"/>
    </row>
    <row r="928" spans="17:18" x14ac:dyDescent="0.35">
      <c r="Q928" s="12"/>
      <c r="R928" s="14"/>
    </row>
    <row r="929" spans="17:18" x14ac:dyDescent="0.35">
      <c r="Q929" s="12"/>
      <c r="R929" s="14"/>
    </row>
    <row r="930" spans="17:18" x14ac:dyDescent="0.35">
      <c r="Q930" s="12"/>
      <c r="R930" s="14"/>
    </row>
    <row r="931" spans="17:18" x14ac:dyDescent="0.35">
      <c r="Q931" s="12"/>
      <c r="R931" s="14"/>
    </row>
    <row r="932" spans="17:18" x14ac:dyDescent="0.35">
      <c r="Q932" s="12"/>
      <c r="R932" s="14"/>
    </row>
    <row r="933" spans="17:18" x14ac:dyDescent="0.35">
      <c r="Q933" s="12"/>
      <c r="R933" s="14"/>
    </row>
    <row r="934" spans="17:18" x14ac:dyDescent="0.35">
      <c r="Q934" s="12"/>
      <c r="R934" s="14"/>
    </row>
    <row r="935" spans="17:18" x14ac:dyDescent="0.35">
      <c r="Q935" s="12"/>
      <c r="R935" s="14"/>
    </row>
    <row r="936" spans="17:18" x14ac:dyDescent="0.35">
      <c r="Q936" s="12"/>
      <c r="R936" s="14"/>
    </row>
    <row r="937" spans="17:18" x14ac:dyDescent="0.35">
      <c r="Q937" s="12"/>
      <c r="R937" s="14"/>
    </row>
    <row r="938" spans="17:18" x14ac:dyDescent="0.35">
      <c r="Q938" s="12"/>
      <c r="R938" s="14"/>
    </row>
    <row r="939" spans="17:18" x14ac:dyDescent="0.35">
      <c r="Q939" s="12"/>
      <c r="R939" s="14"/>
    </row>
    <row r="940" spans="17:18" x14ac:dyDescent="0.35">
      <c r="Q940" s="12"/>
      <c r="R940" s="14"/>
    </row>
    <row r="941" spans="17:18" x14ac:dyDescent="0.35">
      <c r="Q941" s="12"/>
      <c r="R941" s="14"/>
    </row>
    <row r="942" spans="17:18" x14ac:dyDescent="0.35">
      <c r="Q942" s="12"/>
      <c r="R942" s="14"/>
    </row>
    <row r="943" spans="17:18" x14ac:dyDescent="0.35">
      <c r="Q943" s="12"/>
      <c r="R943" s="14"/>
    </row>
    <row r="944" spans="17:18" x14ac:dyDescent="0.35">
      <c r="Q944" s="12"/>
      <c r="R944" s="14"/>
    </row>
    <row r="945" spans="17:18" x14ac:dyDescent="0.35">
      <c r="Q945" s="12"/>
      <c r="R945" s="14"/>
    </row>
    <row r="946" spans="17:18" x14ac:dyDescent="0.35">
      <c r="Q946" s="12"/>
      <c r="R946" s="14"/>
    </row>
    <row r="947" spans="17:18" x14ac:dyDescent="0.35">
      <c r="Q947" s="12"/>
      <c r="R947" s="14"/>
    </row>
    <row r="948" spans="17:18" x14ac:dyDescent="0.35">
      <c r="Q948" s="12"/>
      <c r="R948" s="14"/>
    </row>
    <row r="949" spans="17:18" x14ac:dyDescent="0.35">
      <c r="Q949" s="12"/>
      <c r="R949" s="14"/>
    </row>
    <row r="950" spans="17:18" x14ac:dyDescent="0.35">
      <c r="Q950" s="12"/>
      <c r="R950" s="14"/>
    </row>
    <row r="951" spans="17:18" x14ac:dyDescent="0.35">
      <c r="Q951" s="12"/>
      <c r="R951" s="14"/>
    </row>
    <row r="952" spans="17:18" x14ac:dyDescent="0.35">
      <c r="Q952" s="12"/>
      <c r="R952" s="14"/>
    </row>
    <row r="953" spans="17:18" x14ac:dyDescent="0.35">
      <c r="Q953" s="12"/>
      <c r="R953" s="14"/>
    </row>
    <row r="954" spans="17:18" x14ac:dyDescent="0.35">
      <c r="Q954" s="12"/>
      <c r="R954" s="14"/>
    </row>
    <row r="955" spans="17:18" x14ac:dyDescent="0.35">
      <c r="Q955" s="12"/>
      <c r="R955" s="14"/>
    </row>
    <row r="956" spans="17:18" x14ac:dyDescent="0.35">
      <c r="Q956" s="12"/>
      <c r="R956" s="14"/>
    </row>
    <row r="957" spans="17:18" x14ac:dyDescent="0.35">
      <c r="Q957" s="12"/>
      <c r="R957" s="14"/>
    </row>
    <row r="958" spans="17:18" x14ac:dyDescent="0.35">
      <c r="Q958" s="12"/>
      <c r="R958" s="14"/>
    </row>
    <row r="959" spans="17:18" x14ac:dyDescent="0.35">
      <c r="Q959" s="12"/>
      <c r="R959" s="14"/>
    </row>
    <row r="960" spans="17:18" x14ac:dyDescent="0.35">
      <c r="Q960" s="12"/>
      <c r="R960" s="14"/>
    </row>
    <row r="961" spans="17:18" x14ac:dyDescent="0.35">
      <c r="Q961" s="12"/>
      <c r="R961" s="14"/>
    </row>
    <row r="962" spans="17:18" x14ac:dyDescent="0.35">
      <c r="Q962" s="12"/>
      <c r="R962" s="14"/>
    </row>
    <row r="963" spans="17:18" x14ac:dyDescent="0.35">
      <c r="Q963" s="12"/>
      <c r="R963" s="14"/>
    </row>
    <row r="964" spans="17:18" x14ac:dyDescent="0.35">
      <c r="Q964" s="12"/>
      <c r="R964" s="14"/>
    </row>
    <row r="965" spans="17:18" x14ac:dyDescent="0.35">
      <c r="Q965" s="12"/>
      <c r="R965" s="14"/>
    </row>
    <row r="966" spans="17:18" x14ac:dyDescent="0.35">
      <c r="Q966" s="12"/>
      <c r="R966" s="14"/>
    </row>
    <row r="967" spans="17:18" x14ac:dyDescent="0.35">
      <c r="Q967" s="12"/>
      <c r="R967" s="14"/>
    </row>
    <row r="968" spans="17:18" x14ac:dyDescent="0.35">
      <c r="Q968" s="12"/>
      <c r="R968" s="14"/>
    </row>
    <row r="969" spans="17:18" x14ac:dyDescent="0.35">
      <c r="Q969" s="12"/>
      <c r="R969" s="14"/>
    </row>
    <row r="970" spans="17:18" x14ac:dyDescent="0.35">
      <c r="Q970" s="12"/>
      <c r="R970" s="14"/>
    </row>
    <row r="971" spans="17:18" x14ac:dyDescent="0.35">
      <c r="Q971" s="12"/>
      <c r="R971" s="14"/>
    </row>
    <row r="972" spans="17:18" x14ac:dyDescent="0.35">
      <c r="Q972" s="12"/>
      <c r="R972" s="14"/>
    </row>
    <row r="973" spans="17:18" x14ac:dyDescent="0.35">
      <c r="Q973" s="12"/>
      <c r="R973" s="14"/>
    </row>
    <row r="974" spans="17:18" x14ac:dyDescent="0.35">
      <c r="Q974" s="12"/>
      <c r="R974" s="14"/>
    </row>
    <row r="975" spans="17:18" x14ac:dyDescent="0.35">
      <c r="Q975" s="12"/>
      <c r="R975" s="14"/>
    </row>
    <row r="976" spans="17:18" x14ac:dyDescent="0.35">
      <c r="Q976" s="12"/>
      <c r="R976" s="14"/>
    </row>
    <row r="977" spans="17:18" x14ac:dyDescent="0.35">
      <c r="Q977" s="12"/>
      <c r="R977" s="14"/>
    </row>
    <row r="978" spans="17:18" x14ac:dyDescent="0.35">
      <c r="Q978" s="12"/>
      <c r="R978" s="14"/>
    </row>
    <row r="979" spans="17:18" x14ac:dyDescent="0.35">
      <c r="Q979" s="12"/>
      <c r="R979" s="14"/>
    </row>
    <row r="980" spans="17:18" x14ac:dyDescent="0.35">
      <c r="Q980" s="12"/>
      <c r="R980" s="14"/>
    </row>
    <row r="981" spans="17:18" x14ac:dyDescent="0.35">
      <c r="Q981" s="12"/>
      <c r="R981" s="14"/>
    </row>
    <row r="982" spans="17:18" x14ac:dyDescent="0.35">
      <c r="Q982" s="12"/>
      <c r="R982" s="14"/>
    </row>
    <row r="983" spans="17:18" x14ac:dyDescent="0.35">
      <c r="Q983" s="12"/>
      <c r="R983" s="14"/>
    </row>
    <row r="984" spans="17:18" x14ac:dyDescent="0.35">
      <c r="Q984" s="12"/>
      <c r="R984" s="14"/>
    </row>
    <row r="985" spans="17:18" x14ac:dyDescent="0.35">
      <c r="Q985" s="12"/>
      <c r="R985" s="14"/>
    </row>
    <row r="986" spans="17:18" x14ac:dyDescent="0.35">
      <c r="Q986" s="12"/>
      <c r="R986" s="14"/>
    </row>
    <row r="987" spans="17:18" x14ac:dyDescent="0.35">
      <c r="Q987" s="12"/>
      <c r="R987" s="14"/>
    </row>
    <row r="988" spans="17:18" x14ac:dyDescent="0.35">
      <c r="Q988" s="12"/>
      <c r="R988" s="14"/>
    </row>
    <row r="989" spans="17:18" x14ac:dyDescent="0.35">
      <c r="Q989" s="12"/>
      <c r="R989" s="14"/>
    </row>
    <row r="990" spans="17:18" x14ac:dyDescent="0.35">
      <c r="Q990" s="12"/>
      <c r="R990" s="14"/>
    </row>
    <row r="991" spans="17:18" x14ac:dyDescent="0.35">
      <c r="Q991" s="12"/>
      <c r="R991" s="14"/>
    </row>
    <row r="992" spans="17:18" x14ac:dyDescent="0.35">
      <c r="Q992" s="12"/>
      <c r="R992" s="14"/>
    </row>
    <row r="993" spans="17:18" x14ac:dyDescent="0.35">
      <c r="Q993" s="12"/>
      <c r="R993" s="14"/>
    </row>
    <row r="994" spans="17:18" x14ac:dyDescent="0.35">
      <c r="Q994" s="12"/>
      <c r="R994" s="14"/>
    </row>
    <row r="995" spans="17:18" x14ac:dyDescent="0.35">
      <c r="Q995" s="12"/>
      <c r="R995" s="14"/>
    </row>
    <row r="996" spans="17:18" x14ac:dyDescent="0.35">
      <c r="Q996" s="12"/>
      <c r="R996" s="14"/>
    </row>
    <row r="997" spans="17:18" x14ac:dyDescent="0.35">
      <c r="Q997" s="12"/>
      <c r="R997" s="14"/>
    </row>
    <row r="998" spans="17:18" x14ac:dyDescent="0.35">
      <c r="Q998" s="12"/>
      <c r="R998" s="14"/>
    </row>
    <row r="999" spans="17:18" x14ac:dyDescent="0.35">
      <c r="Q999" s="12"/>
      <c r="R999" s="14"/>
    </row>
    <row r="1000" spans="17:18" x14ac:dyDescent="0.35">
      <c r="Q1000" s="12"/>
      <c r="R1000" s="14"/>
    </row>
    <row r="1001" spans="17:18" x14ac:dyDescent="0.35">
      <c r="Q1001" s="12"/>
      <c r="R1001" s="14"/>
    </row>
    <row r="1002" spans="17:18" x14ac:dyDescent="0.35">
      <c r="Q1002" s="12"/>
      <c r="R1002" s="14"/>
    </row>
    <row r="1003" spans="17:18" x14ac:dyDescent="0.35">
      <c r="Q1003" s="12"/>
      <c r="R1003" s="14"/>
    </row>
    <row r="1004" spans="17:18" x14ac:dyDescent="0.35">
      <c r="Q1004" s="12"/>
      <c r="R1004" s="14"/>
    </row>
    <row r="1005" spans="17:18" x14ac:dyDescent="0.35">
      <c r="Q1005" s="12"/>
      <c r="R1005" s="14"/>
    </row>
    <row r="1006" spans="17:18" x14ac:dyDescent="0.35">
      <c r="Q1006" s="12"/>
      <c r="R1006" s="14"/>
    </row>
    <row r="1007" spans="17:18" x14ac:dyDescent="0.35">
      <c r="Q1007" s="12"/>
      <c r="R1007" s="14"/>
    </row>
    <row r="1008" spans="17:18" x14ac:dyDescent="0.35">
      <c r="Q1008" s="12"/>
      <c r="R1008" s="14"/>
    </row>
    <row r="1009" spans="17:18" x14ac:dyDescent="0.35">
      <c r="Q1009" s="12"/>
      <c r="R1009" s="14"/>
    </row>
    <row r="1010" spans="17:18" x14ac:dyDescent="0.35">
      <c r="Q1010" s="12"/>
      <c r="R1010" s="14"/>
    </row>
    <row r="1011" spans="17:18" x14ac:dyDescent="0.35">
      <c r="Q1011" s="12"/>
      <c r="R1011" s="14"/>
    </row>
    <row r="1012" spans="17:18" x14ac:dyDescent="0.35">
      <c r="Q1012" s="12"/>
      <c r="R1012" s="14"/>
    </row>
    <row r="1013" spans="17:18" x14ac:dyDescent="0.35">
      <c r="Q1013" s="12"/>
      <c r="R1013" s="14"/>
    </row>
    <row r="1014" spans="17:18" x14ac:dyDescent="0.35">
      <c r="Q1014" s="12"/>
      <c r="R1014" s="14"/>
    </row>
    <row r="1015" spans="17:18" x14ac:dyDescent="0.35">
      <c r="Q1015" s="12"/>
      <c r="R1015" s="14"/>
    </row>
    <row r="1016" spans="17:18" x14ac:dyDescent="0.35">
      <c r="Q1016" s="12"/>
      <c r="R1016" s="14"/>
    </row>
    <row r="1017" spans="17:18" x14ac:dyDescent="0.35">
      <c r="Q1017" s="12"/>
      <c r="R1017" s="14"/>
    </row>
    <row r="1018" spans="17:18" x14ac:dyDescent="0.35">
      <c r="Q1018" s="12"/>
      <c r="R1018" s="14"/>
    </row>
    <row r="1019" spans="17:18" x14ac:dyDescent="0.35">
      <c r="Q1019" s="12"/>
      <c r="R1019" s="14"/>
    </row>
    <row r="1020" spans="17:18" x14ac:dyDescent="0.35">
      <c r="Q1020" s="12"/>
      <c r="R1020" s="14"/>
    </row>
    <row r="1021" spans="17:18" x14ac:dyDescent="0.35">
      <c r="Q1021" s="12"/>
      <c r="R1021" s="14"/>
    </row>
    <row r="1022" spans="17:18" x14ac:dyDescent="0.35">
      <c r="Q1022" s="12"/>
      <c r="R1022" s="14"/>
    </row>
    <row r="1023" spans="17:18" x14ac:dyDescent="0.35">
      <c r="Q1023" s="12"/>
      <c r="R1023" s="14"/>
    </row>
    <row r="1024" spans="17:18" x14ac:dyDescent="0.35">
      <c r="Q1024" s="12"/>
      <c r="R1024" s="14"/>
    </row>
    <row r="1025" spans="17:18" x14ac:dyDescent="0.35">
      <c r="Q1025" s="12"/>
      <c r="R1025" s="14"/>
    </row>
    <row r="1026" spans="17:18" x14ac:dyDescent="0.35">
      <c r="Q1026" s="12"/>
      <c r="R1026" s="14"/>
    </row>
    <row r="1027" spans="17:18" x14ac:dyDescent="0.35">
      <c r="Q1027" s="12"/>
      <c r="R1027" s="14"/>
    </row>
    <row r="1028" spans="17:18" x14ac:dyDescent="0.35">
      <c r="Q1028" s="12"/>
      <c r="R1028" s="14"/>
    </row>
    <row r="1029" spans="17:18" x14ac:dyDescent="0.35">
      <c r="Q1029" s="12"/>
      <c r="R1029" s="14"/>
    </row>
    <row r="1030" spans="17:18" x14ac:dyDescent="0.35">
      <c r="Q1030" s="12"/>
      <c r="R1030" s="14"/>
    </row>
    <row r="1031" spans="17:18" x14ac:dyDescent="0.35">
      <c r="Q1031" s="12"/>
      <c r="R1031" s="14"/>
    </row>
    <row r="1032" spans="17:18" x14ac:dyDescent="0.35">
      <c r="Q1032" s="12"/>
      <c r="R1032" s="14"/>
    </row>
    <row r="1033" spans="17:18" x14ac:dyDescent="0.35">
      <c r="Q1033" s="12"/>
      <c r="R1033" s="14"/>
    </row>
    <row r="1034" spans="17:18" x14ac:dyDescent="0.35">
      <c r="Q1034" s="12"/>
      <c r="R1034" s="14"/>
    </row>
    <row r="1035" spans="17:18" x14ac:dyDescent="0.35">
      <c r="Q1035" s="12"/>
      <c r="R1035" s="14"/>
    </row>
    <row r="1036" spans="17:18" x14ac:dyDescent="0.35">
      <c r="Q1036" s="12"/>
      <c r="R1036" s="14"/>
    </row>
    <row r="1037" spans="17:18" x14ac:dyDescent="0.35">
      <c r="Q1037" s="12"/>
      <c r="R1037" s="14"/>
    </row>
    <row r="1038" spans="17:18" x14ac:dyDescent="0.35">
      <c r="Q1038" s="12"/>
      <c r="R1038" s="14"/>
    </row>
    <row r="1039" spans="17:18" x14ac:dyDescent="0.35">
      <c r="Q1039" s="12"/>
      <c r="R1039" s="14"/>
    </row>
    <row r="1040" spans="17:18" x14ac:dyDescent="0.35">
      <c r="Q1040" s="12"/>
      <c r="R1040" s="14"/>
    </row>
    <row r="1041" spans="17:18" x14ac:dyDescent="0.35">
      <c r="Q1041" s="12"/>
      <c r="R1041" s="14"/>
    </row>
    <row r="1042" spans="17:18" x14ac:dyDescent="0.35">
      <c r="Q1042" s="12"/>
      <c r="R1042" s="14"/>
    </row>
    <row r="1043" spans="17:18" x14ac:dyDescent="0.35">
      <c r="Q1043" s="12"/>
      <c r="R1043" s="14"/>
    </row>
    <row r="1044" spans="17:18" x14ac:dyDescent="0.35">
      <c r="Q1044" s="12"/>
      <c r="R1044" s="14"/>
    </row>
    <row r="1045" spans="17:18" x14ac:dyDescent="0.35">
      <c r="Q1045" s="12"/>
      <c r="R1045" s="14"/>
    </row>
    <row r="1046" spans="17:18" x14ac:dyDescent="0.35">
      <c r="Q1046" s="12"/>
      <c r="R1046" s="14"/>
    </row>
    <row r="1047" spans="17:18" x14ac:dyDescent="0.35">
      <c r="Q1047" s="12"/>
      <c r="R1047" s="14"/>
    </row>
    <row r="1048" spans="17:18" x14ac:dyDescent="0.35">
      <c r="Q1048" s="12"/>
      <c r="R1048" s="14"/>
    </row>
    <row r="1049" spans="17:18" x14ac:dyDescent="0.35">
      <c r="Q1049" s="12"/>
      <c r="R1049" s="14"/>
    </row>
    <row r="1050" spans="17:18" x14ac:dyDescent="0.35">
      <c r="Q1050" s="12"/>
      <c r="R1050" s="14"/>
    </row>
    <row r="1051" spans="17:18" x14ac:dyDescent="0.35">
      <c r="Q1051" s="12"/>
      <c r="R1051" s="14"/>
    </row>
    <row r="1052" spans="17:18" x14ac:dyDescent="0.35">
      <c r="Q1052" s="12"/>
      <c r="R1052" s="14"/>
    </row>
    <row r="1053" spans="17:18" x14ac:dyDescent="0.35">
      <c r="Q1053" s="12"/>
      <c r="R1053" s="14"/>
    </row>
    <row r="1054" spans="17:18" x14ac:dyDescent="0.35">
      <c r="Q1054" s="12"/>
      <c r="R1054" s="14"/>
    </row>
    <row r="1055" spans="17:18" x14ac:dyDescent="0.35">
      <c r="Q1055" s="12"/>
      <c r="R1055" s="14"/>
    </row>
    <row r="1056" spans="17:18" x14ac:dyDescent="0.35">
      <c r="Q1056" s="12"/>
      <c r="R1056" s="14"/>
    </row>
    <row r="1057" spans="17:18" x14ac:dyDescent="0.35">
      <c r="Q1057" s="12"/>
      <c r="R1057" s="14"/>
    </row>
    <row r="1058" spans="17:18" x14ac:dyDescent="0.35">
      <c r="Q1058" s="12"/>
      <c r="R1058" s="14"/>
    </row>
    <row r="1059" spans="17:18" x14ac:dyDescent="0.35">
      <c r="Q1059" s="12"/>
      <c r="R1059" s="14"/>
    </row>
    <row r="1060" spans="17:18" x14ac:dyDescent="0.35">
      <c r="Q1060" s="12"/>
      <c r="R1060" s="14"/>
    </row>
    <row r="1061" spans="17:18" x14ac:dyDescent="0.35">
      <c r="Q1061" s="12"/>
      <c r="R1061" s="14"/>
    </row>
    <row r="1062" spans="17:18" x14ac:dyDescent="0.35">
      <c r="Q1062" s="12"/>
      <c r="R1062" s="14"/>
    </row>
    <row r="1063" spans="17:18" x14ac:dyDescent="0.35">
      <c r="Q1063" s="12"/>
      <c r="R1063" s="14"/>
    </row>
    <row r="1064" spans="17:18" x14ac:dyDescent="0.35">
      <c r="Q1064" s="12"/>
      <c r="R1064" s="14"/>
    </row>
    <row r="1065" spans="17:18" x14ac:dyDescent="0.35">
      <c r="Q1065" s="12"/>
      <c r="R1065" s="14"/>
    </row>
    <row r="1066" spans="17:18" x14ac:dyDescent="0.35">
      <c r="Q1066" s="12"/>
      <c r="R1066" s="14"/>
    </row>
    <row r="1067" spans="17:18" x14ac:dyDescent="0.35">
      <c r="Q1067" s="12"/>
      <c r="R1067" s="14"/>
    </row>
    <row r="1068" spans="17:18" x14ac:dyDescent="0.35">
      <c r="Q1068" s="12"/>
      <c r="R1068" s="14"/>
    </row>
    <row r="1069" spans="17:18" x14ac:dyDescent="0.35">
      <c r="Q1069" s="12"/>
      <c r="R1069" s="14"/>
    </row>
    <row r="1070" spans="17:18" x14ac:dyDescent="0.35">
      <c r="Q1070" s="12"/>
      <c r="R1070" s="14"/>
    </row>
    <row r="1071" spans="17:18" x14ac:dyDescent="0.35">
      <c r="Q1071" s="12"/>
      <c r="R1071" s="14"/>
    </row>
    <row r="1072" spans="17:18" x14ac:dyDescent="0.35">
      <c r="Q1072" s="12"/>
      <c r="R1072" s="14"/>
    </row>
    <row r="1073" spans="17:18" x14ac:dyDescent="0.35">
      <c r="Q1073" s="12"/>
      <c r="R1073" s="14"/>
    </row>
    <row r="1074" spans="17:18" x14ac:dyDescent="0.35">
      <c r="Q1074" s="12"/>
      <c r="R1074" s="14"/>
    </row>
    <row r="1075" spans="17:18" x14ac:dyDescent="0.35">
      <c r="Q1075" s="12"/>
      <c r="R1075" s="14"/>
    </row>
    <row r="1076" spans="17:18" x14ac:dyDescent="0.35">
      <c r="Q1076" s="12"/>
      <c r="R1076" s="14"/>
    </row>
    <row r="1077" spans="17:18" x14ac:dyDescent="0.35">
      <c r="Q1077" s="12"/>
      <c r="R1077" s="14"/>
    </row>
    <row r="1078" spans="17:18" x14ac:dyDescent="0.35">
      <c r="Q1078" s="12"/>
      <c r="R1078" s="14"/>
    </row>
    <row r="1079" spans="17:18" x14ac:dyDescent="0.35">
      <c r="Q1079" s="12"/>
      <c r="R1079" s="14"/>
    </row>
    <row r="1080" spans="17:18" x14ac:dyDescent="0.35">
      <c r="Q1080" s="12"/>
      <c r="R1080" s="14"/>
    </row>
    <row r="1081" spans="17:18" x14ac:dyDescent="0.35">
      <c r="Q1081" s="12"/>
      <c r="R1081" s="14"/>
    </row>
    <row r="1082" spans="17:18" x14ac:dyDescent="0.35">
      <c r="Q1082" s="12"/>
      <c r="R1082" s="14"/>
    </row>
    <row r="1083" spans="17:18" x14ac:dyDescent="0.35">
      <c r="Q1083" s="12"/>
      <c r="R1083" s="14"/>
    </row>
    <row r="1084" spans="17:18" x14ac:dyDescent="0.35">
      <c r="Q1084" s="12"/>
      <c r="R1084" s="14"/>
    </row>
    <row r="1085" spans="17:18" x14ac:dyDescent="0.35">
      <c r="Q1085" s="12"/>
      <c r="R1085" s="14"/>
    </row>
    <row r="1086" spans="17:18" x14ac:dyDescent="0.35">
      <c r="Q1086" s="12"/>
      <c r="R1086" s="14"/>
    </row>
    <row r="1087" spans="17:18" x14ac:dyDescent="0.35">
      <c r="Q1087" s="12"/>
      <c r="R1087" s="14"/>
    </row>
    <row r="1088" spans="17:18" x14ac:dyDescent="0.35">
      <c r="Q1088" s="12"/>
      <c r="R1088" s="14"/>
    </row>
    <row r="1089" spans="17:18" x14ac:dyDescent="0.35">
      <c r="Q1089" s="12"/>
      <c r="R1089" s="14"/>
    </row>
    <row r="1090" spans="17:18" x14ac:dyDescent="0.35">
      <c r="Q1090" s="12"/>
      <c r="R1090" s="14"/>
    </row>
    <row r="1091" spans="17:18" x14ac:dyDescent="0.35">
      <c r="Q1091" s="12"/>
      <c r="R1091" s="14"/>
    </row>
    <row r="1092" spans="17:18" x14ac:dyDescent="0.35">
      <c r="Q1092" s="12"/>
      <c r="R1092" s="14"/>
    </row>
    <row r="1093" spans="17:18" x14ac:dyDescent="0.35">
      <c r="Q1093" s="12"/>
      <c r="R1093" s="14"/>
    </row>
    <row r="1094" spans="17:18" x14ac:dyDescent="0.35">
      <c r="Q1094" s="12"/>
      <c r="R1094" s="14"/>
    </row>
    <row r="1095" spans="17:18" x14ac:dyDescent="0.35">
      <c r="Q1095" s="12"/>
      <c r="R1095" s="14"/>
    </row>
    <row r="1096" spans="17:18" x14ac:dyDescent="0.35">
      <c r="Q1096" s="12"/>
      <c r="R1096" s="14"/>
    </row>
    <row r="1097" spans="17:18" x14ac:dyDescent="0.35">
      <c r="Q1097" s="12"/>
      <c r="R1097" s="14"/>
    </row>
    <row r="1098" spans="17:18" x14ac:dyDescent="0.35">
      <c r="Q1098" s="12"/>
      <c r="R1098" s="14"/>
    </row>
    <row r="1099" spans="17:18" x14ac:dyDescent="0.35">
      <c r="Q1099" s="12"/>
      <c r="R1099" s="14"/>
    </row>
    <row r="1100" spans="17:18" x14ac:dyDescent="0.35">
      <c r="Q1100" s="12"/>
      <c r="R1100" s="14"/>
    </row>
    <row r="1101" spans="17:18" x14ac:dyDescent="0.35">
      <c r="Q1101" s="12"/>
      <c r="R1101" s="14"/>
    </row>
    <row r="1102" spans="17:18" x14ac:dyDescent="0.35">
      <c r="Q1102" s="12"/>
      <c r="R1102" s="14"/>
    </row>
    <row r="1103" spans="17:18" x14ac:dyDescent="0.35">
      <c r="Q1103" s="12"/>
      <c r="R1103" s="14"/>
    </row>
    <row r="1104" spans="17:18" x14ac:dyDescent="0.35">
      <c r="Q1104" s="12"/>
      <c r="R1104" s="14"/>
    </row>
    <row r="1105" spans="17:18" x14ac:dyDescent="0.35">
      <c r="Q1105" s="12"/>
      <c r="R1105" s="14"/>
    </row>
    <row r="1106" spans="17:18" x14ac:dyDescent="0.35">
      <c r="Q1106" s="12"/>
      <c r="R1106" s="14"/>
    </row>
    <row r="1107" spans="17:18" x14ac:dyDescent="0.35">
      <c r="Q1107" s="12"/>
      <c r="R1107" s="14"/>
    </row>
    <row r="1108" spans="17:18" x14ac:dyDescent="0.35">
      <c r="Q1108" s="12"/>
      <c r="R1108" s="14"/>
    </row>
    <row r="1109" spans="17:18" x14ac:dyDescent="0.35">
      <c r="Q1109" s="12"/>
      <c r="R1109" s="14"/>
    </row>
    <row r="1110" spans="17:18" x14ac:dyDescent="0.35">
      <c r="Q1110" s="12"/>
      <c r="R1110" s="14"/>
    </row>
    <row r="1111" spans="17:18" x14ac:dyDescent="0.35">
      <c r="Q1111" s="12"/>
      <c r="R1111" s="14"/>
    </row>
    <row r="1112" spans="17:18" x14ac:dyDescent="0.35">
      <c r="Q1112" s="12"/>
      <c r="R1112" s="14"/>
    </row>
    <row r="1113" spans="17:18" x14ac:dyDescent="0.35">
      <c r="Q1113" s="12"/>
      <c r="R1113" s="14"/>
    </row>
    <row r="1114" spans="17:18" x14ac:dyDescent="0.35">
      <c r="Q1114" s="12"/>
      <c r="R1114" s="14"/>
    </row>
    <row r="1115" spans="17:18" x14ac:dyDescent="0.35">
      <c r="Q1115" s="12"/>
      <c r="R1115" s="14"/>
    </row>
    <row r="1116" spans="17:18" x14ac:dyDescent="0.35">
      <c r="Q1116" s="12"/>
      <c r="R1116" s="14"/>
    </row>
    <row r="1117" spans="17:18" x14ac:dyDescent="0.35">
      <c r="Q1117" s="12"/>
      <c r="R1117" s="14"/>
    </row>
    <row r="1118" spans="17:18" x14ac:dyDescent="0.35">
      <c r="Q1118" s="12"/>
      <c r="R1118" s="14"/>
    </row>
    <row r="1119" spans="17:18" x14ac:dyDescent="0.35">
      <c r="Q1119" s="12"/>
      <c r="R1119" s="14"/>
    </row>
    <row r="1120" spans="17:18" x14ac:dyDescent="0.35">
      <c r="Q1120" s="12"/>
      <c r="R1120" s="14"/>
    </row>
    <row r="1121" spans="17:18" x14ac:dyDescent="0.35">
      <c r="Q1121" s="12"/>
      <c r="R1121" s="14"/>
    </row>
    <row r="1122" spans="17:18" x14ac:dyDescent="0.35">
      <c r="Q1122" s="12"/>
      <c r="R1122" s="14"/>
    </row>
    <row r="1123" spans="17:18" x14ac:dyDescent="0.35">
      <c r="Q1123" s="12"/>
      <c r="R1123" s="14"/>
    </row>
    <row r="1124" spans="17:18" x14ac:dyDescent="0.35">
      <c r="Q1124" s="12"/>
      <c r="R1124" s="14"/>
    </row>
    <row r="1125" spans="17:18" x14ac:dyDescent="0.35">
      <c r="Q1125" s="12"/>
      <c r="R1125" s="14"/>
    </row>
    <row r="1126" spans="17:18" x14ac:dyDescent="0.35">
      <c r="Q1126" s="12"/>
      <c r="R1126" s="14"/>
    </row>
    <row r="1127" spans="17:18" x14ac:dyDescent="0.35">
      <c r="Q1127" s="12"/>
      <c r="R1127" s="14"/>
    </row>
    <row r="1128" spans="17:18" x14ac:dyDescent="0.35">
      <c r="Q1128" s="12"/>
      <c r="R1128" s="14"/>
    </row>
    <row r="1129" spans="17:18" x14ac:dyDescent="0.35">
      <c r="Q1129" s="12"/>
      <c r="R1129" s="14"/>
    </row>
    <row r="1130" spans="17:18" x14ac:dyDescent="0.35">
      <c r="Q1130" s="12"/>
      <c r="R1130" s="14"/>
    </row>
    <row r="1131" spans="17:18" x14ac:dyDescent="0.35">
      <c r="Q1131" s="12"/>
      <c r="R1131" s="14"/>
    </row>
    <row r="1132" spans="17:18" x14ac:dyDescent="0.35">
      <c r="Q1132" s="12"/>
      <c r="R1132" s="14"/>
    </row>
    <row r="1133" spans="17:18" x14ac:dyDescent="0.35">
      <c r="Q1133" s="12"/>
      <c r="R1133" s="14"/>
    </row>
    <row r="1134" spans="17:18" x14ac:dyDescent="0.35">
      <c r="Q1134" s="12"/>
      <c r="R1134" s="14"/>
    </row>
    <row r="1135" spans="17:18" x14ac:dyDescent="0.35">
      <c r="Q1135" s="12"/>
      <c r="R1135" s="14"/>
    </row>
    <row r="1136" spans="17:18" x14ac:dyDescent="0.35">
      <c r="Q1136" s="12"/>
      <c r="R1136" s="14"/>
    </row>
    <row r="1137" spans="17:18" x14ac:dyDescent="0.35">
      <c r="Q1137" s="12"/>
      <c r="R1137" s="14"/>
    </row>
    <row r="1138" spans="17:18" x14ac:dyDescent="0.35">
      <c r="Q1138" s="12"/>
      <c r="R1138" s="14"/>
    </row>
    <row r="1139" spans="17:18" x14ac:dyDescent="0.35">
      <c r="Q1139" s="12"/>
      <c r="R1139" s="14"/>
    </row>
    <row r="1140" spans="17:18" x14ac:dyDescent="0.35">
      <c r="Q1140" s="12"/>
      <c r="R1140" s="14"/>
    </row>
    <row r="1141" spans="17:18" x14ac:dyDescent="0.35">
      <c r="Q1141" s="12"/>
      <c r="R1141" s="14"/>
    </row>
    <row r="1142" spans="17:18" x14ac:dyDescent="0.35">
      <c r="Q1142" s="12"/>
      <c r="R1142" s="14"/>
    </row>
    <row r="1143" spans="17:18" x14ac:dyDescent="0.35">
      <c r="Q1143" s="12"/>
      <c r="R1143" s="14"/>
    </row>
    <row r="1144" spans="17:18" x14ac:dyDescent="0.35">
      <c r="Q1144" s="12"/>
      <c r="R1144" s="14"/>
    </row>
    <row r="1145" spans="17:18" x14ac:dyDescent="0.35">
      <c r="Q1145" s="12"/>
      <c r="R1145" s="14"/>
    </row>
    <row r="1146" spans="17:18" x14ac:dyDescent="0.35">
      <c r="Q1146" s="12"/>
      <c r="R1146" s="14"/>
    </row>
    <row r="1147" spans="17:18" x14ac:dyDescent="0.35">
      <c r="Q1147" s="12"/>
      <c r="R1147" s="14"/>
    </row>
    <row r="1148" spans="17:18" x14ac:dyDescent="0.35">
      <c r="Q1148" s="12"/>
      <c r="R1148" s="14"/>
    </row>
    <row r="1149" spans="17:18" x14ac:dyDescent="0.35">
      <c r="Q1149" s="12"/>
      <c r="R1149" s="14"/>
    </row>
    <row r="1150" spans="17:18" x14ac:dyDescent="0.35">
      <c r="Q1150" s="12"/>
      <c r="R1150" s="14"/>
    </row>
    <row r="1151" spans="17:18" x14ac:dyDescent="0.35">
      <c r="Q1151" s="12"/>
      <c r="R1151" s="14"/>
    </row>
    <row r="1152" spans="17:18" x14ac:dyDescent="0.35">
      <c r="Q1152" s="12"/>
      <c r="R1152" s="14"/>
    </row>
    <row r="1153" spans="17:18" x14ac:dyDescent="0.35">
      <c r="Q1153" s="12"/>
      <c r="R1153" s="14"/>
    </row>
    <row r="1154" spans="17:18" x14ac:dyDescent="0.35">
      <c r="Q1154" s="12"/>
      <c r="R1154" s="14"/>
    </row>
    <row r="1155" spans="17:18" x14ac:dyDescent="0.35">
      <c r="Q1155" s="12"/>
      <c r="R1155" s="14"/>
    </row>
    <row r="1156" spans="17:18" x14ac:dyDescent="0.35">
      <c r="Q1156" s="12"/>
      <c r="R1156" s="14"/>
    </row>
    <row r="1157" spans="17:18" x14ac:dyDescent="0.35">
      <c r="Q1157" s="12"/>
      <c r="R1157" s="14"/>
    </row>
    <row r="1158" spans="17:18" x14ac:dyDescent="0.35">
      <c r="Q1158" s="12"/>
      <c r="R1158" s="14"/>
    </row>
    <row r="1159" spans="17:18" x14ac:dyDescent="0.35">
      <c r="Q1159" s="12"/>
      <c r="R1159" s="14"/>
    </row>
    <row r="1160" spans="17:18" x14ac:dyDescent="0.35">
      <c r="Q1160" s="12"/>
      <c r="R1160" s="14"/>
    </row>
    <row r="1161" spans="17:18" x14ac:dyDescent="0.35">
      <c r="Q1161" s="12"/>
      <c r="R1161" s="14"/>
    </row>
    <row r="1162" spans="17:18" x14ac:dyDescent="0.35">
      <c r="Q1162" s="12"/>
      <c r="R1162" s="14"/>
    </row>
    <row r="1163" spans="17:18" x14ac:dyDescent="0.35">
      <c r="Q1163" s="12"/>
      <c r="R1163" s="14"/>
    </row>
    <row r="1164" spans="17:18" x14ac:dyDescent="0.35">
      <c r="Q1164" s="12"/>
      <c r="R1164" s="14"/>
    </row>
    <row r="1165" spans="17:18" x14ac:dyDescent="0.35">
      <c r="Q1165" s="12"/>
      <c r="R1165" s="14"/>
    </row>
    <row r="1166" spans="17:18" x14ac:dyDescent="0.35">
      <c r="Q1166" s="12"/>
      <c r="R1166" s="14"/>
    </row>
    <row r="1167" spans="17:18" x14ac:dyDescent="0.35">
      <c r="Q1167" s="12"/>
      <c r="R1167" s="14"/>
    </row>
    <row r="1168" spans="17:18" x14ac:dyDescent="0.35">
      <c r="Q1168" s="12"/>
      <c r="R1168" s="14"/>
    </row>
    <row r="1169" spans="17:18" x14ac:dyDescent="0.35">
      <c r="Q1169" s="12"/>
      <c r="R1169" s="14"/>
    </row>
    <row r="1170" spans="17:18" x14ac:dyDescent="0.35">
      <c r="Q1170" s="12"/>
      <c r="R1170" s="14"/>
    </row>
    <row r="1171" spans="17:18" x14ac:dyDescent="0.35">
      <c r="Q1171" s="12"/>
      <c r="R1171" s="14"/>
    </row>
    <row r="1172" spans="17:18" x14ac:dyDescent="0.35">
      <c r="Q1172" s="12"/>
      <c r="R1172" s="14"/>
    </row>
    <row r="1173" spans="17:18" x14ac:dyDescent="0.35">
      <c r="Q1173" s="12"/>
      <c r="R1173" s="14"/>
    </row>
    <row r="1174" spans="17:18" x14ac:dyDescent="0.35">
      <c r="Q1174" s="12"/>
      <c r="R1174" s="14"/>
    </row>
    <row r="1175" spans="17:18" x14ac:dyDescent="0.35">
      <c r="Q1175" s="12"/>
      <c r="R1175" s="14"/>
    </row>
    <row r="1176" spans="17:18" x14ac:dyDescent="0.35">
      <c r="Q1176" s="12"/>
      <c r="R1176" s="14"/>
    </row>
    <row r="1177" spans="17:18" x14ac:dyDescent="0.35">
      <c r="Q1177" s="12"/>
      <c r="R1177" s="14"/>
    </row>
    <row r="1178" spans="17:18" x14ac:dyDescent="0.35">
      <c r="Q1178" s="12"/>
      <c r="R1178" s="14"/>
    </row>
    <row r="1179" spans="17:18" x14ac:dyDescent="0.35">
      <c r="Q1179" s="12"/>
      <c r="R1179" s="14"/>
    </row>
    <row r="1180" spans="17:18" x14ac:dyDescent="0.35">
      <c r="Q1180" s="12"/>
      <c r="R1180" s="14"/>
    </row>
    <row r="1181" spans="17:18" x14ac:dyDescent="0.35">
      <c r="Q1181" s="12"/>
      <c r="R1181" s="14"/>
    </row>
    <row r="1182" spans="17:18" x14ac:dyDescent="0.35">
      <c r="Q1182" s="12"/>
      <c r="R1182" s="14"/>
    </row>
    <row r="1183" spans="17:18" x14ac:dyDescent="0.35">
      <c r="Q1183" s="12"/>
      <c r="R1183" s="14"/>
    </row>
    <row r="1184" spans="17:18" x14ac:dyDescent="0.35">
      <c r="Q1184" s="12"/>
      <c r="R1184" s="14"/>
    </row>
    <row r="1185" spans="17:18" x14ac:dyDescent="0.35">
      <c r="Q1185" s="12"/>
      <c r="R1185" s="14"/>
    </row>
    <row r="1186" spans="17:18" x14ac:dyDescent="0.35">
      <c r="Q1186" s="12"/>
      <c r="R1186" s="14"/>
    </row>
    <row r="1187" spans="17:18" x14ac:dyDescent="0.35">
      <c r="Q1187" s="12"/>
      <c r="R1187" s="14"/>
    </row>
    <row r="1188" spans="17:18" x14ac:dyDescent="0.35">
      <c r="Q1188" s="12"/>
      <c r="R1188" s="14"/>
    </row>
    <row r="1189" spans="17:18" x14ac:dyDescent="0.35">
      <c r="Q1189" s="12"/>
      <c r="R1189" s="14"/>
    </row>
    <row r="1190" spans="17:18" x14ac:dyDescent="0.35">
      <c r="Q1190" s="12"/>
      <c r="R1190" s="14"/>
    </row>
    <row r="1191" spans="17:18" x14ac:dyDescent="0.35">
      <c r="Q1191" s="12"/>
      <c r="R1191" s="14"/>
    </row>
    <row r="1192" spans="17:18" x14ac:dyDescent="0.35">
      <c r="Q1192" s="12"/>
      <c r="R1192" s="14"/>
    </row>
    <row r="1193" spans="17:18" x14ac:dyDescent="0.35">
      <c r="Q1193" s="12"/>
      <c r="R1193" s="14"/>
    </row>
    <row r="1194" spans="17:18" x14ac:dyDescent="0.35">
      <c r="Q1194" s="12"/>
      <c r="R1194" s="14"/>
    </row>
    <row r="1195" spans="17:18" x14ac:dyDescent="0.35">
      <c r="Q1195" s="12"/>
      <c r="R1195" s="14"/>
    </row>
    <row r="1196" spans="17:18" x14ac:dyDescent="0.35">
      <c r="Q1196" s="12"/>
      <c r="R1196" s="14"/>
    </row>
    <row r="1197" spans="17:18" x14ac:dyDescent="0.35">
      <c r="Q1197" s="12"/>
      <c r="R1197" s="14"/>
    </row>
    <row r="1198" spans="17:18" x14ac:dyDescent="0.35">
      <c r="Q1198" s="12"/>
      <c r="R1198" s="14"/>
    </row>
    <row r="1199" spans="17:18" x14ac:dyDescent="0.35">
      <c r="Q1199" s="12"/>
      <c r="R1199" s="14"/>
    </row>
    <row r="1200" spans="17:18" x14ac:dyDescent="0.35">
      <c r="Q1200" s="12"/>
      <c r="R1200" s="14"/>
    </row>
    <row r="1201" spans="17:18" x14ac:dyDescent="0.35">
      <c r="Q1201" s="12"/>
      <c r="R1201" s="14"/>
    </row>
    <row r="1202" spans="17:18" x14ac:dyDescent="0.35">
      <c r="Q1202" s="12"/>
      <c r="R1202" s="14"/>
    </row>
    <row r="1203" spans="17:18" x14ac:dyDescent="0.35">
      <c r="Q1203" s="12"/>
      <c r="R1203" s="14"/>
    </row>
    <row r="1204" spans="17:18" x14ac:dyDescent="0.35">
      <c r="Q1204" s="12"/>
      <c r="R1204" s="14"/>
    </row>
    <row r="1205" spans="17:18" x14ac:dyDescent="0.35">
      <c r="Q1205" s="12"/>
      <c r="R1205" s="14"/>
    </row>
    <row r="1206" spans="17:18" x14ac:dyDescent="0.35">
      <c r="Q1206" s="12"/>
      <c r="R1206" s="14"/>
    </row>
    <row r="1207" spans="17:18" x14ac:dyDescent="0.35">
      <c r="Q1207" s="12"/>
      <c r="R1207" s="14"/>
    </row>
    <row r="1208" spans="17:18" x14ac:dyDescent="0.35">
      <c r="Q1208" s="12"/>
      <c r="R1208" s="14"/>
    </row>
    <row r="1209" spans="17:18" x14ac:dyDescent="0.35">
      <c r="Q1209" s="12"/>
      <c r="R1209" s="14"/>
    </row>
    <row r="1210" spans="17:18" x14ac:dyDescent="0.35">
      <c r="Q1210" s="12"/>
      <c r="R1210" s="14"/>
    </row>
    <row r="1211" spans="17:18" x14ac:dyDescent="0.35">
      <c r="Q1211" s="12"/>
      <c r="R1211" s="14"/>
    </row>
    <row r="1212" spans="17:18" x14ac:dyDescent="0.35">
      <c r="Q1212" s="12"/>
      <c r="R1212" s="14"/>
    </row>
    <row r="1213" spans="17:18" x14ac:dyDescent="0.35">
      <c r="Q1213" s="12"/>
      <c r="R1213" s="14"/>
    </row>
    <row r="1214" spans="17:18" x14ac:dyDescent="0.35">
      <c r="Q1214" s="12"/>
      <c r="R1214" s="14"/>
    </row>
    <row r="1215" spans="17:18" x14ac:dyDescent="0.35">
      <c r="Q1215" s="12"/>
      <c r="R1215" s="14"/>
    </row>
    <row r="1216" spans="17:18" x14ac:dyDescent="0.35">
      <c r="Q1216" s="12"/>
      <c r="R1216" s="14"/>
    </row>
    <row r="1217" spans="17:18" x14ac:dyDescent="0.35">
      <c r="Q1217" s="12"/>
      <c r="R1217" s="14"/>
    </row>
    <row r="1218" spans="17:18" x14ac:dyDescent="0.35">
      <c r="Q1218" s="12"/>
      <c r="R1218" s="14"/>
    </row>
    <row r="1219" spans="17:18" x14ac:dyDescent="0.35">
      <c r="Q1219" s="12"/>
      <c r="R1219" s="14"/>
    </row>
    <row r="1220" spans="17:18" x14ac:dyDescent="0.35">
      <c r="Q1220" s="12"/>
      <c r="R1220" s="14"/>
    </row>
    <row r="1221" spans="17:18" x14ac:dyDescent="0.35">
      <c r="Q1221" s="12"/>
      <c r="R1221" s="14"/>
    </row>
    <row r="1222" spans="17:18" x14ac:dyDescent="0.35">
      <c r="Q1222" s="12"/>
      <c r="R1222" s="14"/>
    </row>
    <row r="1223" spans="17:18" x14ac:dyDescent="0.35">
      <c r="Q1223" s="12"/>
      <c r="R1223" s="14"/>
    </row>
    <row r="1224" spans="17:18" x14ac:dyDescent="0.35">
      <c r="Q1224" s="12"/>
      <c r="R1224" s="14"/>
    </row>
    <row r="1225" spans="17:18" x14ac:dyDescent="0.35">
      <c r="Q1225" s="12"/>
      <c r="R1225" s="14"/>
    </row>
    <row r="1226" spans="17:18" x14ac:dyDescent="0.35">
      <c r="Q1226" s="12"/>
      <c r="R1226" s="14"/>
    </row>
    <row r="1227" spans="17:18" x14ac:dyDescent="0.35">
      <c r="Q1227" s="12"/>
      <c r="R1227" s="14"/>
    </row>
    <row r="1228" spans="17:18" x14ac:dyDescent="0.35">
      <c r="Q1228" s="12"/>
      <c r="R1228" s="14"/>
    </row>
    <row r="1229" spans="17:18" x14ac:dyDescent="0.35">
      <c r="Q1229" s="12"/>
      <c r="R1229" s="14"/>
    </row>
    <row r="1230" spans="17:18" x14ac:dyDescent="0.35">
      <c r="Q1230" s="12"/>
      <c r="R1230" s="14"/>
    </row>
    <row r="1231" spans="17:18" x14ac:dyDescent="0.35">
      <c r="Q1231" s="12"/>
      <c r="R1231" s="14"/>
    </row>
    <row r="1232" spans="17:18" x14ac:dyDescent="0.35">
      <c r="Q1232" s="12"/>
      <c r="R1232" s="14"/>
    </row>
    <row r="1233" spans="17:18" x14ac:dyDescent="0.35">
      <c r="Q1233" s="12"/>
      <c r="R1233" s="14"/>
    </row>
    <row r="1234" spans="17:18" x14ac:dyDescent="0.35">
      <c r="Q1234" s="12"/>
      <c r="R1234" s="14"/>
    </row>
    <row r="1235" spans="17:18" x14ac:dyDescent="0.35">
      <c r="Q1235" s="12"/>
      <c r="R1235" s="14"/>
    </row>
    <row r="1236" spans="17:18" x14ac:dyDescent="0.35">
      <c r="Q1236" s="12"/>
      <c r="R1236" s="14"/>
    </row>
    <row r="1237" spans="17:18" x14ac:dyDescent="0.35">
      <c r="Q1237" s="12"/>
      <c r="R1237" s="14"/>
    </row>
    <row r="1238" spans="17:18" x14ac:dyDescent="0.35">
      <c r="Q1238" s="12"/>
      <c r="R1238" s="14"/>
    </row>
    <row r="1239" spans="17:18" x14ac:dyDescent="0.35">
      <c r="Q1239" s="12"/>
      <c r="R1239" s="14"/>
    </row>
    <row r="1240" spans="17:18" x14ac:dyDescent="0.35">
      <c r="Q1240" s="12"/>
      <c r="R1240" s="14"/>
    </row>
    <row r="1241" spans="17:18" x14ac:dyDescent="0.35">
      <c r="Q1241" s="12"/>
      <c r="R1241" s="14"/>
    </row>
    <row r="1242" spans="17:18" x14ac:dyDescent="0.35">
      <c r="Q1242" s="12"/>
      <c r="R1242" s="14"/>
    </row>
    <row r="1243" spans="17:18" x14ac:dyDescent="0.35">
      <c r="Q1243" s="12"/>
      <c r="R1243" s="14"/>
    </row>
    <row r="1244" spans="17:18" x14ac:dyDescent="0.35">
      <c r="Q1244" s="12"/>
      <c r="R1244" s="14"/>
    </row>
    <row r="1245" spans="17:18" x14ac:dyDescent="0.35">
      <c r="Q1245" s="12"/>
      <c r="R1245" s="14"/>
    </row>
    <row r="1246" spans="17:18" x14ac:dyDescent="0.35">
      <c r="Q1246" s="12"/>
      <c r="R1246" s="14"/>
    </row>
    <row r="1247" spans="17:18" x14ac:dyDescent="0.35">
      <c r="Q1247" s="12"/>
      <c r="R1247" s="14"/>
    </row>
    <row r="1248" spans="17:18" x14ac:dyDescent="0.35">
      <c r="Q1248" s="12"/>
      <c r="R1248" s="14"/>
    </row>
    <row r="1249" spans="17:18" x14ac:dyDescent="0.35">
      <c r="Q1249" s="12"/>
      <c r="R1249" s="14"/>
    </row>
    <row r="1250" spans="17:18" x14ac:dyDescent="0.35">
      <c r="Q1250" s="12"/>
      <c r="R1250" s="14"/>
    </row>
    <row r="1251" spans="17:18" x14ac:dyDescent="0.35">
      <c r="Q1251" s="12"/>
      <c r="R1251" s="14"/>
    </row>
    <row r="1252" spans="17:18" x14ac:dyDescent="0.35">
      <c r="Q1252" s="12"/>
      <c r="R1252" s="14"/>
    </row>
    <row r="1253" spans="17:18" x14ac:dyDescent="0.35">
      <c r="Q1253" s="12"/>
      <c r="R1253" s="14"/>
    </row>
    <row r="1254" spans="17:18" x14ac:dyDescent="0.35">
      <c r="Q1254" s="12"/>
      <c r="R1254" s="14"/>
    </row>
    <row r="1255" spans="17:18" x14ac:dyDescent="0.35">
      <c r="Q1255" s="12"/>
      <c r="R1255" s="14"/>
    </row>
    <row r="1256" spans="17:18" x14ac:dyDescent="0.35">
      <c r="Q1256" s="12"/>
      <c r="R1256" s="14"/>
    </row>
    <row r="1257" spans="17:18" x14ac:dyDescent="0.35">
      <c r="Q1257" s="12"/>
      <c r="R1257" s="14"/>
    </row>
    <row r="1258" spans="17:18" x14ac:dyDescent="0.35">
      <c r="Q1258" s="12"/>
      <c r="R1258" s="14"/>
    </row>
    <row r="1259" spans="17:18" x14ac:dyDescent="0.35">
      <c r="Q1259" s="12"/>
      <c r="R1259" s="14"/>
    </row>
    <row r="1260" spans="17:18" x14ac:dyDescent="0.35">
      <c r="Q1260" s="12"/>
      <c r="R1260" s="14"/>
    </row>
    <row r="1261" spans="17:18" x14ac:dyDescent="0.35">
      <c r="Q1261" s="12"/>
      <c r="R1261" s="14"/>
    </row>
    <row r="1262" spans="17:18" x14ac:dyDescent="0.35">
      <c r="Q1262" s="12"/>
      <c r="R1262" s="14"/>
    </row>
    <row r="1263" spans="17:18" x14ac:dyDescent="0.35">
      <c r="Q1263" s="12"/>
      <c r="R1263" s="14"/>
    </row>
    <row r="1264" spans="17:18" x14ac:dyDescent="0.35">
      <c r="Q1264" s="12"/>
      <c r="R1264" s="14"/>
    </row>
    <row r="1265" spans="17:18" x14ac:dyDescent="0.35">
      <c r="Q1265" s="12"/>
      <c r="R1265" s="14"/>
    </row>
    <row r="1266" spans="17:18" x14ac:dyDescent="0.35">
      <c r="Q1266" s="12"/>
      <c r="R1266" s="14"/>
    </row>
    <row r="1267" spans="17:18" x14ac:dyDescent="0.35">
      <c r="Q1267" s="12"/>
      <c r="R1267" s="14"/>
    </row>
    <row r="1268" spans="17:18" x14ac:dyDescent="0.35">
      <c r="Q1268" s="12"/>
      <c r="R1268" s="14"/>
    </row>
    <row r="1269" spans="17:18" x14ac:dyDescent="0.35">
      <c r="Q1269" s="12"/>
      <c r="R1269" s="14"/>
    </row>
    <row r="1270" spans="17:18" x14ac:dyDescent="0.35">
      <c r="Q1270" s="12"/>
      <c r="R1270" s="14"/>
    </row>
    <row r="1271" spans="17:18" x14ac:dyDescent="0.35">
      <c r="Q1271" s="12"/>
      <c r="R1271" s="14"/>
    </row>
    <row r="1272" spans="17:18" x14ac:dyDescent="0.35">
      <c r="Q1272" s="12"/>
      <c r="R1272" s="14"/>
    </row>
    <row r="1273" spans="17:18" x14ac:dyDescent="0.35">
      <c r="Q1273" s="12"/>
      <c r="R1273" s="14"/>
    </row>
    <row r="1274" spans="17:18" x14ac:dyDescent="0.35">
      <c r="Q1274" s="12"/>
      <c r="R1274" s="14"/>
    </row>
    <row r="1275" spans="17:18" x14ac:dyDescent="0.35">
      <c r="Q1275" s="12"/>
      <c r="R1275" s="14"/>
    </row>
    <row r="1276" spans="17:18" x14ac:dyDescent="0.35">
      <c r="Q1276" s="12"/>
      <c r="R1276" s="14"/>
    </row>
    <row r="1277" spans="17:18" x14ac:dyDescent="0.35">
      <c r="Q1277" s="12"/>
      <c r="R1277" s="14"/>
    </row>
    <row r="1278" spans="17:18" x14ac:dyDescent="0.35">
      <c r="Q1278" s="12"/>
      <c r="R1278" s="14"/>
    </row>
    <row r="1279" spans="17:18" x14ac:dyDescent="0.35">
      <c r="Q1279" s="12"/>
      <c r="R1279" s="14"/>
    </row>
    <row r="1280" spans="17:18" x14ac:dyDescent="0.35">
      <c r="Q1280" s="12"/>
      <c r="R1280" s="14"/>
    </row>
    <row r="1281" spans="17:18" x14ac:dyDescent="0.35">
      <c r="Q1281" s="12"/>
      <c r="R1281" s="14"/>
    </row>
    <row r="1282" spans="17:18" x14ac:dyDescent="0.35">
      <c r="Q1282" s="12"/>
      <c r="R1282" s="14"/>
    </row>
    <row r="1283" spans="17:18" x14ac:dyDescent="0.35">
      <c r="Q1283" s="12"/>
      <c r="R1283" s="14"/>
    </row>
    <row r="1284" spans="17:18" x14ac:dyDescent="0.35">
      <c r="Q1284" s="12"/>
      <c r="R1284" s="14"/>
    </row>
    <row r="1285" spans="17:18" x14ac:dyDescent="0.35">
      <c r="Q1285" s="12"/>
      <c r="R1285" s="14"/>
    </row>
    <row r="1286" spans="17:18" x14ac:dyDescent="0.35">
      <c r="Q1286" s="12"/>
      <c r="R1286" s="14"/>
    </row>
    <row r="1287" spans="17:18" x14ac:dyDescent="0.35">
      <c r="Q1287" s="12"/>
      <c r="R1287" s="14"/>
    </row>
    <row r="1288" spans="17:18" x14ac:dyDescent="0.35">
      <c r="Q1288" s="12"/>
      <c r="R1288" s="14"/>
    </row>
    <row r="1289" spans="17:18" x14ac:dyDescent="0.35">
      <c r="Q1289" s="12"/>
      <c r="R1289" s="14"/>
    </row>
    <row r="1290" spans="17:18" x14ac:dyDescent="0.35">
      <c r="Q1290" s="12"/>
      <c r="R1290" s="14"/>
    </row>
    <row r="1291" spans="17:18" x14ac:dyDescent="0.35">
      <c r="Q1291" s="12"/>
      <c r="R1291" s="14"/>
    </row>
    <row r="1292" spans="17:18" x14ac:dyDescent="0.35">
      <c r="Q1292" s="12"/>
      <c r="R1292" s="14"/>
    </row>
    <row r="1293" spans="17:18" x14ac:dyDescent="0.35">
      <c r="Q1293" s="12"/>
      <c r="R1293" s="14"/>
    </row>
    <row r="1294" spans="17:18" x14ac:dyDescent="0.35">
      <c r="Q1294" s="12"/>
      <c r="R1294" s="14"/>
    </row>
    <row r="1295" spans="17:18" x14ac:dyDescent="0.35">
      <c r="Q1295" s="12"/>
      <c r="R1295" s="14"/>
    </row>
    <row r="1296" spans="17:18" x14ac:dyDescent="0.35">
      <c r="Q1296" s="12"/>
      <c r="R1296" s="14"/>
    </row>
    <row r="1297" spans="17:18" x14ac:dyDescent="0.35">
      <c r="Q1297" s="12"/>
      <c r="R1297" s="14"/>
    </row>
    <row r="1298" spans="17:18" x14ac:dyDescent="0.35">
      <c r="Q1298" s="12"/>
      <c r="R1298" s="14"/>
    </row>
    <row r="1299" spans="17:18" x14ac:dyDescent="0.35">
      <c r="Q1299" s="12"/>
      <c r="R1299" s="14"/>
    </row>
    <row r="1300" spans="17:18" x14ac:dyDescent="0.35">
      <c r="Q1300" s="12"/>
      <c r="R1300" s="14"/>
    </row>
    <row r="1301" spans="17:18" x14ac:dyDescent="0.35">
      <c r="Q1301" s="12"/>
      <c r="R1301" s="14"/>
    </row>
    <row r="1302" spans="17:18" x14ac:dyDescent="0.35">
      <c r="Q1302" s="12"/>
      <c r="R1302" s="14"/>
    </row>
    <row r="1303" spans="17:18" x14ac:dyDescent="0.35">
      <c r="Q1303" s="12"/>
      <c r="R1303" s="14"/>
    </row>
    <row r="1304" spans="17:18" x14ac:dyDescent="0.35">
      <c r="Q1304" s="12"/>
      <c r="R1304" s="14"/>
    </row>
    <row r="1305" spans="17:18" x14ac:dyDescent="0.35">
      <c r="Q1305" s="12"/>
      <c r="R1305" s="14"/>
    </row>
    <row r="1306" spans="17:18" x14ac:dyDescent="0.35">
      <c r="Q1306" s="12"/>
      <c r="R1306" s="14"/>
    </row>
    <row r="1307" spans="17:18" x14ac:dyDescent="0.35">
      <c r="Q1307" s="12"/>
      <c r="R1307" s="14"/>
    </row>
    <row r="1308" spans="17:18" x14ac:dyDescent="0.35">
      <c r="Q1308" s="12"/>
      <c r="R1308" s="14"/>
    </row>
    <row r="1309" spans="17:18" x14ac:dyDescent="0.35">
      <c r="Q1309" s="12"/>
      <c r="R1309" s="14"/>
    </row>
    <row r="1310" spans="17:18" x14ac:dyDescent="0.35">
      <c r="Q1310" s="12"/>
      <c r="R1310" s="14"/>
    </row>
    <row r="1311" spans="17:18" x14ac:dyDescent="0.35">
      <c r="Q1311" s="12"/>
      <c r="R1311" s="14"/>
    </row>
    <row r="1312" spans="17:18" x14ac:dyDescent="0.35">
      <c r="Q1312" s="12"/>
      <c r="R1312" s="14"/>
    </row>
    <row r="1313" spans="17:18" x14ac:dyDescent="0.35">
      <c r="Q1313" s="12"/>
      <c r="R1313" s="14"/>
    </row>
    <row r="1314" spans="17:18" x14ac:dyDescent="0.35">
      <c r="Q1314" s="12"/>
      <c r="R1314" s="14"/>
    </row>
    <row r="1315" spans="17:18" x14ac:dyDescent="0.35">
      <c r="Q1315" s="12"/>
      <c r="R1315" s="14"/>
    </row>
    <row r="1316" spans="17:18" x14ac:dyDescent="0.35">
      <c r="Q1316" s="12"/>
      <c r="R1316" s="14"/>
    </row>
    <row r="1317" spans="17:18" x14ac:dyDescent="0.35">
      <c r="Q1317" s="12"/>
      <c r="R1317" s="14"/>
    </row>
    <row r="1318" spans="17:18" x14ac:dyDescent="0.35">
      <c r="Q1318" s="12"/>
      <c r="R1318" s="14"/>
    </row>
    <row r="1319" spans="17:18" x14ac:dyDescent="0.35">
      <c r="Q1319" s="12"/>
      <c r="R1319" s="14"/>
    </row>
    <row r="1320" spans="17:18" x14ac:dyDescent="0.35">
      <c r="Q1320" s="12"/>
      <c r="R1320" s="14"/>
    </row>
    <row r="1321" spans="17:18" x14ac:dyDescent="0.35">
      <c r="Q1321" s="12"/>
      <c r="R1321" s="14"/>
    </row>
    <row r="1322" spans="17:18" x14ac:dyDescent="0.35">
      <c r="Q1322" s="12"/>
      <c r="R1322" s="14"/>
    </row>
    <row r="1323" spans="17:18" x14ac:dyDescent="0.35">
      <c r="Q1323" s="12"/>
      <c r="R1323" s="14"/>
    </row>
    <row r="1324" spans="17:18" x14ac:dyDescent="0.35">
      <c r="Q1324" s="12"/>
      <c r="R1324" s="14"/>
    </row>
    <row r="1325" spans="17:18" x14ac:dyDescent="0.35">
      <c r="Q1325" s="12"/>
      <c r="R1325" s="14"/>
    </row>
    <row r="1326" spans="17:18" x14ac:dyDescent="0.35">
      <c r="Q1326" s="12"/>
      <c r="R1326" s="14"/>
    </row>
    <row r="1327" spans="17:18" x14ac:dyDescent="0.35">
      <c r="Q1327" s="12"/>
      <c r="R1327" s="14"/>
    </row>
    <row r="1328" spans="17:18" x14ac:dyDescent="0.35">
      <c r="Q1328" s="12"/>
      <c r="R1328" s="14"/>
    </row>
    <row r="1329" spans="17:18" x14ac:dyDescent="0.35">
      <c r="Q1329" s="12"/>
      <c r="R1329" s="14"/>
    </row>
    <row r="1330" spans="17:18" x14ac:dyDescent="0.35">
      <c r="Q1330" s="12"/>
      <c r="R1330" s="14"/>
    </row>
    <row r="1331" spans="17:18" x14ac:dyDescent="0.35">
      <c r="Q1331" s="12"/>
      <c r="R1331" s="14"/>
    </row>
    <row r="1332" spans="17:18" x14ac:dyDescent="0.35">
      <c r="Q1332" s="12"/>
      <c r="R1332" s="14"/>
    </row>
    <row r="1333" spans="17:18" x14ac:dyDescent="0.35">
      <c r="Q1333" s="12"/>
      <c r="R1333" s="14"/>
    </row>
    <row r="1334" spans="17:18" x14ac:dyDescent="0.35">
      <c r="Q1334" s="12"/>
      <c r="R1334" s="14"/>
    </row>
    <row r="1335" spans="17:18" x14ac:dyDescent="0.35">
      <c r="Q1335" s="12"/>
      <c r="R1335" s="14"/>
    </row>
    <row r="1336" spans="17:18" x14ac:dyDescent="0.35">
      <c r="Q1336" s="12"/>
      <c r="R1336" s="14"/>
    </row>
    <row r="1337" spans="17:18" x14ac:dyDescent="0.35">
      <c r="Q1337" s="12"/>
      <c r="R1337" s="14"/>
    </row>
    <row r="1338" spans="17:18" x14ac:dyDescent="0.35">
      <c r="Q1338" s="12"/>
      <c r="R1338" s="14"/>
    </row>
    <row r="1339" spans="17:18" x14ac:dyDescent="0.35">
      <c r="Q1339" s="12"/>
      <c r="R1339" s="14"/>
    </row>
    <row r="1340" spans="17:18" x14ac:dyDescent="0.35">
      <c r="Q1340" s="12"/>
      <c r="R1340" s="14"/>
    </row>
    <row r="1341" spans="17:18" x14ac:dyDescent="0.35">
      <c r="Q1341" s="12"/>
      <c r="R1341" s="14"/>
    </row>
    <row r="1342" spans="17:18" x14ac:dyDescent="0.35">
      <c r="Q1342" s="12"/>
      <c r="R1342" s="14"/>
    </row>
    <row r="1343" spans="17:18" x14ac:dyDescent="0.35">
      <c r="Q1343" s="12"/>
      <c r="R1343" s="14"/>
    </row>
    <row r="1344" spans="17:18" x14ac:dyDescent="0.35">
      <c r="Q1344" s="12"/>
      <c r="R1344" s="14"/>
    </row>
    <row r="1345" spans="17:18" x14ac:dyDescent="0.35">
      <c r="Q1345" s="12"/>
      <c r="R1345" s="14"/>
    </row>
    <row r="1346" spans="17:18" x14ac:dyDescent="0.35">
      <c r="Q1346" s="12"/>
      <c r="R1346" s="14"/>
    </row>
    <row r="1347" spans="17:18" x14ac:dyDescent="0.35">
      <c r="Q1347" s="12"/>
      <c r="R1347" s="14"/>
    </row>
    <row r="1348" spans="17:18" x14ac:dyDescent="0.35">
      <c r="Q1348" s="12"/>
      <c r="R1348" s="14"/>
    </row>
    <row r="1349" spans="17:18" x14ac:dyDescent="0.35">
      <c r="Q1349" s="12"/>
      <c r="R1349" s="14"/>
    </row>
    <row r="1350" spans="17:18" x14ac:dyDescent="0.35">
      <c r="Q1350" s="12"/>
      <c r="R1350" s="14"/>
    </row>
    <row r="1351" spans="17:18" x14ac:dyDescent="0.35">
      <c r="Q1351" s="12"/>
      <c r="R1351" s="14"/>
    </row>
    <row r="1352" spans="17:18" x14ac:dyDescent="0.35">
      <c r="Q1352" s="12"/>
      <c r="R1352" s="14"/>
    </row>
    <row r="1353" spans="17:18" x14ac:dyDescent="0.35">
      <c r="Q1353" s="12"/>
      <c r="R1353" s="14"/>
    </row>
    <row r="1354" spans="17:18" x14ac:dyDescent="0.35">
      <c r="Q1354" s="12"/>
      <c r="R1354" s="14"/>
    </row>
    <row r="1355" spans="17:18" x14ac:dyDescent="0.35">
      <c r="Q1355" s="12"/>
      <c r="R1355" s="14"/>
    </row>
    <row r="1356" spans="17:18" x14ac:dyDescent="0.35">
      <c r="Q1356" s="12"/>
      <c r="R1356" s="14"/>
    </row>
    <row r="1357" spans="17:18" x14ac:dyDescent="0.35">
      <c r="Q1357" s="12"/>
      <c r="R1357" s="14"/>
    </row>
    <row r="1358" spans="17:18" x14ac:dyDescent="0.35">
      <c r="Q1358" s="12"/>
      <c r="R1358" s="14"/>
    </row>
    <row r="1359" spans="17:18" x14ac:dyDescent="0.35">
      <c r="Q1359" s="12"/>
      <c r="R1359" s="14"/>
    </row>
    <row r="1360" spans="17:18" x14ac:dyDescent="0.35">
      <c r="Q1360" s="12"/>
      <c r="R1360" s="14"/>
    </row>
    <row r="1361" spans="17:18" x14ac:dyDescent="0.35">
      <c r="Q1361" s="12"/>
      <c r="R1361" s="14"/>
    </row>
    <row r="1362" spans="17:18" x14ac:dyDescent="0.35">
      <c r="Q1362" s="12"/>
      <c r="R1362" s="14"/>
    </row>
    <row r="1363" spans="17:18" x14ac:dyDescent="0.35">
      <c r="Q1363" s="12"/>
      <c r="R1363" s="14"/>
    </row>
    <row r="1364" spans="17:18" x14ac:dyDescent="0.35">
      <c r="Q1364" s="12"/>
      <c r="R1364" s="14"/>
    </row>
    <row r="1365" spans="17:18" x14ac:dyDescent="0.35">
      <c r="Q1365" s="12"/>
      <c r="R1365" s="14"/>
    </row>
    <row r="1366" spans="17:18" x14ac:dyDescent="0.35">
      <c r="Q1366" s="12"/>
      <c r="R1366" s="14"/>
    </row>
    <row r="1367" spans="17:18" x14ac:dyDescent="0.35">
      <c r="Q1367" s="12"/>
      <c r="R1367" s="14"/>
    </row>
    <row r="1368" spans="17:18" x14ac:dyDescent="0.35">
      <c r="Q1368" s="12"/>
      <c r="R1368" s="14"/>
    </row>
    <row r="1369" spans="17:18" x14ac:dyDescent="0.35">
      <c r="Q1369" s="12"/>
      <c r="R1369" s="14"/>
    </row>
    <row r="1370" spans="17:18" x14ac:dyDescent="0.35">
      <c r="Q1370" s="12"/>
      <c r="R1370" s="14"/>
    </row>
    <row r="1371" spans="17:18" x14ac:dyDescent="0.35">
      <c r="Q1371" s="12"/>
      <c r="R1371" s="14"/>
    </row>
    <row r="1372" spans="17:18" x14ac:dyDescent="0.35">
      <c r="Q1372" s="12"/>
      <c r="R1372" s="14"/>
    </row>
    <row r="1373" spans="17:18" x14ac:dyDescent="0.35">
      <c r="Q1373" s="12"/>
      <c r="R1373" s="14"/>
    </row>
    <row r="1374" spans="17:18" x14ac:dyDescent="0.35">
      <c r="Q1374" s="12"/>
      <c r="R1374" s="14"/>
    </row>
    <row r="1375" spans="17:18" x14ac:dyDescent="0.35">
      <c r="Q1375" s="12"/>
      <c r="R1375" s="14"/>
    </row>
    <row r="1376" spans="17:18" x14ac:dyDescent="0.35">
      <c r="Q1376" s="12"/>
      <c r="R1376" s="14"/>
    </row>
    <row r="1377" spans="17:18" x14ac:dyDescent="0.35">
      <c r="Q1377" s="12"/>
      <c r="R1377" s="14"/>
    </row>
    <row r="1378" spans="17:18" x14ac:dyDescent="0.35">
      <c r="Q1378" s="12"/>
      <c r="R1378" s="14"/>
    </row>
    <row r="1379" spans="17:18" x14ac:dyDescent="0.35">
      <c r="Q1379" s="12"/>
      <c r="R1379" s="14"/>
    </row>
    <row r="1380" spans="17:18" x14ac:dyDescent="0.35">
      <c r="Q1380" s="12"/>
      <c r="R1380" s="14"/>
    </row>
    <row r="1381" spans="17:18" x14ac:dyDescent="0.35">
      <c r="Q1381" s="12"/>
      <c r="R1381" s="14"/>
    </row>
    <row r="1382" spans="17:18" x14ac:dyDescent="0.35">
      <c r="Q1382" s="12"/>
      <c r="R1382" s="14"/>
    </row>
    <row r="1383" spans="17:18" x14ac:dyDescent="0.35">
      <c r="Q1383" s="12"/>
      <c r="R1383" s="14"/>
    </row>
    <row r="1384" spans="17:18" x14ac:dyDescent="0.35">
      <c r="Q1384" s="12"/>
      <c r="R1384" s="14"/>
    </row>
    <row r="1385" spans="17:18" x14ac:dyDescent="0.35">
      <c r="Q1385" s="12"/>
      <c r="R1385" s="14"/>
    </row>
    <row r="1386" spans="17:18" x14ac:dyDescent="0.35">
      <c r="Q1386" s="12"/>
      <c r="R1386" s="14"/>
    </row>
    <row r="1387" spans="17:18" x14ac:dyDescent="0.35">
      <c r="Q1387" s="12"/>
      <c r="R1387" s="14"/>
    </row>
    <row r="1388" spans="17:18" x14ac:dyDescent="0.35">
      <c r="Q1388" s="12"/>
      <c r="R1388" s="14"/>
    </row>
    <row r="1389" spans="17:18" x14ac:dyDescent="0.35">
      <c r="Q1389" s="12"/>
      <c r="R1389" s="14"/>
    </row>
    <row r="1390" spans="17:18" x14ac:dyDescent="0.35">
      <c r="Q1390" s="12"/>
      <c r="R1390" s="14"/>
    </row>
    <row r="1391" spans="17:18" x14ac:dyDescent="0.35">
      <c r="Q1391" s="12"/>
      <c r="R1391" s="14"/>
    </row>
    <row r="1392" spans="17:18" x14ac:dyDescent="0.35">
      <c r="Q1392" s="12"/>
      <c r="R1392" s="14"/>
    </row>
    <row r="1393" spans="17:18" x14ac:dyDescent="0.35">
      <c r="Q1393" s="12"/>
      <c r="R1393" s="14"/>
    </row>
    <row r="1394" spans="17:18" x14ac:dyDescent="0.35">
      <c r="Q1394" s="12"/>
      <c r="R1394" s="14"/>
    </row>
    <row r="1395" spans="17:18" x14ac:dyDescent="0.35">
      <c r="Q1395" s="12"/>
      <c r="R1395" s="14"/>
    </row>
    <row r="1396" spans="17:18" x14ac:dyDescent="0.35">
      <c r="Q1396" s="12"/>
      <c r="R1396" s="14"/>
    </row>
    <row r="1397" spans="17:18" x14ac:dyDescent="0.35">
      <c r="Q1397" s="12"/>
      <c r="R1397" s="14"/>
    </row>
    <row r="1398" spans="17:18" x14ac:dyDescent="0.35">
      <c r="Q1398" s="12"/>
      <c r="R1398" s="14"/>
    </row>
    <row r="1399" spans="17:18" x14ac:dyDescent="0.35">
      <c r="Q1399" s="12"/>
      <c r="R1399" s="14"/>
    </row>
    <row r="1400" spans="17:18" x14ac:dyDescent="0.35">
      <c r="Q1400" s="12"/>
      <c r="R1400" s="14"/>
    </row>
    <row r="1401" spans="17:18" x14ac:dyDescent="0.35">
      <c r="Q1401" s="12"/>
      <c r="R1401" s="14"/>
    </row>
    <row r="1402" spans="17:18" x14ac:dyDescent="0.35">
      <c r="Q1402" s="12"/>
      <c r="R1402" s="14"/>
    </row>
    <row r="1403" spans="17:18" x14ac:dyDescent="0.35">
      <c r="Q1403" s="12"/>
      <c r="R1403" s="14"/>
    </row>
    <row r="1404" spans="17:18" x14ac:dyDescent="0.35">
      <c r="Q1404" s="12"/>
      <c r="R1404" s="14"/>
    </row>
    <row r="1405" spans="17:18" x14ac:dyDescent="0.35">
      <c r="Q1405" s="12"/>
      <c r="R1405" s="14"/>
    </row>
    <row r="1406" spans="17:18" x14ac:dyDescent="0.35">
      <c r="Q1406" s="12"/>
      <c r="R1406" s="14"/>
    </row>
    <row r="1407" spans="17:18" x14ac:dyDescent="0.35">
      <c r="Q1407" s="12"/>
      <c r="R1407" s="14"/>
    </row>
    <row r="1408" spans="17:18" x14ac:dyDescent="0.35">
      <c r="Q1408" s="12"/>
      <c r="R1408" s="14"/>
    </row>
    <row r="1409" spans="17:18" x14ac:dyDescent="0.35">
      <c r="Q1409" s="12"/>
      <c r="R1409" s="14"/>
    </row>
    <row r="1410" spans="17:18" x14ac:dyDescent="0.35">
      <c r="Q1410" s="12"/>
      <c r="R1410" s="14"/>
    </row>
    <row r="1411" spans="17:18" x14ac:dyDescent="0.35">
      <c r="Q1411" s="12"/>
      <c r="R1411" s="14"/>
    </row>
    <row r="1412" spans="17:18" x14ac:dyDescent="0.35">
      <c r="Q1412" s="12"/>
      <c r="R1412" s="14"/>
    </row>
    <row r="1413" spans="17:18" x14ac:dyDescent="0.35">
      <c r="Q1413" s="12"/>
      <c r="R1413" s="14"/>
    </row>
    <row r="1414" spans="17:18" x14ac:dyDescent="0.35">
      <c r="Q1414" s="12"/>
      <c r="R1414" s="14"/>
    </row>
    <row r="1415" spans="17:18" x14ac:dyDescent="0.35">
      <c r="Q1415" s="12"/>
      <c r="R1415" s="14"/>
    </row>
    <row r="1416" spans="17:18" x14ac:dyDescent="0.35">
      <c r="Q1416" s="12"/>
      <c r="R1416" s="14"/>
    </row>
    <row r="1417" spans="17:18" x14ac:dyDescent="0.35">
      <c r="Q1417" s="12"/>
      <c r="R1417" s="14"/>
    </row>
    <row r="1418" spans="17:18" x14ac:dyDescent="0.35">
      <c r="Q1418" s="12"/>
      <c r="R1418" s="14"/>
    </row>
    <row r="1419" spans="17:18" x14ac:dyDescent="0.35">
      <c r="Q1419" s="12"/>
      <c r="R1419" s="14"/>
    </row>
    <row r="1420" spans="17:18" x14ac:dyDescent="0.35">
      <c r="Q1420" s="12"/>
      <c r="R1420" s="14"/>
    </row>
    <row r="1421" spans="17:18" x14ac:dyDescent="0.35">
      <c r="Q1421" s="12"/>
      <c r="R1421" s="14"/>
    </row>
    <row r="1422" spans="17:18" x14ac:dyDescent="0.35">
      <c r="Q1422" s="12"/>
      <c r="R1422" s="14"/>
    </row>
    <row r="1423" spans="17:18" x14ac:dyDescent="0.35">
      <c r="Q1423" s="12"/>
      <c r="R1423" s="14"/>
    </row>
    <row r="1424" spans="17:18" x14ac:dyDescent="0.35">
      <c r="Q1424" s="12"/>
      <c r="R1424" s="14"/>
    </row>
    <row r="1425" spans="17:18" x14ac:dyDescent="0.35">
      <c r="Q1425" s="12"/>
      <c r="R1425" s="14"/>
    </row>
    <row r="1426" spans="17:18" x14ac:dyDescent="0.35">
      <c r="Q1426" s="12"/>
      <c r="R1426" s="14"/>
    </row>
    <row r="1427" spans="17:18" x14ac:dyDescent="0.35">
      <c r="Q1427" s="12"/>
      <c r="R1427" s="14"/>
    </row>
    <row r="1428" spans="17:18" x14ac:dyDescent="0.35">
      <c r="Q1428" s="12"/>
      <c r="R1428" s="14"/>
    </row>
    <row r="1429" spans="17:18" x14ac:dyDescent="0.35">
      <c r="Q1429" s="12"/>
      <c r="R1429" s="14"/>
    </row>
    <row r="1430" spans="17:18" x14ac:dyDescent="0.35">
      <c r="Q1430" s="12"/>
      <c r="R1430" s="14"/>
    </row>
    <row r="1431" spans="17:18" x14ac:dyDescent="0.35">
      <c r="Q1431" s="12"/>
      <c r="R1431" s="14"/>
    </row>
    <row r="1432" spans="17:18" x14ac:dyDescent="0.35">
      <c r="Q1432" s="12"/>
      <c r="R1432" s="14"/>
    </row>
    <row r="1433" spans="17:18" x14ac:dyDescent="0.35">
      <c r="Q1433" s="12"/>
      <c r="R1433" s="14"/>
    </row>
    <row r="1434" spans="17:18" x14ac:dyDescent="0.35">
      <c r="Q1434" s="12"/>
      <c r="R1434" s="14"/>
    </row>
    <row r="1435" spans="17:18" x14ac:dyDescent="0.35">
      <c r="Q1435" s="12"/>
      <c r="R1435" s="14"/>
    </row>
    <row r="1436" spans="17:18" x14ac:dyDescent="0.35">
      <c r="Q1436" s="12"/>
      <c r="R1436" s="14"/>
    </row>
    <row r="1437" spans="17:18" x14ac:dyDescent="0.35">
      <c r="Q1437" s="12"/>
      <c r="R1437" s="14"/>
    </row>
    <row r="1438" spans="17:18" x14ac:dyDescent="0.35">
      <c r="Q1438" s="12"/>
      <c r="R1438" s="14"/>
    </row>
    <row r="1439" spans="17:18" x14ac:dyDescent="0.35">
      <c r="Q1439" s="12"/>
      <c r="R1439" s="14"/>
    </row>
    <row r="1440" spans="17:18" x14ac:dyDescent="0.35">
      <c r="Q1440" s="12"/>
      <c r="R1440" s="14"/>
    </row>
    <row r="1441" spans="17:18" x14ac:dyDescent="0.35">
      <c r="Q1441" s="12"/>
      <c r="R1441" s="14"/>
    </row>
    <row r="1442" spans="17:18" x14ac:dyDescent="0.35">
      <c r="Q1442" s="12"/>
      <c r="R1442" s="14"/>
    </row>
    <row r="1443" spans="17:18" x14ac:dyDescent="0.35">
      <c r="Q1443" s="12"/>
      <c r="R1443" s="14"/>
    </row>
    <row r="1444" spans="17:18" x14ac:dyDescent="0.35">
      <c r="Q1444" s="12"/>
      <c r="R1444" s="14"/>
    </row>
    <row r="1445" spans="17:18" x14ac:dyDescent="0.35">
      <c r="Q1445" s="12"/>
      <c r="R1445" s="14"/>
    </row>
    <row r="1446" spans="17:18" x14ac:dyDescent="0.35">
      <c r="Q1446" s="12"/>
      <c r="R1446" s="14"/>
    </row>
    <row r="1447" spans="17:18" x14ac:dyDescent="0.35">
      <c r="Q1447" s="12"/>
      <c r="R1447" s="14"/>
    </row>
    <row r="1448" spans="17:18" x14ac:dyDescent="0.35">
      <c r="Q1448" s="12"/>
      <c r="R1448" s="14"/>
    </row>
    <row r="1449" spans="17:18" x14ac:dyDescent="0.35">
      <c r="Q1449" s="12"/>
      <c r="R1449" s="14"/>
    </row>
    <row r="1450" spans="17:18" x14ac:dyDescent="0.35">
      <c r="Q1450" s="12"/>
      <c r="R1450" s="14"/>
    </row>
    <row r="1451" spans="17:18" x14ac:dyDescent="0.35">
      <c r="Q1451" s="12"/>
      <c r="R1451" s="14"/>
    </row>
    <row r="1452" spans="17:18" x14ac:dyDescent="0.35">
      <c r="Q1452" s="12"/>
      <c r="R1452" s="14"/>
    </row>
    <row r="1453" spans="17:18" x14ac:dyDescent="0.35">
      <c r="Q1453" s="12"/>
      <c r="R1453" s="14"/>
    </row>
    <row r="1454" spans="17:18" x14ac:dyDescent="0.35">
      <c r="Q1454" s="12"/>
      <c r="R1454" s="14"/>
    </row>
    <row r="1455" spans="17:18" x14ac:dyDescent="0.35">
      <c r="Q1455" s="12"/>
      <c r="R1455" s="14"/>
    </row>
    <row r="1456" spans="17:18" x14ac:dyDescent="0.35">
      <c r="Q1456" s="12"/>
      <c r="R1456" s="14"/>
    </row>
    <row r="1457" spans="17:18" x14ac:dyDescent="0.35">
      <c r="Q1457" s="12"/>
      <c r="R1457" s="14"/>
    </row>
    <row r="1458" spans="17:18" x14ac:dyDescent="0.35">
      <c r="Q1458" s="12"/>
      <c r="R1458" s="14"/>
    </row>
    <row r="1459" spans="17:18" x14ac:dyDescent="0.35">
      <c r="Q1459" s="12"/>
      <c r="R1459" s="14"/>
    </row>
    <row r="1460" spans="17:18" x14ac:dyDescent="0.35">
      <c r="Q1460" s="12"/>
      <c r="R1460" s="14"/>
    </row>
    <row r="1461" spans="17:18" x14ac:dyDescent="0.35">
      <c r="Q1461" s="12"/>
      <c r="R1461" s="14"/>
    </row>
    <row r="1462" spans="17:18" x14ac:dyDescent="0.35">
      <c r="Q1462" s="12"/>
      <c r="R1462" s="14"/>
    </row>
    <row r="1463" spans="17:18" x14ac:dyDescent="0.35">
      <c r="Q1463" s="12"/>
      <c r="R1463" s="14"/>
    </row>
    <row r="1464" spans="17:18" x14ac:dyDescent="0.35">
      <c r="Q1464" s="12"/>
      <c r="R1464" s="14"/>
    </row>
    <row r="1465" spans="17:18" x14ac:dyDescent="0.35">
      <c r="Q1465" s="12"/>
      <c r="R1465" s="14"/>
    </row>
    <row r="1466" spans="17:18" x14ac:dyDescent="0.35">
      <c r="Q1466" s="12"/>
      <c r="R1466" s="14"/>
    </row>
    <row r="1467" spans="17:18" x14ac:dyDescent="0.35">
      <c r="Q1467" s="12"/>
      <c r="R1467" s="14"/>
    </row>
    <row r="1468" spans="17:18" x14ac:dyDescent="0.35">
      <c r="Q1468" s="12"/>
      <c r="R1468" s="14"/>
    </row>
    <row r="1469" spans="17:18" x14ac:dyDescent="0.35">
      <c r="Q1469" s="12"/>
      <c r="R1469" s="14"/>
    </row>
    <row r="1470" spans="17:18" x14ac:dyDescent="0.35">
      <c r="Q1470" s="12"/>
      <c r="R1470" s="14"/>
    </row>
    <row r="1471" spans="17:18" x14ac:dyDescent="0.35">
      <c r="Q1471" s="12"/>
      <c r="R1471" s="14"/>
    </row>
    <row r="1472" spans="17:18" x14ac:dyDescent="0.35">
      <c r="Q1472" s="12"/>
      <c r="R1472" s="14"/>
    </row>
    <row r="1473" spans="17:18" x14ac:dyDescent="0.35">
      <c r="Q1473" s="12"/>
      <c r="R1473" s="14"/>
    </row>
    <row r="1474" spans="17:18" x14ac:dyDescent="0.35">
      <c r="Q1474" s="12"/>
      <c r="R1474" s="14"/>
    </row>
    <row r="1475" spans="17:18" x14ac:dyDescent="0.35">
      <c r="Q1475" s="12"/>
      <c r="R1475" s="14"/>
    </row>
    <row r="1476" spans="17:18" x14ac:dyDescent="0.35">
      <c r="Q1476" s="12"/>
      <c r="R1476" s="14"/>
    </row>
    <row r="1477" spans="17:18" x14ac:dyDescent="0.35">
      <c r="Q1477" s="12"/>
      <c r="R1477" s="14"/>
    </row>
    <row r="1478" spans="17:18" x14ac:dyDescent="0.35">
      <c r="Q1478" s="12"/>
      <c r="R1478" s="14"/>
    </row>
    <row r="1479" spans="17:18" x14ac:dyDescent="0.35">
      <c r="Q1479" s="12"/>
      <c r="R1479" s="14"/>
    </row>
    <row r="1480" spans="17:18" x14ac:dyDescent="0.35">
      <c r="Q1480" s="12"/>
      <c r="R1480" s="14"/>
    </row>
    <row r="1481" spans="17:18" x14ac:dyDescent="0.35">
      <c r="Q1481" s="12"/>
      <c r="R1481" s="14"/>
    </row>
    <row r="1482" spans="17:18" x14ac:dyDescent="0.35">
      <c r="Q1482" s="12"/>
      <c r="R1482" s="14"/>
    </row>
    <row r="1483" spans="17:18" x14ac:dyDescent="0.35">
      <c r="Q1483" s="12"/>
      <c r="R1483" s="14"/>
    </row>
    <row r="1484" spans="17:18" x14ac:dyDescent="0.35">
      <c r="Q1484" s="12"/>
      <c r="R1484" s="14"/>
    </row>
    <row r="1485" spans="17:18" x14ac:dyDescent="0.35">
      <c r="Q1485" s="12"/>
      <c r="R1485" s="14"/>
    </row>
    <row r="1486" spans="17:18" x14ac:dyDescent="0.35">
      <c r="Q1486" s="12"/>
      <c r="R1486" s="14"/>
    </row>
    <row r="1487" spans="17:18" x14ac:dyDescent="0.35">
      <c r="Q1487" s="12"/>
      <c r="R1487" s="14"/>
    </row>
    <row r="1488" spans="17:18" x14ac:dyDescent="0.35">
      <c r="Q1488" s="12"/>
      <c r="R1488" s="14"/>
    </row>
    <row r="1489" spans="17:18" x14ac:dyDescent="0.35">
      <c r="Q1489" s="12"/>
      <c r="R1489" s="14"/>
    </row>
    <row r="1490" spans="17:18" x14ac:dyDescent="0.35">
      <c r="Q1490" s="12"/>
      <c r="R1490" s="14"/>
    </row>
    <row r="1491" spans="17:18" x14ac:dyDescent="0.35">
      <c r="Q1491" s="12"/>
      <c r="R1491" s="14"/>
    </row>
    <row r="1492" spans="17:18" x14ac:dyDescent="0.35">
      <c r="Q1492" s="12"/>
      <c r="R1492" s="14"/>
    </row>
    <row r="1493" spans="17:18" x14ac:dyDescent="0.35">
      <c r="Q1493" s="12"/>
      <c r="R1493" s="14"/>
    </row>
    <row r="1494" spans="17:18" x14ac:dyDescent="0.35">
      <c r="Q1494" s="12"/>
      <c r="R1494" s="14"/>
    </row>
    <row r="1495" spans="17:18" x14ac:dyDescent="0.35">
      <c r="Q1495" s="12"/>
      <c r="R1495" s="14"/>
    </row>
    <row r="1496" spans="17:18" x14ac:dyDescent="0.35">
      <c r="Q1496" s="12"/>
      <c r="R1496" s="14"/>
    </row>
    <row r="1497" spans="17:18" x14ac:dyDescent="0.35">
      <c r="Q1497" s="12"/>
      <c r="R1497" s="14"/>
    </row>
    <row r="1498" spans="17:18" x14ac:dyDescent="0.35">
      <c r="Q1498" s="12"/>
      <c r="R1498" s="14"/>
    </row>
    <row r="1499" spans="17:18" x14ac:dyDescent="0.35">
      <c r="Q1499" s="12"/>
      <c r="R1499" s="14"/>
    </row>
    <row r="1500" spans="17:18" x14ac:dyDescent="0.35">
      <c r="Q1500" s="12"/>
      <c r="R1500" s="14"/>
    </row>
    <row r="1501" spans="17:18" x14ac:dyDescent="0.35">
      <c r="Q1501" s="12"/>
      <c r="R1501" s="14"/>
    </row>
    <row r="1502" spans="17:18" x14ac:dyDescent="0.35">
      <c r="Q1502" s="12"/>
      <c r="R1502" s="14"/>
    </row>
    <row r="1503" spans="17:18" x14ac:dyDescent="0.35">
      <c r="Q1503" s="12"/>
      <c r="R1503" s="14"/>
    </row>
    <row r="1504" spans="17:18" x14ac:dyDescent="0.35">
      <c r="Q1504" s="12"/>
      <c r="R1504" s="14"/>
    </row>
    <row r="1505" spans="17:18" x14ac:dyDescent="0.35">
      <c r="Q1505" s="12"/>
      <c r="R1505" s="14"/>
    </row>
    <row r="1506" spans="17:18" x14ac:dyDescent="0.35">
      <c r="Q1506" s="12"/>
      <c r="R1506" s="14"/>
    </row>
    <row r="1507" spans="17:18" x14ac:dyDescent="0.35">
      <c r="Q1507" s="12"/>
      <c r="R1507" s="14"/>
    </row>
  </sheetData>
  <mergeCells count="6">
    <mergeCell ref="A18:B18"/>
    <mergeCell ref="A1:B1"/>
    <mergeCell ref="A7:B7"/>
    <mergeCell ref="E1:F1"/>
    <mergeCell ref="H1:I1"/>
    <mergeCell ref="K1:L1"/>
  </mergeCells>
  <pageMargins left="0.7" right="0.7" top="0.75" bottom="0.75" header="0.3" footer="0.3"/>
  <pageSetup orientation="portrait"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6347C-6BC6-4831-A96A-6478507D124F}">
  <dimension ref="A1"/>
  <sheetViews>
    <sheetView workbookViewId="0">
      <selection activeCell="A3" sqref="A3:C20"/>
    </sheetView>
  </sheetViews>
  <sheetFormatPr defaultRowHeight="14.5" x14ac:dyDescent="0.3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5EE152-33EB-42D9-A377-7767E8D9232E}">
  <dimension ref="B1:J3340"/>
  <sheetViews>
    <sheetView workbookViewId="0">
      <selection activeCell="L11" sqref="L11"/>
    </sheetView>
  </sheetViews>
  <sheetFormatPr defaultRowHeight="14.5" x14ac:dyDescent="0.35"/>
  <cols>
    <col min="2" max="2" width="10.453125" bestFit="1" customWidth="1"/>
    <col min="3" max="3" width="12.81640625" customWidth="1"/>
    <col min="4" max="5" width="15.90625" customWidth="1"/>
    <col min="6" max="6" width="16.1796875" bestFit="1" customWidth="1"/>
    <col min="7" max="7" width="30.7265625" bestFit="1" customWidth="1"/>
    <col min="8" max="8" width="10.1796875" customWidth="1"/>
    <col min="10" max="10" width="17.36328125" bestFit="1" customWidth="1"/>
    <col min="12" max="12" width="12.81640625" customWidth="1"/>
  </cols>
  <sheetData>
    <row r="1" spans="2:10" x14ac:dyDescent="0.35">
      <c r="B1" s="8" t="s">
        <v>10890</v>
      </c>
      <c r="C1" s="9" t="s">
        <v>2</v>
      </c>
      <c r="D1" s="9" t="s">
        <v>10891</v>
      </c>
      <c r="E1" s="9" t="s">
        <v>10898</v>
      </c>
      <c r="F1" s="9" t="s">
        <v>3</v>
      </c>
      <c r="G1" s="9" t="s">
        <v>10816</v>
      </c>
      <c r="H1" s="9" t="s">
        <v>4</v>
      </c>
      <c r="I1" s="10" t="s">
        <v>10818</v>
      </c>
      <c r="J1" s="9" t="s">
        <v>10904</v>
      </c>
    </row>
    <row r="2" spans="2:10" x14ac:dyDescent="0.35">
      <c r="B2" s="3">
        <v>43831</v>
      </c>
      <c r="C2" s="2">
        <v>1866</v>
      </c>
      <c r="D2" s="2" t="str">
        <f>VLOOKUP(C2,customers!$A$2:$B$2124,2,)</f>
        <v>Farrand</v>
      </c>
      <c r="E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" s="2" t="s">
        <v>5</v>
      </c>
      <c r="G2" s="2" t="str">
        <f>VLOOKUP(F2,'dataset_task 5'!$A$2:$B$71,2,)</f>
        <v>Polar Robots</v>
      </c>
      <c r="H2" s="2">
        <v>2</v>
      </c>
      <c r="I2" s="4">
        <f>VLOOKUP(G2,'dataset_task 5'!$B$2:$C$71,2,)</f>
        <v>23.99</v>
      </c>
      <c r="J2" s="17" t="str">
        <f>VLOOKUP(Table1[[#This Row],[CustomerID]],customers!$1:$1048576,8,)</f>
        <v>Mississippi</v>
      </c>
    </row>
    <row r="3" spans="2:10" x14ac:dyDescent="0.35">
      <c r="B3" s="3">
        <v>43831</v>
      </c>
      <c r="C3" s="2">
        <v>1567</v>
      </c>
      <c r="D3" s="2" t="str">
        <f>VLOOKUP(C3,customers!$A$2:$B$2124,2,)</f>
        <v>Terencio</v>
      </c>
      <c r="E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3" s="2" t="s">
        <v>6</v>
      </c>
      <c r="G3" s="2" t="str">
        <f>VLOOKUP(F3,'dataset_task 5'!$A$2:$B$71,2,)</f>
        <v>RWW-75 Robot</v>
      </c>
      <c r="H3" s="2">
        <v>3</v>
      </c>
      <c r="I3" s="4">
        <f>VLOOKUP(G3,'dataset_task 5'!$B$2:$C$71,2,)</f>
        <v>883</v>
      </c>
      <c r="J3" s="2" t="str">
        <f>VLOOKUP(Table1[[#This Row],[CustomerID]],customers!$1:$1048576,8,)</f>
        <v>Texas</v>
      </c>
    </row>
    <row r="4" spans="2:10" x14ac:dyDescent="0.35">
      <c r="B4" s="3">
        <v>43831</v>
      </c>
      <c r="C4" s="2">
        <v>2064</v>
      </c>
      <c r="D4" s="2" t="str">
        <f>VLOOKUP(C4,customers!$A$2:$B$2124,2,)</f>
        <v>Geordie</v>
      </c>
      <c r="E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4" s="2" t="s">
        <v>7</v>
      </c>
      <c r="G4" s="2" t="str">
        <f>VLOOKUP(F4,'dataset_task 5'!$A$2:$B$71,2,)</f>
        <v>Drone Video Techniques</v>
      </c>
      <c r="H4" s="2">
        <v>6</v>
      </c>
      <c r="I4" s="4">
        <f>VLOOKUP(G4,'dataset_task 5'!$B$2:$C$71,2,)</f>
        <v>37.99</v>
      </c>
      <c r="J4" s="2" t="str">
        <f>VLOOKUP(Table1[[#This Row],[CustomerID]],customers!$1:$1048576,8,)</f>
        <v>Florida</v>
      </c>
    </row>
    <row r="5" spans="2:10" x14ac:dyDescent="0.35">
      <c r="B5" s="3">
        <v>43831</v>
      </c>
      <c r="C5" s="2">
        <v>287</v>
      </c>
      <c r="D5" s="2" t="str">
        <f>VLOOKUP(C5,customers!$A$2:$B$2124,2,)</f>
        <v>Elna</v>
      </c>
      <c r="E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5" s="2" t="s">
        <v>8</v>
      </c>
      <c r="G5" s="2" t="str">
        <f>VLOOKUP(F5,'dataset_task 5'!$A$2:$B$71,2,)</f>
        <v>BYOD-220</v>
      </c>
      <c r="H5" s="2">
        <v>1</v>
      </c>
      <c r="I5" s="4">
        <f>VLOOKUP(G5,'dataset_task 5'!$B$2:$C$71,2,)</f>
        <v>69</v>
      </c>
      <c r="J5" s="2" t="str">
        <f>VLOOKUP(Table1[[#This Row],[CustomerID]],customers!$1:$1048576,8,)</f>
        <v>Hawaii</v>
      </c>
    </row>
    <row r="6" spans="2:10" x14ac:dyDescent="0.35">
      <c r="B6" s="3">
        <v>43831</v>
      </c>
      <c r="C6" s="2">
        <v>422</v>
      </c>
      <c r="D6" s="2" t="str">
        <f>VLOOKUP(C6,customers!$A$2:$B$2124,2,)</f>
        <v>Lucita</v>
      </c>
      <c r="E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6" s="2" t="s">
        <v>9</v>
      </c>
      <c r="G6" s="2" t="str">
        <f>VLOOKUP(F6,'dataset_task 5'!$A$2:$B$71,2,)</f>
        <v>SCARA Robots</v>
      </c>
      <c r="H6" s="2">
        <v>5</v>
      </c>
      <c r="I6" s="4">
        <f>VLOOKUP(G6,'dataset_task 5'!$B$2:$C$71,2,)</f>
        <v>19.5</v>
      </c>
      <c r="J6" s="2" t="str">
        <f>VLOOKUP(Table1[[#This Row],[CustomerID]],customers!$1:$1048576,8,)</f>
        <v>Iowa</v>
      </c>
    </row>
    <row r="7" spans="2:10" x14ac:dyDescent="0.35">
      <c r="B7" s="3">
        <v>43831</v>
      </c>
      <c r="C7" s="2">
        <v>954</v>
      </c>
      <c r="D7" s="2" t="str">
        <f>VLOOKUP(C7,customers!$A$2:$B$2124,2,)</f>
        <v>Llewellyn</v>
      </c>
      <c r="E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7" s="2" t="s">
        <v>10</v>
      </c>
      <c r="G7" s="2" t="str">
        <f>VLOOKUP(F7,'dataset_task 5'!$A$2:$B$71,2,)</f>
        <v>Spherical Robots</v>
      </c>
      <c r="H7" s="2">
        <v>5</v>
      </c>
      <c r="I7" s="4">
        <f>VLOOKUP(G7,'dataset_task 5'!$B$2:$C$71,2,)</f>
        <v>16.75</v>
      </c>
      <c r="J7" s="2" t="str">
        <f>VLOOKUP(Table1[[#This Row],[CustomerID]],customers!$1:$1048576,8,)</f>
        <v>Alabama</v>
      </c>
    </row>
    <row r="8" spans="2:10" x14ac:dyDescent="0.35">
      <c r="B8" s="3">
        <v>43832</v>
      </c>
      <c r="C8" s="2">
        <v>726</v>
      </c>
      <c r="D8" s="2" t="str">
        <f>VLOOKUP(C8,customers!$A$2:$B$2124,2,)</f>
        <v>Anne-marie</v>
      </c>
      <c r="E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8" s="2" t="s">
        <v>11</v>
      </c>
      <c r="G8" s="2" t="str">
        <f>VLOOKUP(F8,'dataset_task 5'!$A$2:$B$71,2,)</f>
        <v>BYOR-2640S</v>
      </c>
      <c r="H8" s="2">
        <v>2</v>
      </c>
      <c r="I8" s="4">
        <f>VLOOKUP(G8,'dataset_task 5'!$B$2:$C$71,2,)</f>
        <v>189</v>
      </c>
      <c r="J8" s="2" t="str">
        <f>VLOOKUP(Table1[[#This Row],[CustomerID]],customers!$1:$1048576,8,)</f>
        <v>Texas</v>
      </c>
    </row>
    <row r="9" spans="2:10" x14ac:dyDescent="0.35">
      <c r="B9" s="3">
        <v>43832</v>
      </c>
      <c r="C9" s="2">
        <v>1740</v>
      </c>
      <c r="D9" s="2" t="str">
        <f>VLOOKUP(C9,customers!$A$2:$B$2124,2,)</f>
        <v>Kalinda</v>
      </c>
      <c r="E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9" s="2" t="s">
        <v>12</v>
      </c>
      <c r="G9" s="2" t="str">
        <f>VLOOKUP(F9,'dataset_task 5'!$A$2:$B$71,2,)</f>
        <v>Understanding Automation</v>
      </c>
      <c r="H9" s="2">
        <v>1</v>
      </c>
      <c r="I9" s="4">
        <f>VLOOKUP(G9,'dataset_task 5'!$B$2:$C$71,2,)</f>
        <v>44.95</v>
      </c>
      <c r="J9" s="2" t="str">
        <f>VLOOKUP(Table1[[#This Row],[CustomerID]],customers!$1:$1048576,8,)</f>
        <v>California</v>
      </c>
    </row>
    <row r="10" spans="2:10" x14ac:dyDescent="0.35">
      <c r="B10" s="3">
        <v>43832</v>
      </c>
      <c r="C10" s="2">
        <v>1652</v>
      </c>
      <c r="D10" s="2" t="str">
        <f>VLOOKUP(C10,customers!$A$2:$B$2124,2,)</f>
        <v>Lolly</v>
      </c>
      <c r="E1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0" s="2" t="s">
        <v>7</v>
      </c>
      <c r="G10" s="2" t="str">
        <f>VLOOKUP(F10,'dataset_task 5'!$A$2:$B$71,2,)</f>
        <v>Drone Video Techniques</v>
      </c>
      <c r="H10" s="2">
        <v>2</v>
      </c>
      <c r="I10" s="4">
        <f>VLOOKUP(G10,'dataset_task 5'!$B$2:$C$71,2,)</f>
        <v>37.99</v>
      </c>
      <c r="J10" s="2" t="str">
        <f>VLOOKUP(Table1[[#This Row],[CustomerID]],customers!$1:$1048576,8,)</f>
        <v>Iowa</v>
      </c>
    </row>
    <row r="11" spans="2:10" x14ac:dyDescent="0.35">
      <c r="B11" s="3">
        <v>43832</v>
      </c>
      <c r="C11" s="2">
        <v>1431</v>
      </c>
      <c r="D11" s="2" t="str">
        <f>VLOOKUP(C11,customers!$A$2:$B$2124,2,)</f>
        <v>Joycelin</v>
      </c>
      <c r="E1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1" s="2" t="s">
        <v>13</v>
      </c>
      <c r="G11" s="2" t="str">
        <f>VLOOKUP(F11,'dataset_task 5'!$A$2:$B$71,2,)</f>
        <v>DTE-QFN20 Drone</v>
      </c>
      <c r="H11" s="2">
        <v>2</v>
      </c>
      <c r="I11" s="4">
        <f>VLOOKUP(G11,'dataset_task 5'!$B$2:$C$71,2,)</f>
        <v>250</v>
      </c>
      <c r="J11" s="2" t="str">
        <f>VLOOKUP(Table1[[#This Row],[CustomerID]],customers!$1:$1048576,8,)</f>
        <v>California</v>
      </c>
    </row>
    <row r="12" spans="2:10" x14ac:dyDescent="0.35">
      <c r="B12" s="3">
        <v>43832</v>
      </c>
      <c r="C12" s="2">
        <v>270</v>
      </c>
      <c r="D12" s="2" t="str">
        <f>VLOOKUP(C12,customers!$A$2:$B$2124,2,)</f>
        <v>Gayel</v>
      </c>
      <c r="E1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12" s="2" t="s">
        <v>11</v>
      </c>
      <c r="G12" s="2" t="str">
        <f>VLOOKUP(F12,'dataset_task 5'!$A$2:$B$71,2,)</f>
        <v>BYOR-2640S</v>
      </c>
      <c r="H12" s="2">
        <v>2</v>
      </c>
      <c r="I12" s="4">
        <f>VLOOKUP(G12,'dataset_task 5'!$B$2:$C$71,2,)</f>
        <v>189</v>
      </c>
      <c r="J12" s="2" t="str">
        <f>VLOOKUP(Table1[[#This Row],[CustomerID]],customers!$1:$1048576,8,)</f>
        <v>District of Columbia</v>
      </c>
    </row>
    <row r="13" spans="2:10" x14ac:dyDescent="0.35">
      <c r="B13" s="3">
        <v>43832</v>
      </c>
      <c r="C13" s="2">
        <v>815</v>
      </c>
      <c r="D13" s="2" t="str">
        <f>VLOOKUP(C13,customers!$A$2:$B$2124,2,)</f>
        <v>Jake</v>
      </c>
      <c r="E1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3" s="2" t="s">
        <v>14</v>
      </c>
      <c r="G13" s="2" t="str">
        <f>VLOOKUP(F13,'dataset_task 5'!$A$2:$B$71,2,)</f>
        <v>BYOD-100</v>
      </c>
      <c r="H13" s="2">
        <v>5</v>
      </c>
      <c r="I13" s="4">
        <f>VLOOKUP(G13,'dataset_task 5'!$B$2:$C$71,2,)</f>
        <v>54</v>
      </c>
      <c r="J13" s="2" t="str">
        <f>VLOOKUP(Table1[[#This Row],[CustomerID]],customers!$1:$1048576,8,)</f>
        <v>District of Columbia</v>
      </c>
    </row>
    <row r="14" spans="2:10" x14ac:dyDescent="0.35">
      <c r="B14" s="3">
        <v>43832</v>
      </c>
      <c r="C14" s="2">
        <v>157</v>
      </c>
      <c r="D14" s="2" t="str">
        <f>VLOOKUP(C14,customers!$A$2:$B$2124,2,)</f>
        <v>Odelia</v>
      </c>
      <c r="E1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4" s="2" t="s">
        <v>15</v>
      </c>
      <c r="G14" s="2" t="str">
        <f>VLOOKUP(F14,'dataset_task 5'!$A$2:$B$71,2,)</f>
        <v>Fixed Wing Drones</v>
      </c>
      <c r="H14" s="2">
        <v>3</v>
      </c>
      <c r="I14" s="4">
        <f>VLOOKUP(G14,'dataset_task 5'!$B$2:$C$71,2,)</f>
        <v>15.5</v>
      </c>
      <c r="J14" s="2" t="str">
        <f>VLOOKUP(Table1[[#This Row],[CustomerID]],customers!$1:$1048576,8,)</f>
        <v>Alabama</v>
      </c>
    </row>
    <row r="15" spans="2:10" x14ac:dyDescent="0.35">
      <c r="B15" s="3">
        <v>43832</v>
      </c>
      <c r="C15" s="2">
        <v>179</v>
      </c>
      <c r="D15" s="2" t="str">
        <f>VLOOKUP(C15,customers!$A$2:$B$2124,2,)</f>
        <v>Aindrea</v>
      </c>
      <c r="E1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5" s="2" t="s">
        <v>16</v>
      </c>
      <c r="G15" s="2" t="str">
        <f>VLOOKUP(F15,'dataset_task 5'!$A$2:$B$71,2,)</f>
        <v>Ladybug Robot Blueprint</v>
      </c>
      <c r="H15" s="2">
        <v>2</v>
      </c>
      <c r="I15" s="4">
        <f>VLOOKUP(G15,'dataset_task 5'!$B$2:$C$71,2,)</f>
        <v>12</v>
      </c>
      <c r="J15" s="2" t="str">
        <f>VLOOKUP(Table1[[#This Row],[CustomerID]],customers!$1:$1048576,8,)</f>
        <v>Florida</v>
      </c>
    </row>
    <row r="16" spans="2:10" x14ac:dyDescent="0.35">
      <c r="B16" s="3">
        <v>43832</v>
      </c>
      <c r="C16" s="2">
        <v>832</v>
      </c>
      <c r="D16" s="2" t="str">
        <f>VLOOKUP(C16,customers!$A$2:$B$2124,2,)</f>
        <v>Catlee</v>
      </c>
      <c r="E1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16" s="2" t="s">
        <v>17</v>
      </c>
      <c r="G16" s="2" t="str">
        <f>VLOOKUP(F16,'dataset_task 5'!$A$2:$B$71,2,)</f>
        <v>BYOR-3000</v>
      </c>
      <c r="H16" s="2">
        <v>2</v>
      </c>
      <c r="I16" s="4">
        <f>VLOOKUP(G16,'dataset_task 5'!$B$2:$C$71,2,)</f>
        <v>214</v>
      </c>
      <c r="J16" s="2" t="str">
        <f>VLOOKUP(Table1[[#This Row],[CustomerID]],customers!$1:$1048576,8,)</f>
        <v>Virginia</v>
      </c>
    </row>
    <row r="17" spans="2:10" x14ac:dyDescent="0.35">
      <c r="B17" s="3">
        <v>43833</v>
      </c>
      <c r="C17" s="2">
        <v>1465</v>
      </c>
      <c r="D17" s="2" t="str">
        <f>VLOOKUP(C17,customers!$A$2:$B$2124,2,)</f>
        <v>Bee</v>
      </c>
      <c r="E1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7" s="2" t="s">
        <v>18</v>
      </c>
      <c r="G17" s="2" t="str">
        <f>VLOOKUP(F17,'dataset_task 5'!$A$2:$B$71,2,)</f>
        <v>BYOD-350</v>
      </c>
      <c r="H17" s="2">
        <v>3</v>
      </c>
      <c r="I17" s="4">
        <f>VLOOKUP(G17,'dataset_task 5'!$B$2:$C$71,2,)</f>
        <v>89.95</v>
      </c>
      <c r="J17" s="2" t="str">
        <f>VLOOKUP(Table1[[#This Row],[CustomerID]],customers!$1:$1048576,8,)</f>
        <v>California</v>
      </c>
    </row>
    <row r="18" spans="2:10" x14ac:dyDescent="0.35">
      <c r="B18" s="3">
        <v>43833</v>
      </c>
      <c r="C18" s="2">
        <v>678</v>
      </c>
      <c r="D18" s="2" t="str">
        <f>VLOOKUP(C18,customers!$A$2:$B$2124,2,)</f>
        <v>Christyna</v>
      </c>
      <c r="E1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18" s="2" t="s">
        <v>19</v>
      </c>
      <c r="G18" s="2" t="str">
        <f>VLOOKUP(F18,'dataset_task 5'!$A$2:$B$71,2,)</f>
        <v>MICR-23K Robot</v>
      </c>
      <c r="H18" s="2">
        <v>2</v>
      </c>
      <c r="I18" s="4">
        <f>VLOOKUP(G18,'dataset_task 5'!$B$2:$C$71,2,)</f>
        <v>899</v>
      </c>
      <c r="J18" s="2" t="str">
        <f>VLOOKUP(Table1[[#This Row],[CustomerID]],customers!$1:$1048576,8,)</f>
        <v>North Carolina</v>
      </c>
    </row>
    <row r="19" spans="2:10" x14ac:dyDescent="0.35">
      <c r="B19" s="3">
        <v>43833</v>
      </c>
      <c r="C19" s="2">
        <v>1644</v>
      </c>
      <c r="D19" s="2" t="str">
        <f>VLOOKUP(C19,customers!$A$2:$B$2124,2,)</f>
        <v>Cheri</v>
      </c>
      <c r="E1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9" s="2" t="s">
        <v>20</v>
      </c>
      <c r="G19" s="2" t="str">
        <f>VLOOKUP(F19,'dataset_task 5'!$A$2:$B$71,2,)</f>
        <v>DA-SA702 Drone</v>
      </c>
      <c r="H19" s="2">
        <v>4</v>
      </c>
      <c r="I19" s="4">
        <f>VLOOKUP(G19,'dataset_task 5'!$B$2:$C$71,2,)</f>
        <v>399</v>
      </c>
      <c r="J19" s="2" t="str">
        <f>VLOOKUP(Table1[[#This Row],[CustomerID]],customers!$1:$1048576,8,)</f>
        <v>Connecticut</v>
      </c>
    </row>
    <row r="20" spans="2:10" x14ac:dyDescent="0.35">
      <c r="B20" s="3">
        <v>43833</v>
      </c>
      <c r="C20" s="2">
        <v>806</v>
      </c>
      <c r="D20" s="2" t="str">
        <f>VLOOKUP(C20,customers!$A$2:$B$2124,2,)</f>
        <v>Remy</v>
      </c>
      <c r="E2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0" s="2" t="s">
        <v>7</v>
      </c>
      <c r="G20" s="2" t="str">
        <f>VLOOKUP(F20,'dataset_task 5'!$A$2:$B$71,2,)</f>
        <v>Drone Video Techniques</v>
      </c>
      <c r="H20" s="2">
        <v>3</v>
      </c>
      <c r="I20" s="4">
        <f>VLOOKUP(G20,'dataset_task 5'!$B$2:$C$71,2,)</f>
        <v>37.99</v>
      </c>
      <c r="J20" s="2" t="str">
        <f>VLOOKUP(Table1[[#This Row],[CustomerID]],customers!$1:$1048576,8,)</f>
        <v>Wisconsin</v>
      </c>
    </row>
    <row r="21" spans="2:10" x14ac:dyDescent="0.35">
      <c r="B21" s="3">
        <v>43834</v>
      </c>
      <c r="C21" s="2">
        <v>997</v>
      </c>
      <c r="D21" s="2" t="str">
        <f>VLOOKUP(C21,customers!$A$2:$B$2124,2,)</f>
        <v>Norris</v>
      </c>
      <c r="E2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1" s="2" t="s">
        <v>21</v>
      </c>
      <c r="G21" s="2" t="str">
        <f>VLOOKUP(F21,'dataset_task 5'!$A$2:$B$71,2,)</f>
        <v>BYOD-550</v>
      </c>
      <c r="H21" s="2">
        <v>2</v>
      </c>
      <c r="I21" s="4">
        <f>VLOOKUP(G21,'dataset_task 5'!$B$2:$C$71,2,)</f>
        <v>179</v>
      </c>
      <c r="J21" s="2" t="str">
        <f>VLOOKUP(Table1[[#This Row],[CustomerID]],customers!$1:$1048576,8,)</f>
        <v>Florida</v>
      </c>
    </row>
    <row r="22" spans="2:10" x14ac:dyDescent="0.35">
      <c r="B22" s="3">
        <v>43834</v>
      </c>
      <c r="C22" s="2">
        <v>1272</v>
      </c>
      <c r="D22" s="2" t="str">
        <f>VLOOKUP(C22,customers!$A$2:$B$2124,2,)</f>
        <v>Malvin</v>
      </c>
      <c r="E2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2" s="2" t="s">
        <v>7</v>
      </c>
      <c r="G22" s="2" t="str">
        <f>VLOOKUP(F22,'dataset_task 5'!$A$2:$B$71,2,)</f>
        <v>Drone Video Techniques</v>
      </c>
      <c r="H22" s="2">
        <v>3</v>
      </c>
      <c r="I22" s="4">
        <f>VLOOKUP(G22,'dataset_task 5'!$B$2:$C$71,2,)</f>
        <v>37.99</v>
      </c>
      <c r="J22" s="2" t="str">
        <f>VLOOKUP(Table1[[#This Row],[CustomerID]],customers!$1:$1048576,8,)</f>
        <v>Illinois</v>
      </c>
    </row>
    <row r="23" spans="2:10" x14ac:dyDescent="0.35">
      <c r="B23" s="3">
        <v>43834</v>
      </c>
      <c r="C23" s="2">
        <v>832</v>
      </c>
      <c r="D23" s="2" t="str">
        <f>VLOOKUP(C23,customers!$A$2:$B$2124,2,)</f>
        <v>Catlee</v>
      </c>
      <c r="E2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3" s="2" t="s">
        <v>18</v>
      </c>
      <c r="G23" s="2" t="str">
        <f>VLOOKUP(F23,'dataset_task 5'!$A$2:$B$71,2,)</f>
        <v>BYOD-350</v>
      </c>
      <c r="H23" s="2">
        <v>4</v>
      </c>
      <c r="I23" s="4">
        <f>VLOOKUP(G23,'dataset_task 5'!$B$2:$C$71,2,)</f>
        <v>89.95</v>
      </c>
      <c r="J23" s="2" t="str">
        <f>VLOOKUP(Table1[[#This Row],[CustomerID]],customers!$1:$1048576,8,)</f>
        <v>Virginia</v>
      </c>
    </row>
    <row r="24" spans="2:10" x14ac:dyDescent="0.35">
      <c r="B24" s="3">
        <v>43834</v>
      </c>
      <c r="C24" s="2">
        <v>1313</v>
      </c>
      <c r="D24" s="2" t="str">
        <f>VLOOKUP(C24,customers!$A$2:$B$2124,2,)</f>
        <v>Sabine</v>
      </c>
      <c r="E2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4" s="2" t="s">
        <v>22</v>
      </c>
      <c r="G24" s="2" t="str">
        <f>VLOOKUP(F24,'dataset_task 5'!$A$2:$B$71,2,)</f>
        <v>DC-304 Drone</v>
      </c>
      <c r="H24" s="2">
        <v>3</v>
      </c>
      <c r="I24" s="4">
        <f>VLOOKUP(G24,'dataset_task 5'!$B$2:$C$71,2,)</f>
        <v>395</v>
      </c>
      <c r="J24" s="2" t="str">
        <f>VLOOKUP(Table1[[#This Row],[CustomerID]],customers!$1:$1048576,8,)</f>
        <v>North Carolina</v>
      </c>
    </row>
    <row r="25" spans="2:10" x14ac:dyDescent="0.35">
      <c r="B25" s="3">
        <v>43834</v>
      </c>
      <c r="C25" s="2">
        <v>638</v>
      </c>
      <c r="D25" s="2" t="str">
        <f>VLOOKUP(C25,customers!$A$2:$B$2124,2,)</f>
        <v>Deina</v>
      </c>
      <c r="E2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25" s="2" t="s">
        <v>19</v>
      </c>
      <c r="G25" s="2" t="str">
        <f>VLOOKUP(F25,'dataset_task 5'!$A$2:$B$71,2,)</f>
        <v>MICR-23K Robot</v>
      </c>
      <c r="H25" s="2">
        <v>5</v>
      </c>
      <c r="I25" s="4">
        <f>VLOOKUP(G25,'dataset_task 5'!$B$2:$C$71,2,)</f>
        <v>899</v>
      </c>
      <c r="J25" s="2" t="str">
        <f>VLOOKUP(Table1[[#This Row],[CustomerID]],customers!$1:$1048576,8,)</f>
        <v>New York</v>
      </c>
    </row>
    <row r="26" spans="2:10" x14ac:dyDescent="0.35">
      <c r="B26" s="3">
        <v>43835</v>
      </c>
      <c r="C26" s="2">
        <v>292</v>
      </c>
      <c r="D26" s="2" t="str">
        <f>VLOOKUP(C26,customers!$A$2:$B$2124,2,)</f>
        <v>Paula</v>
      </c>
      <c r="E2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6" s="2" t="s">
        <v>23</v>
      </c>
      <c r="G26" s="2" t="str">
        <f>VLOOKUP(F26,'dataset_task 5'!$A$2:$B$71,2,)</f>
        <v>RTF Drones</v>
      </c>
      <c r="H26" s="2">
        <v>5</v>
      </c>
      <c r="I26" s="4">
        <f>VLOOKUP(G26,'dataset_task 5'!$B$2:$C$71,2,)</f>
        <v>16.989999999999998</v>
      </c>
      <c r="J26" s="2" t="str">
        <f>VLOOKUP(Table1[[#This Row],[CustomerID]],customers!$1:$1048576,8,)</f>
        <v>California</v>
      </c>
    </row>
    <row r="27" spans="2:10" x14ac:dyDescent="0.35">
      <c r="B27" s="3">
        <v>43835</v>
      </c>
      <c r="C27" s="2">
        <v>1865</v>
      </c>
      <c r="D27" s="2" t="str">
        <f>VLOOKUP(C27,customers!$A$2:$B$2124,2,)</f>
        <v>Xena</v>
      </c>
      <c r="E2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7" s="2" t="s">
        <v>24</v>
      </c>
      <c r="G27" s="2" t="str">
        <f>VLOOKUP(F27,'dataset_task 5'!$A$2:$B$71,2,)</f>
        <v>AI for Educators</v>
      </c>
      <c r="H27" s="2">
        <v>2</v>
      </c>
      <c r="I27" s="4">
        <f>VLOOKUP(G27,'dataset_task 5'!$B$2:$C$71,2,)</f>
        <v>49.95</v>
      </c>
      <c r="J27" s="2" t="str">
        <f>VLOOKUP(Table1[[#This Row],[CustomerID]],customers!$1:$1048576,8,)</f>
        <v>North Carolina</v>
      </c>
    </row>
    <row r="28" spans="2:10" x14ac:dyDescent="0.35">
      <c r="B28" s="3">
        <v>43835</v>
      </c>
      <c r="C28" s="2">
        <v>1766</v>
      </c>
      <c r="D28" s="2" t="str">
        <f>VLOOKUP(C28,customers!$A$2:$B$2124,2,)</f>
        <v>Bird</v>
      </c>
      <c r="E2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8" s="2" t="s">
        <v>10</v>
      </c>
      <c r="G28" s="2" t="str">
        <f>VLOOKUP(F28,'dataset_task 5'!$A$2:$B$71,2,)</f>
        <v>Spherical Robots</v>
      </c>
      <c r="H28" s="2">
        <v>5</v>
      </c>
      <c r="I28" s="4">
        <f>VLOOKUP(G28,'dataset_task 5'!$B$2:$C$71,2,)</f>
        <v>16.75</v>
      </c>
      <c r="J28" s="2" t="str">
        <f>VLOOKUP(Table1[[#This Row],[CustomerID]],customers!$1:$1048576,8,)</f>
        <v>District of Columbia</v>
      </c>
    </row>
    <row r="29" spans="2:10" x14ac:dyDescent="0.35">
      <c r="B29" s="3">
        <v>43835</v>
      </c>
      <c r="C29" s="2">
        <v>281</v>
      </c>
      <c r="D29" s="2" t="str">
        <f>VLOOKUP(C29,customers!$A$2:$B$2124,2,)</f>
        <v>Malvin</v>
      </c>
      <c r="E2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9" s="2" t="s">
        <v>9</v>
      </c>
      <c r="G29" s="2" t="str">
        <f>VLOOKUP(F29,'dataset_task 5'!$A$2:$B$71,2,)</f>
        <v>SCARA Robots</v>
      </c>
      <c r="H29" s="2">
        <v>4</v>
      </c>
      <c r="I29" s="4">
        <f>VLOOKUP(G29,'dataset_task 5'!$B$2:$C$71,2,)</f>
        <v>19.5</v>
      </c>
      <c r="J29" s="2" t="str">
        <f>VLOOKUP(Table1[[#This Row],[CustomerID]],customers!$1:$1048576,8,)</f>
        <v>Florida</v>
      </c>
    </row>
    <row r="30" spans="2:10" x14ac:dyDescent="0.35">
      <c r="B30" s="3">
        <v>43836</v>
      </c>
      <c r="C30" s="2">
        <v>889</v>
      </c>
      <c r="D30" s="2" t="str">
        <f>VLOOKUP(C30,customers!$A$2:$B$2124,2,)</f>
        <v>Elke</v>
      </c>
      <c r="E3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30" s="2" t="s">
        <v>25</v>
      </c>
      <c r="G30" s="2" t="str">
        <f>VLOOKUP(F30,'dataset_task 5'!$A$2:$B$71,2,)</f>
        <v>Helicopter Drones</v>
      </c>
      <c r="H30" s="2">
        <v>5</v>
      </c>
      <c r="I30" s="4">
        <f>VLOOKUP(G30,'dataset_task 5'!$B$2:$C$71,2,)</f>
        <v>20.95</v>
      </c>
      <c r="J30" s="2" t="str">
        <f>VLOOKUP(Table1[[#This Row],[CustomerID]],customers!$1:$1048576,8,)</f>
        <v>California</v>
      </c>
    </row>
    <row r="31" spans="2:10" x14ac:dyDescent="0.35">
      <c r="B31" s="3">
        <v>43836</v>
      </c>
      <c r="C31" s="2">
        <v>435</v>
      </c>
      <c r="D31" s="2" t="str">
        <f>VLOOKUP(C31,customers!$A$2:$B$2124,2,)</f>
        <v>Peterus</v>
      </c>
      <c r="E3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31" s="2" t="s">
        <v>26</v>
      </c>
      <c r="G31" s="2" t="str">
        <f>VLOOKUP(F31,'dataset_task 5'!$A$2:$B$71,2,)</f>
        <v>Single Rotor Drones</v>
      </c>
      <c r="H31" s="2">
        <v>6</v>
      </c>
      <c r="I31" s="4">
        <f>VLOOKUP(G31,'dataset_task 5'!$B$2:$C$71,2,)</f>
        <v>14.99</v>
      </c>
      <c r="J31" s="2" t="str">
        <f>VLOOKUP(Table1[[#This Row],[CustomerID]],customers!$1:$1048576,8,)</f>
        <v>New York</v>
      </c>
    </row>
    <row r="32" spans="2:10" x14ac:dyDescent="0.35">
      <c r="B32" s="3">
        <v>43836</v>
      </c>
      <c r="C32" s="2">
        <v>811</v>
      </c>
      <c r="D32" s="2" t="str">
        <f>VLOOKUP(C32,customers!$A$2:$B$2124,2,)</f>
        <v>Ariela</v>
      </c>
      <c r="E3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32" s="2" t="s">
        <v>27</v>
      </c>
      <c r="G32" s="2" t="str">
        <f>VLOOKUP(F32,'dataset_task 5'!$A$2:$B$71,2,)</f>
        <v>Understanding 3D Printing</v>
      </c>
      <c r="H32" s="2">
        <v>1</v>
      </c>
      <c r="I32" s="4">
        <f>VLOOKUP(G32,'dataset_task 5'!$B$2:$C$71,2,)</f>
        <v>42.99</v>
      </c>
      <c r="J32" s="2" t="str">
        <f>VLOOKUP(Table1[[#This Row],[CustomerID]],customers!$1:$1048576,8,)</f>
        <v>Georgia</v>
      </c>
    </row>
    <row r="33" spans="2:10" x14ac:dyDescent="0.35">
      <c r="B33" s="3">
        <v>43836</v>
      </c>
      <c r="C33" s="2">
        <v>148</v>
      </c>
      <c r="D33" s="2" t="str">
        <f>VLOOKUP(C33,customers!$A$2:$B$2124,2,)</f>
        <v>Oswell</v>
      </c>
      <c r="E3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33" s="2" t="s">
        <v>8</v>
      </c>
      <c r="G33" s="2" t="str">
        <f>VLOOKUP(F33,'dataset_task 5'!$A$2:$B$71,2,)</f>
        <v>BYOD-220</v>
      </c>
      <c r="H33" s="2">
        <v>3</v>
      </c>
      <c r="I33" s="4">
        <f>VLOOKUP(G33,'dataset_task 5'!$B$2:$C$71,2,)</f>
        <v>69</v>
      </c>
      <c r="J33" s="2" t="str">
        <f>VLOOKUP(Table1[[#This Row],[CustomerID]],customers!$1:$1048576,8,)</f>
        <v>Alabama</v>
      </c>
    </row>
    <row r="34" spans="2:10" x14ac:dyDescent="0.35">
      <c r="B34" s="3">
        <v>43836</v>
      </c>
      <c r="C34" s="2">
        <v>157</v>
      </c>
      <c r="D34" s="2" t="str">
        <f>VLOOKUP(C34,customers!$A$2:$B$2124,2,)</f>
        <v>Odelia</v>
      </c>
      <c r="E3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34" s="2" t="s">
        <v>6</v>
      </c>
      <c r="G34" s="2" t="str">
        <f>VLOOKUP(F34,'dataset_task 5'!$A$2:$B$71,2,)</f>
        <v>RWW-75 Robot</v>
      </c>
      <c r="H34" s="2">
        <v>3</v>
      </c>
      <c r="I34" s="4">
        <f>VLOOKUP(G34,'dataset_task 5'!$B$2:$C$71,2,)</f>
        <v>883</v>
      </c>
      <c r="J34" s="2" t="str">
        <f>VLOOKUP(Table1[[#This Row],[CustomerID]],customers!$1:$1048576,8,)</f>
        <v>Alabama</v>
      </c>
    </row>
    <row r="35" spans="2:10" x14ac:dyDescent="0.35">
      <c r="B35" s="3">
        <v>43836</v>
      </c>
      <c r="C35" s="2">
        <v>841</v>
      </c>
      <c r="D35" s="2" t="str">
        <f>VLOOKUP(C35,customers!$A$2:$B$2124,2,)</f>
        <v>Tome</v>
      </c>
      <c r="E3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35" s="2" t="s">
        <v>28</v>
      </c>
      <c r="G35" s="2" t="str">
        <f>VLOOKUP(F35,'dataset_task 5'!$A$2:$B$71,2,)</f>
        <v>BYOR-3535</v>
      </c>
      <c r="H35" s="2">
        <v>4</v>
      </c>
      <c r="I35" s="4">
        <f>VLOOKUP(G35,'dataset_task 5'!$B$2:$C$71,2,)</f>
        <v>225</v>
      </c>
      <c r="J35" s="2" t="str">
        <f>VLOOKUP(Table1[[#This Row],[CustomerID]],customers!$1:$1048576,8,)</f>
        <v>Florida</v>
      </c>
    </row>
    <row r="36" spans="2:10" x14ac:dyDescent="0.35">
      <c r="B36" s="3">
        <v>43837</v>
      </c>
      <c r="C36" s="2">
        <v>814</v>
      </c>
      <c r="D36" s="2" t="str">
        <f>VLOOKUP(C36,customers!$A$2:$B$2124,2,)</f>
        <v>Reeta</v>
      </c>
      <c r="E3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36" s="2" t="s">
        <v>29</v>
      </c>
      <c r="G36" s="2" t="str">
        <f>VLOOKUP(F36,'dataset_task 5'!$A$2:$B$71,2,)</f>
        <v>Cartesian Robots</v>
      </c>
      <c r="H36" s="2">
        <v>5</v>
      </c>
      <c r="I36" s="4">
        <f>VLOOKUP(G36,'dataset_task 5'!$B$2:$C$71,2,)</f>
        <v>12.99</v>
      </c>
      <c r="J36" s="2" t="str">
        <f>VLOOKUP(Table1[[#This Row],[CustomerID]],customers!$1:$1048576,8,)</f>
        <v>New York</v>
      </c>
    </row>
    <row r="37" spans="2:10" x14ac:dyDescent="0.35">
      <c r="B37" s="3">
        <v>43837</v>
      </c>
      <c r="C37" s="2">
        <v>1930</v>
      </c>
      <c r="D37" s="2" t="str">
        <f>VLOOKUP(C37,customers!$A$2:$B$2124,2,)</f>
        <v>Audrey</v>
      </c>
      <c r="E3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37" s="2" t="s">
        <v>30</v>
      </c>
      <c r="G37" s="2" t="str">
        <f>VLOOKUP(F37,'dataset_task 5'!$A$2:$B$71,2,)</f>
        <v>DX-145 Drone</v>
      </c>
      <c r="H37" s="2">
        <v>5</v>
      </c>
      <c r="I37" s="4">
        <f>VLOOKUP(G37,'dataset_task 5'!$B$2:$C$71,2,)</f>
        <v>250</v>
      </c>
      <c r="J37" s="2" t="str">
        <f>VLOOKUP(Table1[[#This Row],[CustomerID]],customers!$1:$1048576,8,)</f>
        <v>Mississippi</v>
      </c>
    </row>
    <row r="38" spans="2:10" x14ac:dyDescent="0.35">
      <c r="B38" s="3">
        <v>43837</v>
      </c>
      <c r="C38" s="2">
        <v>426</v>
      </c>
      <c r="D38" s="2" t="str">
        <f>VLOOKUP(C38,customers!$A$2:$B$2124,2,)</f>
        <v>Christen</v>
      </c>
      <c r="E3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38" s="2" t="s">
        <v>17</v>
      </c>
      <c r="G38" s="2" t="str">
        <f>VLOOKUP(F38,'dataset_task 5'!$A$2:$B$71,2,)</f>
        <v>BYOR-3000</v>
      </c>
      <c r="H38" s="2">
        <v>4</v>
      </c>
      <c r="I38" s="4">
        <f>VLOOKUP(G38,'dataset_task 5'!$B$2:$C$71,2,)</f>
        <v>214</v>
      </c>
      <c r="J38" s="2" t="str">
        <f>VLOOKUP(Table1[[#This Row],[CustomerID]],customers!$1:$1048576,8,)</f>
        <v>Oklahoma</v>
      </c>
    </row>
    <row r="39" spans="2:10" x14ac:dyDescent="0.35">
      <c r="B39" s="3">
        <v>43837</v>
      </c>
      <c r="C39" s="2">
        <v>1336</v>
      </c>
      <c r="D39" s="2" t="str">
        <f>VLOOKUP(C39,customers!$A$2:$B$2124,2,)</f>
        <v>Melina</v>
      </c>
      <c r="E3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39" s="2" t="s">
        <v>7</v>
      </c>
      <c r="G39" s="2" t="str">
        <f>VLOOKUP(F39,'dataset_task 5'!$A$2:$B$71,2,)</f>
        <v>Drone Video Techniques</v>
      </c>
      <c r="H39" s="2">
        <v>2</v>
      </c>
      <c r="I39" s="4">
        <f>VLOOKUP(G39,'dataset_task 5'!$B$2:$C$71,2,)</f>
        <v>37.99</v>
      </c>
      <c r="J39" s="2" t="str">
        <f>VLOOKUP(Table1[[#This Row],[CustomerID]],customers!$1:$1048576,8,)</f>
        <v>Nevada</v>
      </c>
    </row>
    <row r="40" spans="2:10" x14ac:dyDescent="0.35">
      <c r="B40" s="3">
        <v>43837</v>
      </c>
      <c r="C40" s="2">
        <v>1708</v>
      </c>
      <c r="D40" s="2" t="str">
        <f>VLOOKUP(C40,customers!$A$2:$B$2124,2,)</f>
        <v>Nona</v>
      </c>
      <c r="E4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40" s="2" t="s">
        <v>31</v>
      </c>
      <c r="G40" s="2" t="str">
        <f>VLOOKUP(F40,'dataset_task 5'!$A$2:$B$71,2,)</f>
        <v>Articulated Robots</v>
      </c>
      <c r="H40" s="2">
        <v>1</v>
      </c>
      <c r="I40" s="4">
        <f>VLOOKUP(G40,'dataset_task 5'!$B$2:$C$71,2,)</f>
        <v>23.99</v>
      </c>
      <c r="J40" s="2" t="str">
        <f>VLOOKUP(Table1[[#This Row],[CustomerID]],customers!$1:$1048576,8,)</f>
        <v>Nebraska</v>
      </c>
    </row>
    <row r="41" spans="2:10" x14ac:dyDescent="0.35">
      <c r="B41" s="3">
        <v>43837</v>
      </c>
      <c r="C41" s="2">
        <v>43</v>
      </c>
      <c r="D41" s="2" t="str">
        <f>VLOOKUP(C41,customers!$A$2:$B$2124,2,)</f>
        <v>Milli</v>
      </c>
      <c r="E4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41" s="2" t="s">
        <v>30</v>
      </c>
      <c r="G41" s="2" t="str">
        <f>VLOOKUP(F41,'dataset_task 5'!$A$2:$B$71,2,)</f>
        <v>DX-145 Drone</v>
      </c>
      <c r="H41" s="2">
        <v>4</v>
      </c>
      <c r="I41" s="4">
        <f>VLOOKUP(G41,'dataset_task 5'!$B$2:$C$71,2,)</f>
        <v>250</v>
      </c>
      <c r="J41" s="2" t="str">
        <f>VLOOKUP(Table1[[#This Row],[CustomerID]],customers!$1:$1048576,8,)</f>
        <v>Ohio</v>
      </c>
    </row>
    <row r="42" spans="2:10" x14ac:dyDescent="0.35">
      <c r="B42" s="3">
        <v>43837</v>
      </c>
      <c r="C42" s="2">
        <v>378</v>
      </c>
      <c r="D42" s="2" t="str">
        <f>VLOOKUP(C42,customers!$A$2:$B$2124,2,)</f>
        <v>Hamlen</v>
      </c>
      <c r="E4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42" s="2" t="s">
        <v>32</v>
      </c>
      <c r="G42" s="2" t="str">
        <f>VLOOKUP(F42,'dataset_task 5'!$A$2:$B$71,2,)</f>
        <v>Building Your First Robot</v>
      </c>
      <c r="H42" s="2">
        <v>6</v>
      </c>
      <c r="I42" s="4">
        <f>VLOOKUP(G42,'dataset_task 5'!$B$2:$C$71,2,)</f>
        <v>24.95</v>
      </c>
      <c r="J42" s="2" t="str">
        <f>VLOOKUP(Table1[[#This Row],[CustomerID]],customers!$1:$1048576,8,)</f>
        <v>Florida</v>
      </c>
    </row>
    <row r="43" spans="2:10" x14ac:dyDescent="0.35">
      <c r="B43" s="3">
        <v>43837</v>
      </c>
      <c r="C43" s="2">
        <v>856</v>
      </c>
      <c r="D43" s="2" t="str">
        <f>VLOOKUP(C43,customers!$A$2:$B$2124,2,)</f>
        <v>Trudy</v>
      </c>
      <c r="E4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43" s="2" t="s">
        <v>24</v>
      </c>
      <c r="G43" s="2" t="str">
        <f>VLOOKUP(F43,'dataset_task 5'!$A$2:$B$71,2,)</f>
        <v>AI for Educators</v>
      </c>
      <c r="H43" s="2">
        <v>3</v>
      </c>
      <c r="I43" s="4">
        <f>VLOOKUP(G43,'dataset_task 5'!$B$2:$C$71,2,)</f>
        <v>49.95</v>
      </c>
      <c r="J43" s="2" t="str">
        <f>VLOOKUP(Table1[[#This Row],[CustomerID]],customers!$1:$1048576,8,)</f>
        <v>Florida</v>
      </c>
    </row>
    <row r="44" spans="2:10" x14ac:dyDescent="0.35">
      <c r="B44" s="3">
        <v>43837</v>
      </c>
      <c r="C44" s="2">
        <v>1613</v>
      </c>
      <c r="D44" s="2" t="str">
        <f>VLOOKUP(C44,customers!$A$2:$B$2124,2,)</f>
        <v>Natividad</v>
      </c>
      <c r="E4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44" s="2" t="s">
        <v>33</v>
      </c>
      <c r="G44" s="2" t="str">
        <f>VLOOKUP(F44,'dataset_task 5'!$A$2:$B$71,2,)</f>
        <v>Creature Robot Arms Blueprint</v>
      </c>
      <c r="H44" s="2">
        <v>5</v>
      </c>
      <c r="I44" s="4">
        <f>VLOOKUP(G44,'dataset_task 5'!$B$2:$C$71,2,)</f>
        <v>12</v>
      </c>
      <c r="J44" s="2" t="str">
        <f>VLOOKUP(Table1[[#This Row],[CustomerID]],customers!$1:$1048576,8,)</f>
        <v>Alabama</v>
      </c>
    </row>
    <row r="45" spans="2:10" x14ac:dyDescent="0.35">
      <c r="B45" s="3">
        <v>43838</v>
      </c>
      <c r="C45" s="2">
        <v>587</v>
      </c>
      <c r="D45" s="2" t="str">
        <f>VLOOKUP(C45,customers!$A$2:$B$2124,2,)</f>
        <v>Myrlene</v>
      </c>
      <c r="E4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45" s="2" t="s">
        <v>34</v>
      </c>
      <c r="G45" s="2" t="str">
        <f>VLOOKUP(F45,'dataset_task 5'!$A$2:$B$71,2,)</f>
        <v>BYOR-1000</v>
      </c>
      <c r="H45" s="2">
        <v>1</v>
      </c>
      <c r="I45" s="4">
        <f>VLOOKUP(G45,'dataset_task 5'!$B$2:$C$71,2,)</f>
        <v>189</v>
      </c>
      <c r="J45" s="2" t="str">
        <f>VLOOKUP(Table1[[#This Row],[CustomerID]],customers!$1:$1048576,8,)</f>
        <v>Kansas</v>
      </c>
    </row>
    <row r="46" spans="2:10" x14ac:dyDescent="0.35">
      <c r="B46" s="3">
        <v>43838</v>
      </c>
      <c r="C46" s="2">
        <v>794</v>
      </c>
      <c r="D46" s="2" t="str">
        <f>VLOOKUP(C46,customers!$A$2:$B$2124,2,)</f>
        <v>Devi</v>
      </c>
      <c r="E4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46" s="2" t="s">
        <v>27</v>
      </c>
      <c r="G46" s="2" t="str">
        <f>VLOOKUP(F46,'dataset_task 5'!$A$2:$B$71,2,)</f>
        <v>Understanding 3D Printing</v>
      </c>
      <c r="H46" s="2">
        <v>4</v>
      </c>
      <c r="I46" s="4">
        <f>VLOOKUP(G46,'dataset_task 5'!$B$2:$C$71,2,)</f>
        <v>42.99</v>
      </c>
      <c r="J46" s="2" t="str">
        <f>VLOOKUP(Table1[[#This Row],[CustomerID]],customers!$1:$1048576,8,)</f>
        <v>Georgia</v>
      </c>
    </row>
    <row r="47" spans="2:10" x14ac:dyDescent="0.35">
      <c r="B47" s="3">
        <v>43838</v>
      </c>
      <c r="C47" s="2">
        <v>2104</v>
      </c>
      <c r="D47" s="2" t="str">
        <f>VLOOKUP(C47,customers!$A$2:$B$2124,2,)</f>
        <v>Earlie</v>
      </c>
      <c r="E4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47" s="2" t="s">
        <v>35</v>
      </c>
      <c r="G47" s="2" t="str">
        <f>VLOOKUP(F47,'dataset_task 5'!$A$2:$B$71,2,)</f>
        <v>GPS Drones</v>
      </c>
      <c r="H47" s="2">
        <v>6</v>
      </c>
      <c r="I47" s="4">
        <f>VLOOKUP(G47,'dataset_task 5'!$B$2:$C$71,2,)</f>
        <v>19.989999999999998</v>
      </c>
      <c r="J47" s="2" t="str">
        <f>VLOOKUP(Table1[[#This Row],[CustomerID]],customers!$1:$1048576,8,)</f>
        <v>North Carolina</v>
      </c>
    </row>
    <row r="48" spans="2:10" x14ac:dyDescent="0.35">
      <c r="B48" s="3">
        <v>43838</v>
      </c>
      <c r="C48" s="2">
        <v>1166</v>
      </c>
      <c r="D48" s="2" t="str">
        <f>VLOOKUP(C48,customers!$A$2:$B$2124,2,)</f>
        <v>Yardley</v>
      </c>
      <c r="E4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48" s="2" t="s">
        <v>11</v>
      </c>
      <c r="G48" s="2" t="str">
        <f>VLOOKUP(F48,'dataset_task 5'!$A$2:$B$71,2,)</f>
        <v>BYOR-2640S</v>
      </c>
      <c r="H48" s="2">
        <v>4</v>
      </c>
      <c r="I48" s="4">
        <f>VLOOKUP(G48,'dataset_task 5'!$B$2:$C$71,2,)</f>
        <v>189</v>
      </c>
      <c r="J48" s="2" t="str">
        <f>VLOOKUP(Table1[[#This Row],[CustomerID]],customers!$1:$1048576,8,)</f>
        <v>Virginia</v>
      </c>
    </row>
    <row r="49" spans="2:10" x14ac:dyDescent="0.35">
      <c r="B49" s="3">
        <v>43839</v>
      </c>
      <c r="C49" s="2">
        <v>1083</v>
      </c>
      <c r="D49" s="2" t="str">
        <f>VLOOKUP(C49,customers!$A$2:$B$2124,2,)</f>
        <v>Fiorenze</v>
      </c>
      <c r="E4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49" s="2" t="s">
        <v>36</v>
      </c>
      <c r="G49" s="2" t="str">
        <f>VLOOKUP(F49,'dataset_task 5'!$A$2:$B$71,2,)</f>
        <v>RXW-9807 Robot</v>
      </c>
      <c r="H49" s="2">
        <v>6</v>
      </c>
      <c r="I49" s="4">
        <f>VLOOKUP(G49,'dataset_task 5'!$B$2:$C$71,2,)</f>
        <v>599</v>
      </c>
      <c r="J49" s="2" t="str">
        <f>VLOOKUP(Table1[[#This Row],[CustomerID]],customers!$1:$1048576,8,)</f>
        <v>Ohio</v>
      </c>
    </row>
    <row r="50" spans="2:10" x14ac:dyDescent="0.35">
      <c r="B50" s="3">
        <v>43839</v>
      </c>
      <c r="C50" s="2">
        <v>371</v>
      </c>
      <c r="D50" s="2" t="str">
        <f>VLOOKUP(C50,customers!$A$2:$B$2124,2,)</f>
        <v>Nelia</v>
      </c>
      <c r="E5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50" s="2" t="s">
        <v>37</v>
      </c>
      <c r="G50" s="2" t="str">
        <f>VLOOKUP(F50,'dataset_task 5'!$A$2:$B$71,2,)</f>
        <v>Photograph Drones</v>
      </c>
      <c r="H50" s="2">
        <v>5</v>
      </c>
      <c r="I50" s="4">
        <f>VLOOKUP(G50,'dataset_task 5'!$B$2:$C$71,2,)</f>
        <v>14.99</v>
      </c>
      <c r="J50" s="2" t="str">
        <f>VLOOKUP(Table1[[#This Row],[CustomerID]],customers!$1:$1048576,8,)</f>
        <v>Texas</v>
      </c>
    </row>
    <row r="51" spans="2:10" x14ac:dyDescent="0.35">
      <c r="B51" s="3">
        <v>43839</v>
      </c>
      <c r="C51" s="2">
        <v>11</v>
      </c>
      <c r="D51" s="2" t="str">
        <f>VLOOKUP(C51,customers!$A$2:$B$2124,2,)</f>
        <v>Darla</v>
      </c>
      <c r="E5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51" s="2" t="s">
        <v>29</v>
      </c>
      <c r="G51" s="2" t="str">
        <f>VLOOKUP(F51,'dataset_task 5'!$A$2:$B$71,2,)</f>
        <v>Cartesian Robots</v>
      </c>
      <c r="H51" s="2">
        <v>1</v>
      </c>
      <c r="I51" s="4">
        <f>VLOOKUP(G51,'dataset_task 5'!$B$2:$C$71,2,)</f>
        <v>12.99</v>
      </c>
      <c r="J51" s="2" t="str">
        <f>VLOOKUP(Table1[[#This Row],[CustomerID]],customers!$1:$1048576,8,)</f>
        <v>New York</v>
      </c>
    </row>
    <row r="52" spans="2:10" x14ac:dyDescent="0.35">
      <c r="B52" s="3">
        <v>43839</v>
      </c>
      <c r="C52" s="2">
        <v>1551</v>
      </c>
      <c r="D52" s="2" t="str">
        <f>VLOOKUP(C52,customers!$A$2:$B$2124,2,)</f>
        <v>Trip</v>
      </c>
      <c r="E5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52" s="2" t="s">
        <v>26</v>
      </c>
      <c r="G52" s="2" t="str">
        <f>VLOOKUP(F52,'dataset_task 5'!$A$2:$B$71,2,)</f>
        <v>Single Rotor Drones</v>
      </c>
      <c r="H52" s="2">
        <v>3</v>
      </c>
      <c r="I52" s="4">
        <f>VLOOKUP(G52,'dataset_task 5'!$B$2:$C$71,2,)</f>
        <v>14.99</v>
      </c>
      <c r="J52" s="2" t="str">
        <f>VLOOKUP(Table1[[#This Row],[CustomerID]],customers!$1:$1048576,8,)</f>
        <v>Maryland</v>
      </c>
    </row>
    <row r="53" spans="2:10" x14ac:dyDescent="0.35">
      <c r="B53" s="3">
        <v>43839</v>
      </c>
      <c r="C53" s="2">
        <v>1542</v>
      </c>
      <c r="D53" s="2" t="str">
        <f>VLOOKUP(C53,customers!$A$2:$B$2124,2,)</f>
        <v>Chancey</v>
      </c>
      <c r="E5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53" s="2" t="s">
        <v>36</v>
      </c>
      <c r="G53" s="2" t="str">
        <f>VLOOKUP(F53,'dataset_task 5'!$A$2:$B$71,2,)</f>
        <v>RXW-9807 Robot</v>
      </c>
      <c r="H53" s="2">
        <v>5</v>
      </c>
      <c r="I53" s="4">
        <f>VLOOKUP(G53,'dataset_task 5'!$B$2:$C$71,2,)</f>
        <v>599</v>
      </c>
      <c r="J53" s="2" t="str">
        <f>VLOOKUP(Table1[[#This Row],[CustomerID]],customers!$1:$1048576,8,)</f>
        <v>Illinois</v>
      </c>
    </row>
    <row r="54" spans="2:10" x14ac:dyDescent="0.35">
      <c r="B54" s="3">
        <v>43840</v>
      </c>
      <c r="C54" s="2">
        <v>2001</v>
      </c>
      <c r="D54" s="2" t="str">
        <f>VLOOKUP(C54,customers!$A$2:$B$2124,2,)</f>
        <v>Pace</v>
      </c>
      <c r="E5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54" s="2" t="s">
        <v>38</v>
      </c>
      <c r="G54" s="2" t="str">
        <f>VLOOKUP(F54,'dataset_task 5'!$A$2:$B$71,2,)</f>
        <v>RQTE-554 Robot</v>
      </c>
      <c r="H54" s="2">
        <v>2</v>
      </c>
      <c r="I54" s="4">
        <f>VLOOKUP(G54,'dataset_task 5'!$B$2:$C$71,2,)</f>
        <v>684</v>
      </c>
      <c r="J54" s="2" t="str">
        <f>VLOOKUP(Table1[[#This Row],[CustomerID]],customers!$1:$1048576,8,)</f>
        <v>New York</v>
      </c>
    </row>
    <row r="55" spans="2:10" x14ac:dyDescent="0.35">
      <c r="B55" s="3">
        <v>43840</v>
      </c>
      <c r="C55" s="2">
        <v>647</v>
      </c>
      <c r="D55" s="2" t="str">
        <f>VLOOKUP(C55,customers!$A$2:$B$2124,2,)</f>
        <v>Lyn</v>
      </c>
      <c r="E5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55" s="2" t="s">
        <v>13</v>
      </c>
      <c r="G55" s="2" t="str">
        <f>VLOOKUP(F55,'dataset_task 5'!$A$2:$B$71,2,)</f>
        <v>DTE-QFN20 Drone</v>
      </c>
      <c r="H55" s="2">
        <v>2</v>
      </c>
      <c r="I55" s="4">
        <f>VLOOKUP(G55,'dataset_task 5'!$B$2:$C$71,2,)</f>
        <v>250</v>
      </c>
      <c r="J55" s="2" t="str">
        <f>VLOOKUP(Table1[[#This Row],[CustomerID]],customers!$1:$1048576,8,)</f>
        <v>Texas</v>
      </c>
    </row>
    <row r="56" spans="2:10" x14ac:dyDescent="0.35">
      <c r="B56" s="3">
        <v>43840</v>
      </c>
      <c r="C56" s="2">
        <v>288</v>
      </c>
      <c r="D56" s="2" t="str">
        <f>VLOOKUP(C56,customers!$A$2:$B$2124,2,)</f>
        <v>Nancey</v>
      </c>
      <c r="E5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56" s="2" t="s">
        <v>39</v>
      </c>
      <c r="G56" s="2" t="str">
        <f>VLOOKUP(F56,'dataset_task 5'!$A$2:$B$71,2,)</f>
        <v>Understanding Raspberry PI</v>
      </c>
      <c r="H56" s="2">
        <v>2</v>
      </c>
      <c r="I56" s="4">
        <f>VLOOKUP(G56,'dataset_task 5'!$B$2:$C$71,2,)</f>
        <v>28.99</v>
      </c>
      <c r="J56" s="2" t="str">
        <f>VLOOKUP(Table1[[#This Row],[CustomerID]],customers!$1:$1048576,8,)</f>
        <v>Colorado</v>
      </c>
    </row>
    <row r="57" spans="2:10" x14ac:dyDescent="0.35">
      <c r="B57" s="3">
        <v>43841</v>
      </c>
      <c r="C57" s="2">
        <v>934</v>
      </c>
      <c r="D57" s="2" t="str">
        <f>VLOOKUP(C57,customers!$A$2:$B$2124,2,)</f>
        <v>Evangeline</v>
      </c>
      <c r="E5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57" s="2" t="s">
        <v>40</v>
      </c>
      <c r="G57" s="2" t="str">
        <f>VLOOKUP(F57,'dataset_task 5'!$A$2:$B$71,2,)</f>
        <v>BYOD-500</v>
      </c>
      <c r="H57" s="2">
        <v>4</v>
      </c>
      <c r="I57" s="4">
        <f>VLOOKUP(G57,'dataset_task 5'!$B$2:$C$71,2,)</f>
        <v>167</v>
      </c>
      <c r="J57" s="2" t="str">
        <f>VLOOKUP(Table1[[#This Row],[CustomerID]],customers!$1:$1048576,8,)</f>
        <v>California</v>
      </c>
    </row>
    <row r="58" spans="2:10" x14ac:dyDescent="0.35">
      <c r="B58" s="3">
        <v>43842</v>
      </c>
      <c r="C58" s="2">
        <v>1653</v>
      </c>
      <c r="D58" s="2" t="str">
        <f>VLOOKUP(C58,customers!$A$2:$B$2124,2,)</f>
        <v>Shepherd</v>
      </c>
      <c r="E5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58" s="2" t="s">
        <v>35</v>
      </c>
      <c r="G58" s="2" t="str">
        <f>VLOOKUP(F58,'dataset_task 5'!$A$2:$B$71,2,)</f>
        <v>GPS Drones</v>
      </c>
      <c r="H58" s="2">
        <v>6</v>
      </c>
      <c r="I58" s="4">
        <f>VLOOKUP(G58,'dataset_task 5'!$B$2:$C$71,2,)</f>
        <v>19.989999999999998</v>
      </c>
      <c r="J58" s="2" t="str">
        <f>VLOOKUP(Table1[[#This Row],[CustomerID]],customers!$1:$1048576,8,)</f>
        <v>California</v>
      </c>
    </row>
    <row r="59" spans="2:10" x14ac:dyDescent="0.35">
      <c r="B59" s="3">
        <v>43842</v>
      </c>
      <c r="C59" s="2">
        <v>46</v>
      </c>
      <c r="D59" s="2" t="str">
        <f>VLOOKUP(C59,customers!$A$2:$B$2124,2,)</f>
        <v>Dill</v>
      </c>
      <c r="E5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59" s="2" t="s">
        <v>5</v>
      </c>
      <c r="G59" s="2" t="str">
        <f>VLOOKUP(F59,'dataset_task 5'!$A$2:$B$71,2,)</f>
        <v>Polar Robots</v>
      </c>
      <c r="H59" s="2">
        <v>4</v>
      </c>
      <c r="I59" s="4">
        <f>VLOOKUP(G59,'dataset_task 5'!$B$2:$C$71,2,)</f>
        <v>23.99</v>
      </c>
      <c r="J59" s="2" t="str">
        <f>VLOOKUP(Table1[[#This Row],[CustomerID]],customers!$1:$1048576,8,)</f>
        <v>Oklahoma</v>
      </c>
    </row>
    <row r="60" spans="2:10" x14ac:dyDescent="0.35">
      <c r="B60" s="3">
        <v>43842</v>
      </c>
      <c r="C60" s="2">
        <v>1340</v>
      </c>
      <c r="D60" s="2" t="str">
        <f>VLOOKUP(C60,customers!$A$2:$B$2124,2,)</f>
        <v>Uriel</v>
      </c>
      <c r="E6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60" s="2" t="s">
        <v>16</v>
      </c>
      <c r="G60" s="2" t="str">
        <f>VLOOKUP(F60,'dataset_task 5'!$A$2:$B$71,2,)</f>
        <v>Ladybug Robot Blueprint</v>
      </c>
      <c r="H60" s="2">
        <v>6</v>
      </c>
      <c r="I60" s="4">
        <f>VLOOKUP(G60,'dataset_task 5'!$B$2:$C$71,2,)</f>
        <v>12</v>
      </c>
      <c r="J60" s="2" t="str">
        <f>VLOOKUP(Table1[[#This Row],[CustomerID]],customers!$1:$1048576,8,)</f>
        <v>Florida</v>
      </c>
    </row>
    <row r="61" spans="2:10" x14ac:dyDescent="0.35">
      <c r="B61" s="3">
        <v>43842</v>
      </c>
      <c r="C61" s="2">
        <v>366</v>
      </c>
      <c r="D61" s="2" t="str">
        <f>VLOOKUP(C61,customers!$A$2:$B$2124,2,)</f>
        <v>Dayna</v>
      </c>
      <c r="E6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61" s="2" t="s">
        <v>28</v>
      </c>
      <c r="G61" s="2" t="str">
        <f>VLOOKUP(F61,'dataset_task 5'!$A$2:$B$71,2,)</f>
        <v>BYOR-3535</v>
      </c>
      <c r="H61" s="2">
        <v>3</v>
      </c>
      <c r="I61" s="4">
        <f>VLOOKUP(G61,'dataset_task 5'!$B$2:$C$71,2,)</f>
        <v>225</v>
      </c>
      <c r="J61" s="2" t="str">
        <f>VLOOKUP(Table1[[#This Row],[CustomerID]],customers!$1:$1048576,8,)</f>
        <v>Ohio</v>
      </c>
    </row>
    <row r="62" spans="2:10" x14ac:dyDescent="0.35">
      <c r="B62" s="3">
        <v>43843</v>
      </c>
      <c r="C62" s="2">
        <v>1798</v>
      </c>
      <c r="D62" s="2" t="str">
        <f>VLOOKUP(C62,customers!$A$2:$B$2124,2,)</f>
        <v>Renato</v>
      </c>
      <c r="E6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62" s="2" t="s">
        <v>37</v>
      </c>
      <c r="G62" s="2" t="str">
        <f>VLOOKUP(F62,'dataset_task 5'!$A$2:$B$71,2,)</f>
        <v>Photograph Drones</v>
      </c>
      <c r="H62" s="2">
        <v>4</v>
      </c>
      <c r="I62" s="4">
        <f>VLOOKUP(G62,'dataset_task 5'!$B$2:$C$71,2,)</f>
        <v>14.99</v>
      </c>
      <c r="J62" s="2" t="str">
        <f>VLOOKUP(Table1[[#This Row],[CustomerID]],customers!$1:$1048576,8,)</f>
        <v>Illinois</v>
      </c>
    </row>
    <row r="63" spans="2:10" x14ac:dyDescent="0.35">
      <c r="B63" s="3">
        <v>43843</v>
      </c>
      <c r="C63" s="2">
        <v>133</v>
      </c>
      <c r="D63" s="2" t="str">
        <f>VLOOKUP(C63,customers!$A$2:$B$2124,2,)</f>
        <v>Roby</v>
      </c>
      <c r="E6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63" s="2" t="s">
        <v>15</v>
      </c>
      <c r="G63" s="2" t="str">
        <f>VLOOKUP(F63,'dataset_task 5'!$A$2:$B$71,2,)</f>
        <v>Fixed Wing Drones</v>
      </c>
      <c r="H63" s="2">
        <v>4</v>
      </c>
      <c r="I63" s="4">
        <f>VLOOKUP(G63,'dataset_task 5'!$B$2:$C$71,2,)</f>
        <v>15.5</v>
      </c>
      <c r="J63" s="2" t="str">
        <f>VLOOKUP(Table1[[#This Row],[CustomerID]],customers!$1:$1048576,8,)</f>
        <v>Georgia</v>
      </c>
    </row>
    <row r="64" spans="2:10" x14ac:dyDescent="0.35">
      <c r="B64" s="3">
        <v>43843</v>
      </c>
      <c r="C64" s="2">
        <v>1101</v>
      </c>
      <c r="D64" s="2" t="str">
        <f>VLOOKUP(C64,customers!$A$2:$B$2124,2,)</f>
        <v>Lotti</v>
      </c>
      <c r="E6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64" s="2" t="s">
        <v>5</v>
      </c>
      <c r="G64" s="2" t="str">
        <f>VLOOKUP(F64,'dataset_task 5'!$A$2:$B$71,2,)</f>
        <v>Polar Robots</v>
      </c>
      <c r="H64" s="2">
        <v>1</v>
      </c>
      <c r="I64" s="4">
        <f>VLOOKUP(G64,'dataset_task 5'!$B$2:$C$71,2,)</f>
        <v>23.99</v>
      </c>
      <c r="J64" s="2" t="str">
        <f>VLOOKUP(Table1[[#This Row],[CustomerID]],customers!$1:$1048576,8,)</f>
        <v>Illinois</v>
      </c>
    </row>
    <row r="65" spans="2:10" x14ac:dyDescent="0.35">
      <c r="B65" s="3">
        <v>43843</v>
      </c>
      <c r="C65" s="2">
        <v>894</v>
      </c>
      <c r="D65" s="2" t="str">
        <f>VLOOKUP(C65,customers!$A$2:$B$2124,2,)</f>
        <v>Helli</v>
      </c>
      <c r="E6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65" s="2" t="s">
        <v>27</v>
      </c>
      <c r="G65" s="2" t="str">
        <f>VLOOKUP(F65,'dataset_task 5'!$A$2:$B$71,2,)</f>
        <v>Understanding 3D Printing</v>
      </c>
      <c r="H65" s="2">
        <v>5</v>
      </c>
      <c r="I65" s="4">
        <f>VLOOKUP(G65,'dataset_task 5'!$B$2:$C$71,2,)</f>
        <v>42.99</v>
      </c>
      <c r="J65" s="2" t="str">
        <f>VLOOKUP(Table1[[#This Row],[CustomerID]],customers!$1:$1048576,8,)</f>
        <v>Iowa</v>
      </c>
    </row>
    <row r="66" spans="2:10" x14ac:dyDescent="0.35">
      <c r="B66" s="3">
        <v>43844</v>
      </c>
      <c r="C66" s="2">
        <v>628</v>
      </c>
      <c r="D66" s="2" t="str">
        <f>VLOOKUP(C66,customers!$A$2:$B$2124,2,)</f>
        <v>Carlie</v>
      </c>
      <c r="E6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66" s="2" t="s">
        <v>41</v>
      </c>
      <c r="G66" s="2" t="str">
        <f>VLOOKUP(F66,'dataset_task 5'!$A$2:$B$71,2,)</f>
        <v>Industrial 3D Printing</v>
      </c>
      <c r="H66" s="2">
        <v>5</v>
      </c>
      <c r="I66" s="4">
        <f>VLOOKUP(G66,'dataset_task 5'!$B$2:$C$71,2,)</f>
        <v>49</v>
      </c>
      <c r="J66" s="2" t="str">
        <f>VLOOKUP(Table1[[#This Row],[CustomerID]],customers!$1:$1048576,8,)</f>
        <v>Iowa</v>
      </c>
    </row>
    <row r="67" spans="2:10" x14ac:dyDescent="0.35">
      <c r="B67" s="3">
        <v>43844</v>
      </c>
      <c r="C67" s="2">
        <v>1878</v>
      </c>
      <c r="D67" s="2" t="str">
        <f>VLOOKUP(C67,customers!$A$2:$B$2124,2,)</f>
        <v>Blake</v>
      </c>
      <c r="E6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67" s="2" t="s">
        <v>42</v>
      </c>
      <c r="G67" s="2" t="str">
        <f>VLOOKUP(F67,'dataset_task 5'!$A$2:$B$71,2,)</f>
        <v>Sleepy Eye Blueprint</v>
      </c>
      <c r="H67" s="2">
        <v>3</v>
      </c>
      <c r="I67" s="4">
        <f>VLOOKUP(G67,'dataset_task 5'!$B$2:$C$71,2,)</f>
        <v>11.99</v>
      </c>
      <c r="J67" s="2" t="str">
        <f>VLOOKUP(Table1[[#This Row],[CustomerID]],customers!$1:$1048576,8,)</f>
        <v>Florida</v>
      </c>
    </row>
    <row r="68" spans="2:10" x14ac:dyDescent="0.35">
      <c r="B68" s="3">
        <v>43844</v>
      </c>
      <c r="C68" s="2">
        <v>1123</v>
      </c>
      <c r="D68" s="2" t="str">
        <f>VLOOKUP(C68,customers!$A$2:$B$2124,2,)</f>
        <v>Nina</v>
      </c>
      <c r="E6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68" s="2" t="s">
        <v>43</v>
      </c>
      <c r="G68" s="2" t="str">
        <f>VLOOKUP(F68,'dataset_task 5'!$A$2:$B$71,2,)</f>
        <v>Delivery Drones</v>
      </c>
      <c r="H68" s="2">
        <v>2</v>
      </c>
      <c r="I68" s="4">
        <f>VLOOKUP(G68,'dataset_task 5'!$B$2:$C$71,2,)</f>
        <v>14.99</v>
      </c>
      <c r="J68" s="2" t="str">
        <f>VLOOKUP(Table1[[#This Row],[CustomerID]],customers!$1:$1048576,8,)</f>
        <v>Utah</v>
      </c>
    </row>
    <row r="69" spans="2:10" x14ac:dyDescent="0.35">
      <c r="B69" s="3">
        <v>43844</v>
      </c>
      <c r="C69" s="2">
        <v>1214</v>
      </c>
      <c r="D69" s="2" t="str">
        <f>VLOOKUP(C69,customers!$A$2:$B$2124,2,)</f>
        <v>Joey</v>
      </c>
      <c r="E6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69" s="2" t="s">
        <v>26</v>
      </c>
      <c r="G69" s="2" t="str">
        <f>VLOOKUP(F69,'dataset_task 5'!$A$2:$B$71,2,)</f>
        <v>Single Rotor Drones</v>
      </c>
      <c r="H69" s="2">
        <v>4</v>
      </c>
      <c r="I69" s="4">
        <f>VLOOKUP(G69,'dataset_task 5'!$B$2:$C$71,2,)</f>
        <v>14.99</v>
      </c>
      <c r="J69" s="2" t="str">
        <f>VLOOKUP(Table1[[#This Row],[CustomerID]],customers!$1:$1048576,8,)</f>
        <v>Florida</v>
      </c>
    </row>
    <row r="70" spans="2:10" x14ac:dyDescent="0.35">
      <c r="B70" s="3">
        <v>43844</v>
      </c>
      <c r="C70" s="2">
        <v>1162</v>
      </c>
      <c r="D70" s="2" t="str">
        <f>VLOOKUP(C70,customers!$A$2:$B$2124,2,)</f>
        <v>Danice</v>
      </c>
      <c r="E7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70" s="2" t="s">
        <v>44</v>
      </c>
      <c r="G70" s="2" t="str">
        <f>VLOOKUP(F70,'dataset_task 5'!$A$2:$B$71,2,)</f>
        <v>MICR-564K Drone</v>
      </c>
      <c r="H70" s="2">
        <v>6</v>
      </c>
      <c r="I70" s="4">
        <f>VLOOKUP(G70,'dataset_task 5'!$B$2:$C$71,2,)</f>
        <v>499</v>
      </c>
      <c r="J70" s="2" t="str">
        <f>VLOOKUP(Table1[[#This Row],[CustomerID]],customers!$1:$1048576,8,)</f>
        <v>Florida</v>
      </c>
    </row>
    <row r="71" spans="2:10" x14ac:dyDescent="0.35">
      <c r="B71" s="3">
        <v>43844</v>
      </c>
      <c r="C71" s="2">
        <v>1944</v>
      </c>
      <c r="D71" s="2" t="str">
        <f>VLOOKUP(C71,customers!$A$2:$B$2124,2,)</f>
        <v>Tadio</v>
      </c>
      <c r="E7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71" s="2" t="s">
        <v>45</v>
      </c>
      <c r="G71" s="2" t="str">
        <f>VLOOKUP(F71,'dataset_task 5'!$A$2:$B$71,2,)</f>
        <v>Panda Robot Blueprint</v>
      </c>
      <c r="H71" s="2">
        <v>3</v>
      </c>
      <c r="I71" s="4">
        <f>VLOOKUP(G71,'dataset_task 5'!$B$2:$C$71,2,)</f>
        <v>7.99</v>
      </c>
      <c r="J71" s="2" t="str">
        <f>VLOOKUP(Table1[[#This Row],[CustomerID]],customers!$1:$1048576,8,)</f>
        <v>Illinois</v>
      </c>
    </row>
    <row r="72" spans="2:10" x14ac:dyDescent="0.35">
      <c r="B72" s="3">
        <v>43845</v>
      </c>
      <c r="C72" s="2">
        <v>185</v>
      </c>
      <c r="D72" s="2" t="str">
        <f>VLOOKUP(C72,customers!$A$2:$B$2124,2,)</f>
        <v>Umberto</v>
      </c>
      <c r="E7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72" s="2" t="s">
        <v>42</v>
      </c>
      <c r="G72" s="2" t="str">
        <f>VLOOKUP(F72,'dataset_task 5'!$A$2:$B$71,2,)</f>
        <v>Sleepy Eye Blueprint</v>
      </c>
      <c r="H72" s="2">
        <v>5</v>
      </c>
      <c r="I72" s="4">
        <f>VLOOKUP(G72,'dataset_task 5'!$B$2:$C$71,2,)</f>
        <v>11.99</v>
      </c>
      <c r="J72" s="2" t="str">
        <f>VLOOKUP(Table1[[#This Row],[CustomerID]],customers!$1:$1048576,8,)</f>
        <v>California</v>
      </c>
    </row>
    <row r="73" spans="2:10" x14ac:dyDescent="0.35">
      <c r="B73" s="3">
        <v>43845</v>
      </c>
      <c r="C73" s="2">
        <v>1202</v>
      </c>
      <c r="D73" s="2" t="str">
        <f>VLOOKUP(C73,customers!$A$2:$B$2124,2,)</f>
        <v>Genni</v>
      </c>
      <c r="E7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73" s="2" t="s">
        <v>43</v>
      </c>
      <c r="G73" s="2" t="str">
        <f>VLOOKUP(F73,'dataset_task 5'!$A$2:$B$71,2,)</f>
        <v>Delivery Drones</v>
      </c>
      <c r="H73" s="2">
        <v>5</v>
      </c>
      <c r="I73" s="4">
        <f>VLOOKUP(G73,'dataset_task 5'!$B$2:$C$71,2,)</f>
        <v>14.99</v>
      </c>
      <c r="J73" s="2" t="str">
        <f>VLOOKUP(Table1[[#This Row],[CustomerID]],customers!$1:$1048576,8,)</f>
        <v>Colorado</v>
      </c>
    </row>
    <row r="74" spans="2:10" x14ac:dyDescent="0.35">
      <c r="B74" s="3">
        <v>43845</v>
      </c>
      <c r="C74" s="2">
        <v>700</v>
      </c>
      <c r="D74" s="2" t="str">
        <f>VLOOKUP(C74,customers!$A$2:$B$2124,2,)</f>
        <v>Roobbie</v>
      </c>
      <c r="E7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74" s="2" t="s">
        <v>5</v>
      </c>
      <c r="G74" s="2" t="str">
        <f>VLOOKUP(F74,'dataset_task 5'!$A$2:$B$71,2,)</f>
        <v>Polar Robots</v>
      </c>
      <c r="H74" s="2">
        <v>3</v>
      </c>
      <c r="I74" s="4">
        <f>VLOOKUP(G74,'dataset_task 5'!$B$2:$C$71,2,)</f>
        <v>23.99</v>
      </c>
      <c r="J74" s="2" t="str">
        <f>VLOOKUP(Table1[[#This Row],[CustomerID]],customers!$1:$1048576,8,)</f>
        <v>District of Columbia</v>
      </c>
    </row>
    <row r="75" spans="2:10" x14ac:dyDescent="0.35">
      <c r="B75" s="3">
        <v>43846</v>
      </c>
      <c r="C75" s="2">
        <v>1773</v>
      </c>
      <c r="D75" s="2" t="str">
        <f>VLOOKUP(C75,customers!$A$2:$B$2124,2,)</f>
        <v>Amity</v>
      </c>
      <c r="E7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75" s="2" t="s">
        <v>46</v>
      </c>
      <c r="G75" s="2" t="str">
        <f>VLOOKUP(F75,'dataset_task 5'!$A$2:$B$71,2,)</f>
        <v>BYOD-200</v>
      </c>
      <c r="H75" s="2">
        <v>2</v>
      </c>
      <c r="I75" s="4">
        <f>VLOOKUP(G75,'dataset_task 5'!$B$2:$C$71,2,)</f>
        <v>58.95</v>
      </c>
      <c r="J75" s="2" t="str">
        <f>VLOOKUP(Table1[[#This Row],[CustomerID]],customers!$1:$1048576,8,)</f>
        <v>New York</v>
      </c>
    </row>
    <row r="76" spans="2:10" x14ac:dyDescent="0.35">
      <c r="B76" s="3">
        <v>43846</v>
      </c>
      <c r="C76" s="2">
        <v>96</v>
      </c>
      <c r="D76" s="2" t="str">
        <f>VLOOKUP(C76,customers!$A$2:$B$2124,2,)</f>
        <v>Alano</v>
      </c>
      <c r="E7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76" s="2" t="s">
        <v>18</v>
      </c>
      <c r="G76" s="2" t="str">
        <f>VLOOKUP(F76,'dataset_task 5'!$A$2:$B$71,2,)</f>
        <v>BYOD-350</v>
      </c>
      <c r="H76" s="2">
        <v>5</v>
      </c>
      <c r="I76" s="4">
        <f>VLOOKUP(G76,'dataset_task 5'!$B$2:$C$71,2,)</f>
        <v>89.95</v>
      </c>
      <c r="J76" s="2" t="str">
        <f>VLOOKUP(Table1[[#This Row],[CustomerID]],customers!$1:$1048576,8,)</f>
        <v>Tennessee</v>
      </c>
    </row>
    <row r="77" spans="2:10" x14ac:dyDescent="0.35">
      <c r="B77" s="3">
        <v>43847</v>
      </c>
      <c r="C77" s="2">
        <v>1264</v>
      </c>
      <c r="D77" s="2" t="str">
        <f>VLOOKUP(C77,customers!$A$2:$B$2124,2,)</f>
        <v>Hyman</v>
      </c>
      <c r="E7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77" s="2" t="s">
        <v>47</v>
      </c>
      <c r="G77" s="2" t="str">
        <f>VLOOKUP(F77,'dataset_task 5'!$A$2:$B$71,2,)</f>
        <v>Building Your Own Drone</v>
      </c>
      <c r="H77" s="2">
        <v>4</v>
      </c>
      <c r="I77" s="4">
        <f>VLOOKUP(G77,'dataset_task 5'!$B$2:$C$71,2,)</f>
        <v>24.99</v>
      </c>
      <c r="J77" s="2" t="str">
        <f>VLOOKUP(Table1[[#This Row],[CustomerID]],customers!$1:$1048576,8,)</f>
        <v>New Mexico</v>
      </c>
    </row>
    <row r="78" spans="2:10" x14ac:dyDescent="0.35">
      <c r="B78" s="3">
        <v>43847</v>
      </c>
      <c r="C78" s="2">
        <v>606</v>
      </c>
      <c r="D78" s="2" t="str">
        <f>VLOOKUP(C78,customers!$A$2:$B$2124,2,)</f>
        <v>Ashlee</v>
      </c>
      <c r="E7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78" s="2" t="s">
        <v>17</v>
      </c>
      <c r="G78" s="2" t="str">
        <f>VLOOKUP(F78,'dataset_task 5'!$A$2:$B$71,2,)</f>
        <v>BYOR-3000</v>
      </c>
      <c r="H78" s="2">
        <v>3</v>
      </c>
      <c r="I78" s="4">
        <f>VLOOKUP(G78,'dataset_task 5'!$B$2:$C$71,2,)</f>
        <v>214</v>
      </c>
      <c r="J78" s="2" t="str">
        <f>VLOOKUP(Table1[[#This Row],[CustomerID]],customers!$1:$1048576,8,)</f>
        <v>West Virginia</v>
      </c>
    </row>
    <row r="79" spans="2:10" x14ac:dyDescent="0.35">
      <c r="B79" s="3">
        <v>43847</v>
      </c>
      <c r="C79" s="2">
        <v>1285</v>
      </c>
      <c r="D79" s="2" t="str">
        <f>VLOOKUP(C79,customers!$A$2:$B$2124,2,)</f>
        <v>Bryanty</v>
      </c>
      <c r="E7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79" s="2" t="s">
        <v>9</v>
      </c>
      <c r="G79" s="2" t="str">
        <f>VLOOKUP(F79,'dataset_task 5'!$A$2:$B$71,2,)</f>
        <v>SCARA Robots</v>
      </c>
      <c r="H79" s="2">
        <v>6</v>
      </c>
      <c r="I79" s="4">
        <f>VLOOKUP(G79,'dataset_task 5'!$B$2:$C$71,2,)</f>
        <v>19.5</v>
      </c>
      <c r="J79" s="2" t="str">
        <f>VLOOKUP(Table1[[#This Row],[CustomerID]],customers!$1:$1048576,8,)</f>
        <v>Alabama</v>
      </c>
    </row>
    <row r="80" spans="2:10" x14ac:dyDescent="0.35">
      <c r="B80" s="3">
        <v>43848</v>
      </c>
      <c r="C80" s="2">
        <v>897</v>
      </c>
      <c r="D80" s="2" t="str">
        <f>VLOOKUP(C80,customers!$A$2:$B$2124,2,)</f>
        <v>Prisca</v>
      </c>
      <c r="E8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80" s="2" t="s">
        <v>21</v>
      </c>
      <c r="G80" s="2" t="str">
        <f>VLOOKUP(F80,'dataset_task 5'!$A$2:$B$71,2,)</f>
        <v>BYOD-550</v>
      </c>
      <c r="H80" s="2">
        <v>3</v>
      </c>
      <c r="I80" s="4">
        <f>VLOOKUP(G80,'dataset_task 5'!$B$2:$C$71,2,)</f>
        <v>179</v>
      </c>
      <c r="J80" s="2" t="str">
        <f>VLOOKUP(Table1[[#This Row],[CustomerID]],customers!$1:$1048576,8,)</f>
        <v>California</v>
      </c>
    </row>
    <row r="81" spans="2:10" x14ac:dyDescent="0.35">
      <c r="B81" s="3">
        <v>43848</v>
      </c>
      <c r="C81" s="2">
        <v>522</v>
      </c>
      <c r="D81" s="2" t="str">
        <f>VLOOKUP(C81,customers!$A$2:$B$2124,2,)</f>
        <v>Patricia</v>
      </c>
      <c r="E8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81" s="2" t="s">
        <v>48</v>
      </c>
      <c r="G81" s="2" t="str">
        <f>VLOOKUP(F81,'dataset_task 5'!$A$2:$B$71,2,)</f>
        <v>QuadroCopter Blueprint</v>
      </c>
      <c r="H81" s="2">
        <v>2</v>
      </c>
      <c r="I81" s="4">
        <f>VLOOKUP(G81,'dataset_task 5'!$B$2:$C$71,2,)</f>
        <v>10.99</v>
      </c>
      <c r="J81" s="2" t="str">
        <f>VLOOKUP(Table1[[#This Row],[CustomerID]],customers!$1:$1048576,8,)</f>
        <v>Delaware</v>
      </c>
    </row>
    <row r="82" spans="2:10" x14ac:dyDescent="0.35">
      <c r="B82" s="3">
        <v>43848</v>
      </c>
      <c r="C82" s="2">
        <v>653</v>
      </c>
      <c r="D82" s="2" t="str">
        <f>VLOOKUP(C82,customers!$A$2:$B$2124,2,)</f>
        <v>Elianore</v>
      </c>
      <c r="E8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82" s="2" t="s">
        <v>49</v>
      </c>
      <c r="G82" s="2" t="str">
        <f>VLOOKUP(F82,'dataset_task 5'!$A$2:$B$71,2,)</f>
        <v>Understanding Artificial Intelligence</v>
      </c>
      <c r="H82" s="2">
        <v>3</v>
      </c>
      <c r="I82" s="4">
        <f>VLOOKUP(G82,'dataset_task 5'!$B$2:$C$71,2,)</f>
        <v>19.5</v>
      </c>
      <c r="J82" s="2" t="str">
        <f>VLOOKUP(Table1[[#This Row],[CustomerID]],customers!$1:$1048576,8,)</f>
        <v>Washington</v>
      </c>
    </row>
    <row r="83" spans="2:10" x14ac:dyDescent="0.35">
      <c r="B83" s="3">
        <v>43848</v>
      </c>
      <c r="C83" s="2">
        <v>1845</v>
      </c>
      <c r="D83" s="2" t="str">
        <f>VLOOKUP(C83,customers!$A$2:$B$2124,2,)</f>
        <v>Marco</v>
      </c>
      <c r="E8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83" s="2" t="s">
        <v>7</v>
      </c>
      <c r="G83" s="2" t="str">
        <f>VLOOKUP(F83,'dataset_task 5'!$A$2:$B$71,2,)</f>
        <v>Drone Video Techniques</v>
      </c>
      <c r="H83" s="2">
        <v>2</v>
      </c>
      <c r="I83" s="4">
        <f>VLOOKUP(G83,'dataset_task 5'!$B$2:$C$71,2,)</f>
        <v>37.99</v>
      </c>
      <c r="J83" s="2" t="str">
        <f>VLOOKUP(Table1[[#This Row],[CustomerID]],customers!$1:$1048576,8,)</f>
        <v>Alabama</v>
      </c>
    </row>
    <row r="84" spans="2:10" x14ac:dyDescent="0.35">
      <c r="B84" s="3">
        <v>43848</v>
      </c>
      <c r="C84" s="2">
        <v>1052</v>
      </c>
      <c r="D84" s="2" t="str">
        <f>VLOOKUP(C84,customers!$A$2:$B$2124,2,)</f>
        <v>Row</v>
      </c>
      <c r="E8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84" s="2" t="s">
        <v>29</v>
      </c>
      <c r="G84" s="2" t="str">
        <f>VLOOKUP(F84,'dataset_task 5'!$A$2:$B$71,2,)</f>
        <v>Cartesian Robots</v>
      </c>
      <c r="H84" s="2">
        <v>6</v>
      </c>
      <c r="I84" s="4">
        <f>VLOOKUP(G84,'dataset_task 5'!$B$2:$C$71,2,)</f>
        <v>12.99</v>
      </c>
      <c r="J84" s="2" t="str">
        <f>VLOOKUP(Table1[[#This Row],[CustomerID]],customers!$1:$1048576,8,)</f>
        <v>California</v>
      </c>
    </row>
    <row r="85" spans="2:10" x14ac:dyDescent="0.35">
      <c r="B85" s="3">
        <v>43849</v>
      </c>
      <c r="C85" s="2">
        <v>1751</v>
      </c>
      <c r="D85" s="2" t="str">
        <f>VLOOKUP(C85,customers!$A$2:$B$2124,2,)</f>
        <v>Everett</v>
      </c>
      <c r="E8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85" s="2" t="s">
        <v>18</v>
      </c>
      <c r="G85" s="2" t="str">
        <f>VLOOKUP(F85,'dataset_task 5'!$A$2:$B$71,2,)</f>
        <v>BYOD-350</v>
      </c>
      <c r="H85" s="2">
        <v>3</v>
      </c>
      <c r="I85" s="4">
        <f>VLOOKUP(G85,'dataset_task 5'!$B$2:$C$71,2,)</f>
        <v>89.95</v>
      </c>
      <c r="J85" s="2" t="str">
        <f>VLOOKUP(Table1[[#This Row],[CustomerID]],customers!$1:$1048576,8,)</f>
        <v>Texas</v>
      </c>
    </row>
    <row r="86" spans="2:10" x14ac:dyDescent="0.35">
      <c r="B86" s="3">
        <v>43849</v>
      </c>
      <c r="C86" s="2">
        <v>772</v>
      </c>
      <c r="D86" s="2" t="str">
        <f>VLOOKUP(C86,customers!$A$2:$B$2124,2,)</f>
        <v>Drusy</v>
      </c>
      <c r="E8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86" s="2" t="s">
        <v>50</v>
      </c>
      <c r="G86" s="2" t="str">
        <f>VLOOKUP(F86,'dataset_task 5'!$A$2:$B$71,2,)</f>
        <v>BYOR-1500</v>
      </c>
      <c r="H86" s="2">
        <v>5</v>
      </c>
      <c r="I86" s="4">
        <f>VLOOKUP(G86,'dataset_task 5'!$B$2:$C$71,2,)</f>
        <v>189</v>
      </c>
      <c r="J86" s="2" t="str">
        <f>VLOOKUP(Table1[[#This Row],[CustomerID]],customers!$1:$1048576,8,)</f>
        <v>California</v>
      </c>
    </row>
    <row r="87" spans="2:10" x14ac:dyDescent="0.35">
      <c r="B87" s="3">
        <v>43849</v>
      </c>
      <c r="C87" s="2">
        <v>1626</v>
      </c>
      <c r="D87" s="2" t="str">
        <f>VLOOKUP(C87,customers!$A$2:$B$2124,2,)</f>
        <v>Leila</v>
      </c>
      <c r="E8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87" s="2" t="s">
        <v>51</v>
      </c>
      <c r="G87" s="2" t="str">
        <f>VLOOKUP(F87,'dataset_task 5'!$A$2:$B$71,2,)</f>
        <v>BYOD-400S</v>
      </c>
      <c r="H87" s="2">
        <v>5</v>
      </c>
      <c r="I87" s="4">
        <f>VLOOKUP(G87,'dataset_task 5'!$B$2:$C$71,2,)</f>
        <v>129.94999999999999</v>
      </c>
      <c r="J87" s="2" t="str">
        <f>VLOOKUP(Table1[[#This Row],[CustomerID]],customers!$1:$1048576,8,)</f>
        <v>Virginia</v>
      </c>
    </row>
    <row r="88" spans="2:10" x14ac:dyDescent="0.35">
      <c r="B88" s="3">
        <v>43850</v>
      </c>
      <c r="C88" s="2">
        <v>99</v>
      </c>
      <c r="D88" s="2" t="str">
        <f>VLOOKUP(C88,customers!$A$2:$B$2124,2,)</f>
        <v>Marjie</v>
      </c>
      <c r="E8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88" s="2" t="s">
        <v>26</v>
      </c>
      <c r="G88" s="2" t="str">
        <f>VLOOKUP(F88,'dataset_task 5'!$A$2:$B$71,2,)</f>
        <v>Single Rotor Drones</v>
      </c>
      <c r="H88" s="2">
        <v>1</v>
      </c>
      <c r="I88" s="4">
        <f>VLOOKUP(G88,'dataset_task 5'!$B$2:$C$71,2,)</f>
        <v>14.99</v>
      </c>
      <c r="J88" s="2" t="str">
        <f>VLOOKUP(Table1[[#This Row],[CustomerID]],customers!$1:$1048576,8,)</f>
        <v>New York</v>
      </c>
    </row>
    <row r="89" spans="2:10" x14ac:dyDescent="0.35">
      <c r="B89" s="3">
        <v>43850</v>
      </c>
      <c r="C89" s="2">
        <v>209</v>
      </c>
      <c r="D89" s="2" t="str">
        <f>VLOOKUP(C89,customers!$A$2:$B$2124,2,)</f>
        <v>Earvin</v>
      </c>
      <c r="E8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89" s="2" t="s">
        <v>49</v>
      </c>
      <c r="G89" s="2" t="str">
        <f>VLOOKUP(F89,'dataset_task 5'!$A$2:$B$71,2,)</f>
        <v>Understanding Artificial Intelligence</v>
      </c>
      <c r="H89" s="2">
        <v>3</v>
      </c>
      <c r="I89" s="4">
        <f>VLOOKUP(G89,'dataset_task 5'!$B$2:$C$71,2,)</f>
        <v>19.5</v>
      </c>
      <c r="J89" s="2" t="str">
        <f>VLOOKUP(Table1[[#This Row],[CustomerID]],customers!$1:$1048576,8,)</f>
        <v>Louisiana</v>
      </c>
    </row>
    <row r="90" spans="2:10" x14ac:dyDescent="0.35">
      <c r="B90" s="3">
        <v>43850</v>
      </c>
      <c r="C90" s="2">
        <v>459</v>
      </c>
      <c r="D90" s="2" t="str">
        <f>VLOOKUP(C90,customers!$A$2:$B$2124,2,)</f>
        <v>Sidonia</v>
      </c>
      <c r="E9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90" s="2" t="s">
        <v>25</v>
      </c>
      <c r="G90" s="2" t="str">
        <f>VLOOKUP(F90,'dataset_task 5'!$A$2:$B$71,2,)</f>
        <v>Helicopter Drones</v>
      </c>
      <c r="H90" s="2">
        <v>4</v>
      </c>
      <c r="I90" s="4">
        <f>VLOOKUP(G90,'dataset_task 5'!$B$2:$C$71,2,)</f>
        <v>20.95</v>
      </c>
      <c r="J90" s="2" t="str">
        <f>VLOOKUP(Table1[[#This Row],[CustomerID]],customers!$1:$1048576,8,)</f>
        <v>California</v>
      </c>
    </row>
    <row r="91" spans="2:10" x14ac:dyDescent="0.35">
      <c r="B91" s="3">
        <v>43851</v>
      </c>
      <c r="C91" s="2">
        <v>430</v>
      </c>
      <c r="D91" s="2" t="str">
        <f>VLOOKUP(C91,customers!$A$2:$B$2124,2,)</f>
        <v>Jobye</v>
      </c>
      <c r="E9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91" s="2" t="s">
        <v>29</v>
      </c>
      <c r="G91" s="2" t="str">
        <f>VLOOKUP(F91,'dataset_task 5'!$A$2:$B$71,2,)</f>
        <v>Cartesian Robots</v>
      </c>
      <c r="H91" s="2">
        <v>2</v>
      </c>
      <c r="I91" s="4">
        <f>VLOOKUP(G91,'dataset_task 5'!$B$2:$C$71,2,)</f>
        <v>12.99</v>
      </c>
      <c r="J91" s="2" t="str">
        <f>VLOOKUP(Table1[[#This Row],[CustomerID]],customers!$1:$1048576,8,)</f>
        <v>Texas</v>
      </c>
    </row>
    <row r="92" spans="2:10" x14ac:dyDescent="0.35">
      <c r="B92" s="3">
        <v>43851</v>
      </c>
      <c r="C92" s="2">
        <v>1614</v>
      </c>
      <c r="D92" s="2" t="str">
        <f>VLOOKUP(C92,customers!$A$2:$B$2124,2,)</f>
        <v>Archibaldo</v>
      </c>
      <c r="E9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92" s="2" t="s">
        <v>32</v>
      </c>
      <c r="G92" s="2" t="str">
        <f>VLOOKUP(F92,'dataset_task 5'!$A$2:$B$71,2,)</f>
        <v>Building Your First Robot</v>
      </c>
      <c r="H92" s="2">
        <v>2</v>
      </c>
      <c r="I92" s="4">
        <f>VLOOKUP(G92,'dataset_task 5'!$B$2:$C$71,2,)</f>
        <v>24.95</v>
      </c>
      <c r="J92" s="2" t="str">
        <f>VLOOKUP(Table1[[#This Row],[CustomerID]],customers!$1:$1048576,8,)</f>
        <v>Utah</v>
      </c>
    </row>
    <row r="93" spans="2:10" x14ac:dyDescent="0.35">
      <c r="B93" s="3">
        <v>43851</v>
      </c>
      <c r="C93" s="2">
        <v>681</v>
      </c>
      <c r="D93" s="2" t="str">
        <f>VLOOKUP(C93,customers!$A$2:$B$2124,2,)</f>
        <v>Brunhilda</v>
      </c>
      <c r="E9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93" s="2" t="s">
        <v>34</v>
      </c>
      <c r="G93" s="2" t="str">
        <f>VLOOKUP(F93,'dataset_task 5'!$A$2:$B$71,2,)</f>
        <v>BYOR-1000</v>
      </c>
      <c r="H93" s="2">
        <v>4</v>
      </c>
      <c r="I93" s="4">
        <f>VLOOKUP(G93,'dataset_task 5'!$B$2:$C$71,2,)</f>
        <v>189</v>
      </c>
      <c r="J93" s="2" t="str">
        <f>VLOOKUP(Table1[[#This Row],[CustomerID]],customers!$1:$1048576,8,)</f>
        <v>California</v>
      </c>
    </row>
    <row r="94" spans="2:10" x14ac:dyDescent="0.35">
      <c r="B94" s="3">
        <v>43851</v>
      </c>
      <c r="C94" s="2">
        <v>1634</v>
      </c>
      <c r="D94" s="2" t="str">
        <f>VLOOKUP(C94,customers!$A$2:$B$2124,2,)</f>
        <v>Ellsworth</v>
      </c>
      <c r="E9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94" s="2" t="s">
        <v>36</v>
      </c>
      <c r="G94" s="2" t="str">
        <f>VLOOKUP(F94,'dataset_task 5'!$A$2:$B$71,2,)</f>
        <v>RXW-9807 Robot</v>
      </c>
      <c r="H94" s="2">
        <v>4</v>
      </c>
      <c r="I94" s="4">
        <f>VLOOKUP(G94,'dataset_task 5'!$B$2:$C$71,2,)</f>
        <v>599</v>
      </c>
      <c r="J94" s="2" t="str">
        <f>VLOOKUP(Table1[[#This Row],[CustomerID]],customers!$1:$1048576,8,)</f>
        <v>Minnesota</v>
      </c>
    </row>
    <row r="95" spans="2:10" x14ac:dyDescent="0.35">
      <c r="B95" s="3">
        <v>43851</v>
      </c>
      <c r="C95" s="2">
        <v>1792</v>
      </c>
      <c r="D95" s="2" t="str">
        <f>VLOOKUP(C95,customers!$A$2:$B$2124,2,)</f>
        <v>Beret</v>
      </c>
      <c r="E9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95" s="2" t="s">
        <v>9</v>
      </c>
      <c r="G95" s="2" t="str">
        <f>VLOOKUP(F95,'dataset_task 5'!$A$2:$B$71,2,)</f>
        <v>SCARA Robots</v>
      </c>
      <c r="H95" s="2">
        <v>2</v>
      </c>
      <c r="I95" s="4">
        <f>VLOOKUP(G95,'dataset_task 5'!$B$2:$C$71,2,)</f>
        <v>19.5</v>
      </c>
      <c r="J95" s="2" t="str">
        <f>VLOOKUP(Table1[[#This Row],[CustomerID]],customers!$1:$1048576,8,)</f>
        <v>Indiana</v>
      </c>
    </row>
    <row r="96" spans="2:10" x14ac:dyDescent="0.35">
      <c r="B96" s="3">
        <v>43851</v>
      </c>
      <c r="C96" s="2">
        <v>865</v>
      </c>
      <c r="D96" s="2" t="str">
        <f>VLOOKUP(C96,customers!$A$2:$B$2124,2,)</f>
        <v>Carlie</v>
      </c>
      <c r="E9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96" s="2" t="s">
        <v>36</v>
      </c>
      <c r="G96" s="2" t="str">
        <f>VLOOKUP(F96,'dataset_task 5'!$A$2:$B$71,2,)</f>
        <v>RXW-9807 Robot</v>
      </c>
      <c r="H96" s="2">
        <v>5</v>
      </c>
      <c r="I96" s="4">
        <f>VLOOKUP(G96,'dataset_task 5'!$B$2:$C$71,2,)</f>
        <v>599</v>
      </c>
      <c r="J96" s="2" t="str">
        <f>VLOOKUP(Table1[[#This Row],[CustomerID]],customers!$1:$1048576,8,)</f>
        <v>California</v>
      </c>
    </row>
    <row r="97" spans="2:10" x14ac:dyDescent="0.35">
      <c r="B97" s="3">
        <v>43851</v>
      </c>
      <c r="C97" s="2">
        <v>932</v>
      </c>
      <c r="D97" s="2" t="str">
        <f>VLOOKUP(C97,customers!$A$2:$B$2124,2,)</f>
        <v>Dalston</v>
      </c>
      <c r="E9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97" s="2" t="s">
        <v>44</v>
      </c>
      <c r="G97" s="2" t="str">
        <f>VLOOKUP(F97,'dataset_task 5'!$A$2:$B$71,2,)</f>
        <v>MICR-564K Drone</v>
      </c>
      <c r="H97" s="2">
        <v>4</v>
      </c>
      <c r="I97" s="4">
        <f>VLOOKUP(G97,'dataset_task 5'!$B$2:$C$71,2,)</f>
        <v>499</v>
      </c>
      <c r="J97" s="2" t="str">
        <f>VLOOKUP(Table1[[#This Row],[CustomerID]],customers!$1:$1048576,8,)</f>
        <v>Massachusetts</v>
      </c>
    </row>
    <row r="98" spans="2:10" x14ac:dyDescent="0.35">
      <c r="B98" s="3">
        <v>43851</v>
      </c>
      <c r="C98" s="2">
        <v>719</v>
      </c>
      <c r="D98" s="2" t="str">
        <f>VLOOKUP(C98,customers!$A$2:$B$2124,2,)</f>
        <v>Jobye</v>
      </c>
      <c r="E9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98" s="2" t="s">
        <v>20</v>
      </c>
      <c r="G98" s="2" t="str">
        <f>VLOOKUP(F98,'dataset_task 5'!$A$2:$B$71,2,)</f>
        <v>DA-SA702 Drone</v>
      </c>
      <c r="H98" s="2">
        <v>3</v>
      </c>
      <c r="I98" s="4">
        <f>VLOOKUP(G98,'dataset_task 5'!$B$2:$C$71,2,)</f>
        <v>399</v>
      </c>
      <c r="J98" s="2" t="str">
        <f>VLOOKUP(Table1[[#This Row],[CustomerID]],customers!$1:$1048576,8,)</f>
        <v>California</v>
      </c>
    </row>
    <row r="99" spans="2:10" x14ac:dyDescent="0.35">
      <c r="B99" s="3">
        <v>43851</v>
      </c>
      <c r="C99" s="2">
        <v>1830</v>
      </c>
      <c r="D99" s="2" t="str">
        <f>VLOOKUP(C99,customers!$A$2:$B$2124,2,)</f>
        <v>Marybeth</v>
      </c>
      <c r="E9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99" s="2" t="s">
        <v>52</v>
      </c>
      <c r="G99" s="2" t="str">
        <f>VLOOKUP(F99,'dataset_task 5'!$A$2:$B$71,2,)</f>
        <v>DTD-7000 Drone</v>
      </c>
      <c r="H99" s="2">
        <v>5</v>
      </c>
      <c r="I99" s="4">
        <f>VLOOKUP(G99,'dataset_task 5'!$B$2:$C$71,2,)</f>
        <v>450</v>
      </c>
      <c r="J99" s="2" t="str">
        <f>VLOOKUP(Table1[[#This Row],[CustomerID]],customers!$1:$1048576,8,)</f>
        <v>California</v>
      </c>
    </row>
    <row r="100" spans="2:10" x14ac:dyDescent="0.35">
      <c r="B100" s="3">
        <v>43851</v>
      </c>
      <c r="C100" s="2">
        <v>1524</v>
      </c>
      <c r="D100" s="2" t="str">
        <f>VLOOKUP(C100,customers!$A$2:$B$2124,2,)</f>
        <v>Buffy</v>
      </c>
      <c r="E10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00" s="2" t="s">
        <v>26</v>
      </c>
      <c r="G100" s="2" t="str">
        <f>VLOOKUP(F100,'dataset_task 5'!$A$2:$B$71,2,)</f>
        <v>Single Rotor Drones</v>
      </c>
      <c r="H100" s="2">
        <v>3</v>
      </c>
      <c r="I100" s="4">
        <f>VLOOKUP(G100,'dataset_task 5'!$B$2:$C$71,2,)</f>
        <v>14.99</v>
      </c>
      <c r="J100" s="2" t="str">
        <f>VLOOKUP(Table1[[#This Row],[CustomerID]],customers!$1:$1048576,8,)</f>
        <v>Indiana</v>
      </c>
    </row>
    <row r="101" spans="2:10" x14ac:dyDescent="0.35">
      <c r="B101" s="3">
        <v>43851</v>
      </c>
      <c r="C101" s="2">
        <v>847</v>
      </c>
      <c r="D101" s="2" t="str">
        <f>VLOOKUP(C101,customers!$A$2:$B$2124,2,)</f>
        <v>Vassili</v>
      </c>
      <c r="E10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101" s="2" t="s">
        <v>53</v>
      </c>
      <c r="G101" s="2" t="str">
        <f>VLOOKUP(F101,'dataset_task 5'!$A$2:$B$71,2,)</f>
        <v>RLK-9920 Robot</v>
      </c>
      <c r="H101" s="2">
        <v>6</v>
      </c>
      <c r="I101" s="4">
        <f>VLOOKUP(G101,'dataset_task 5'!$B$2:$C$71,2,)</f>
        <v>699</v>
      </c>
      <c r="J101" s="2" t="str">
        <f>VLOOKUP(Table1[[#This Row],[CustomerID]],customers!$1:$1048576,8,)</f>
        <v>Florida</v>
      </c>
    </row>
    <row r="102" spans="2:10" x14ac:dyDescent="0.35">
      <c r="B102" s="3">
        <v>43851</v>
      </c>
      <c r="C102" s="2">
        <v>1002</v>
      </c>
      <c r="D102" s="2" t="str">
        <f>VLOOKUP(C102,customers!$A$2:$B$2124,2,)</f>
        <v>Selia</v>
      </c>
      <c r="E10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102" s="2" t="s">
        <v>28</v>
      </c>
      <c r="G102" s="2" t="str">
        <f>VLOOKUP(F102,'dataset_task 5'!$A$2:$B$71,2,)</f>
        <v>BYOR-3535</v>
      </c>
      <c r="H102" s="2">
        <v>2</v>
      </c>
      <c r="I102" s="4">
        <f>VLOOKUP(G102,'dataset_task 5'!$B$2:$C$71,2,)</f>
        <v>225</v>
      </c>
      <c r="J102" s="2" t="str">
        <f>VLOOKUP(Table1[[#This Row],[CustomerID]],customers!$1:$1048576,8,)</f>
        <v>District of Columbia</v>
      </c>
    </row>
    <row r="103" spans="2:10" x14ac:dyDescent="0.35">
      <c r="B103" s="3">
        <v>43852</v>
      </c>
      <c r="C103" s="2">
        <v>1326</v>
      </c>
      <c r="D103" s="2" t="str">
        <f>VLOOKUP(C103,customers!$A$2:$B$2124,2,)</f>
        <v>Lynette</v>
      </c>
      <c r="E10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03" s="2" t="s">
        <v>30</v>
      </c>
      <c r="G103" s="2" t="str">
        <f>VLOOKUP(F103,'dataset_task 5'!$A$2:$B$71,2,)</f>
        <v>DX-145 Drone</v>
      </c>
      <c r="H103" s="2">
        <v>3</v>
      </c>
      <c r="I103" s="4">
        <f>VLOOKUP(G103,'dataset_task 5'!$B$2:$C$71,2,)</f>
        <v>250</v>
      </c>
      <c r="J103" s="2" t="str">
        <f>VLOOKUP(Table1[[#This Row],[CustomerID]],customers!$1:$1048576,8,)</f>
        <v>Florida</v>
      </c>
    </row>
    <row r="104" spans="2:10" x14ac:dyDescent="0.35">
      <c r="B104" s="3">
        <v>43852</v>
      </c>
      <c r="C104" s="2">
        <v>1833</v>
      </c>
      <c r="D104" s="2" t="str">
        <f>VLOOKUP(C104,customers!$A$2:$B$2124,2,)</f>
        <v>Bradley</v>
      </c>
      <c r="E10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04" s="2" t="s">
        <v>46</v>
      </c>
      <c r="G104" s="2" t="str">
        <f>VLOOKUP(F104,'dataset_task 5'!$A$2:$B$71,2,)</f>
        <v>BYOD-200</v>
      </c>
      <c r="H104" s="2">
        <v>5</v>
      </c>
      <c r="I104" s="4">
        <f>VLOOKUP(G104,'dataset_task 5'!$B$2:$C$71,2,)</f>
        <v>58.95</v>
      </c>
      <c r="J104" s="2" t="str">
        <f>VLOOKUP(Table1[[#This Row],[CustomerID]],customers!$1:$1048576,8,)</f>
        <v>New York</v>
      </c>
    </row>
    <row r="105" spans="2:10" x14ac:dyDescent="0.35">
      <c r="B105" s="3">
        <v>43852</v>
      </c>
      <c r="C105" s="2">
        <v>1302</v>
      </c>
      <c r="D105" s="2" t="str">
        <f>VLOOKUP(C105,customers!$A$2:$B$2124,2,)</f>
        <v>Thaddus</v>
      </c>
      <c r="E10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05" s="2" t="s">
        <v>22</v>
      </c>
      <c r="G105" s="2" t="str">
        <f>VLOOKUP(F105,'dataset_task 5'!$A$2:$B$71,2,)</f>
        <v>DC-304 Drone</v>
      </c>
      <c r="H105" s="2">
        <v>1</v>
      </c>
      <c r="I105" s="4">
        <f>VLOOKUP(G105,'dataset_task 5'!$B$2:$C$71,2,)</f>
        <v>395</v>
      </c>
      <c r="J105" s="2" t="str">
        <f>VLOOKUP(Table1[[#This Row],[CustomerID]],customers!$1:$1048576,8,)</f>
        <v>Florida</v>
      </c>
    </row>
    <row r="106" spans="2:10" x14ac:dyDescent="0.35">
      <c r="B106" s="3">
        <v>43852</v>
      </c>
      <c r="C106" s="2">
        <v>1103</v>
      </c>
      <c r="D106" s="2" t="str">
        <f>VLOOKUP(C106,customers!$A$2:$B$2124,2,)</f>
        <v>Adolphe</v>
      </c>
      <c r="E10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06" s="2" t="s">
        <v>49</v>
      </c>
      <c r="G106" s="2" t="str">
        <f>VLOOKUP(F106,'dataset_task 5'!$A$2:$B$71,2,)</f>
        <v>Understanding Artificial Intelligence</v>
      </c>
      <c r="H106" s="2">
        <v>3</v>
      </c>
      <c r="I106" s="4">
        <f>VLOOKUP(G106,'dataset_task 5'!$B$2:$C$71,2,)</f>
        <v>19.5</v>
      </c>
      <c r="J106" s="2" t="str">
        <f>VLOOKUP(Table1[[#This Row],[CustomerID]],customers!$1:$1048576,8,)</f>
        <v>Idaho</v>
      </c>
    </row>
    <row r="107" spans="2:10" x14ac:dyDescent="0.35">
      <c r="B107" s="3">
        <v>43852</v>
      </c>
      <c r="C107" s="2">
        <v>1830</v>
      </c>
      <c r="D107" s="2" t="str">
        <f>VLOOKUP(C107,customers!$A$2:$B$2124,2,)</f>
        <v>Marybeth</v>
      </c>
      <c r="E10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07" s="2" t="s">
        <v>54</v>
      </c>
      <c r="G107" s="2" t="str">
        <f>VLOOKUP(F107,'dataset_task 5'!$A$2:$B$71,2,)</f>
        <v>DTI-84 Drone</v>
      </c>
      <c r="H107" s="2">
        <v>4</v>
      </c>
      <c r="I107" s="4">
        <f>VLOOKUP(G107,'dataset_task 5'!$B$2:$C$71,2,)</f>
        <v>455</v>
      </c>
      <c r="J107" s="2" t="str">
        <f>VLOOKUP(Table1[[#This Row],[CustomerID]],customers!$1:$1048576,8,)</f>
        <v>California</v>
      </c>
    </row>
    <row r="108" spans="2:10" x14ac:dyDescent="0.35">
      <c r="B108" s="3">
        <v>43853</v>
      </c>
      <c r="C108" s="2">
        <v>2035</v>
      </c>
      <c r="D108" s="2" t="str">
        <f>VLOOKUP(C108,customers!$A$2:$B$2124,2,)</f>
        <v>Bone</v>
      </c>
      <c r="E10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08" s="2" t="s">
        <v>55</v>
      </c>
      <c r="G108" s="2" t="str">
        <f>VLOOKUP(F108,'dataset_task 5'!$A$2:$B$71,2,)</f>
        <v>Virtual Reality Basics</v>
      </c>
      <c r="H108" s="2">
        <v>5</v>
      </c>
      <c r="I108" s="4">
        <f>VLOOKUP(G108,'dataset_task 5'!$B$2:$C$71,2,)</f>
        <v>29.99</v>
      </c>
      <c r="J108" s="2" t="str">
        <f>VLOOKUP(Table1[[#This Row],[CustomerID]],customers!$1:$1048576,8,)</f>
        <v>Florida</v>
      </c>
    </row>
    <row r="109" spans="2:10" x14ac:dyDescent="0.35">
      <c r="B109" s="3">
        <v>43853</v>
      </c>
      <c r="C109" s="2">
        <v>260</v>
      </c>
      <c r="D109" s="2" t="str">
        <f>VLOOKUP(C109,customers!$A$2:$B$2124,2,)</f>
        <v>Charlena</v>
      </c>
      <c r="E10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09" s="2" t="s">
        <v>56</v>
      </c>
      <c r="G109" s="2" t="str">
        <f>VLOOKUP(F109,'dataset_task 5'!$A$2:$B$71,2,)</f>
        <v>Cloud Computing</v>
      </c>
      <c r="H109" s="2">
        <v>2</v>
      </c>
      <c r="I109" s="4">
        <f>VLOOKUP(G109,'dataset_task 5'!$B$2:$C$71,2,)</f>
        <v>29.99</v>
      </c>
      <c r="J109" s="2" t="str">
        <f>VLOOKUP(Table1[[#This Row],[CustomerID]],customers!$1:$1048576,8,)</f>
        <v>Alabama</v>
      </c>
    </row>
    <row r="110" spans="2:10" x14ac:dyDescent="0.35">
      <c r="B110" s="3">
        <v>43853</v>
      </c>
      <c r="C110" s="2">
        <v>1824</v>
      </c>
      <c r="D110" s="2" t="str">
        <f>VLOOKUP(C110,customers!$A$2:$B$2124,2,)</f>
        <v>Jolynn</v>
      </c>
      <c r="E11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10" s="2" t="s">
        <v>57</v>
      </c>
      <c r="G110" s="2" t="str">
        <f>VLOOKUP(F110,'dataset_task 5'!$A$2:$B$71,2,)</f>
        <v>Multi Rotor Drones</v>
      </c>
      <c r="H110" s="2">
        <v>3</v>
      </c>
      <c r="I110" s="4">
        <f>VLOOKUP(G110,'dataset_task 5'!$B$2:$C$71,2,)</f>
        <v>24.95</v>
      </c>
      <c r="J110" s="2" t="str">
        <f>VLOOKUP(Table1[[#This Row],[CustomerID]],customers!$1:$1048576,8,)</f>
        <v>New Jersey</v>
      </c>
    </row>
    <row r="111" spans="2:10" x14ac:dyDescent="0.35">
      <c r="B111" s="3">
        <v>43853</v>
      </c>
      <c r="C111" s="2">
        <v>1737</v>
      </c>
      <c r="D111" s="2" t="str">
        <f>VLOOKUP(C111,customers!$A$2:$B$2124,2,)</f>
        <v>Karel</v>
      </c>
      <c r="E11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111" s="2" t="s">
        <v>58</v>
      </c>
      <c r="G111" s="2" t="str">
        <f>VLOOKUP(F111,'dataset_task 5'!$A$2:$B$71,2,)</f>
        <v>RCB-889 Robot</v>
      </c>
      <c r="H111" s="2">
        <v>5</v>
      </c>
      <c r="I111" s="4">
        <f>VLOOKUP(G111,'dataset_task 5'!$B$2:$C$71,2,)</f>
        <v>549</v>
      </c>
      <c r="J111" s="2" t="str">
        <f>VLOOKUP(Table1[[#This Row],[CustomerID]],customers!$1:$1048576,8,)</f>
        <v>Ohio</v>
      </c>
    </row>
    <row r="112" spans="2:10" x14ac:dyDescent="0.35">
      <c r="B112" s="3">
        <v>43853</v>
      </c>
      <c r="C112" s="2">
        <v>160</v>
      </c>
      <c r="D112" s="2" t="str">
        <f>VLOOKUP(C112,customers!$A$2:$B$2124,2,)</f>
        <v>Delcine</v>
      </c>
      <c r="E11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12" s="2" t="s">
        <v>54</v>
      </c>
      <c r="G112" s="2" t="str">
        <f>VLOOKUP(F112,'dataset_task 5'!$A$2:$B$71,2,)</f>
        <v>DTI-84 Drone</v>
      </c>
      <c r="H112" s="2">
        <v>5</v>
      </c>
      <c r="I112" s="4">
        <f>VLOOKUP(G112,'dataset_task 5'!$B$2:$C$71,2,)</f>
        <v>455</v>
      </c>
      <c r="J112" s="2" t="str">
        <f>VLOOKUP(Table1[[#This Row],[CustomerID]],customers!$1:$1048576,8,)</f>
        <v>New York</v>
      </c>
    </row>
    <row r="113" spans="2:10" x14ac:dyDescent="0.35">
      <c r="B113" s="3">
        <v>43853</v>
      </c>
      <c r="C113" s="2">
        <v>551</v>
      </c>
      <c r="D113" s="2" t="str">
        <f>VLOOKUP(C113,customers!$A$2:$B$2124,2,)</f>
        <v>Amabelle</v>
      </c>
      <c r="E11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13" s="2" t="s">
        <v>29</v>
      </c>
      <c r="G113" s="2" t="str">
        <f>VLOOKUP(F113,'dataset_task 5'!$A$2:$B$71,2,)</f>
        <v>Cartesian Robots</v>
      </c>
      <c r="H113" s="2">
        <v>4</v>
      </c>
      <c r="I113" s="4">
        <f>VLOOKUP(G113,'dataset_task 5'!$B$2:$C$71,2,)</f>
        <v>12.99</v>
      </c>
      <c r="J113" s="2" t="str">
        <f>VLOOKUP(Table1[[#This Row],[CustomerID]],customers!$1:$1048576,8,)</f>
        <v>Colorado</v>
      </c>
    </row>
    <row r="114" spans="2:10" x14ac:dyDescent="0.35">
      <c r="B114" s="3">
        <v>43853</v>
      </c>
      <c r="C114" s="2">
        <v>1589</v>
      </c>
      <c r="D114" s="2" t="str">
        <f>VLOOKUP(C114,customers!$A$2:$B$2124,2,)</f>
        <v>Heddi</v>
      </c>
      <c r="E11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14" s="2" t="s">
        <v>59</v>
      </c>
      <c r="G114" s="2" t="str">
        <f>VLOOKUP(F114,'dataset_task 5'!$A$2:$B$71,2,)</f>
        <v>All Eyes Drone Blueprint</v>
      </c>
      <c r="H114" s="2">
        <v>4</v>
      </c>
      <c r="I114" s="4">
        <f>VLOOKUP(G114,'dataset_task 5'!$B$2:$C$71,2,)</f>
        <v>9.99</v>
      </c>
      <c r="J114" s="2" t="str">
        <f>VLOOKUP(Table1[[#This Row],[CustomerID]],customers!$1:$1048576,8,)</f>
        <v>Illinois</v>
      </c>
    </row>
    <row r="115" spans="2:10" x14ac:dyDescent="0.35">
      <c r="B115" s="3">
        <v>43853</v>
      </c>
      <c r="C115" s="2">
        <v>275</v>
      </c>
      <c r="D115" s="2" t="str">
        <f>VLOOKUP(C115,customers!$A$2:$B$2124,2,)</f>
        <v>Dorthea</v>
      </c>
      <c r="E11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15" s="2" t="s">
        <v>60</v>
      </c>
      <c r="G115" s="2" t="str">
        <f>VLOOKUP(F115,'dataset_task 5'!$A$2:$B$71,2,)</f>
        <v>BYOD-400</v>
      </c>
      <c r="H115" s="2">
        <v>4</v>
      </c>
      <c r="I115" s="4">
        <f>VLOOKUP(G115,'dataset_task 5'!$B$2:$C$71,2,)</f>
        <v>119</v>
      </c>
      <c r="J115" s="2" t="str">
        <f>VLOOKUP(Table1[[#This Row],[CustomerID]],customers!$1:$1048576,8,)</f>
        <v>New Jersey</v>
      </c>
    </row>
    <row r="116" spans="2:10" x14ac:dyDescent="0.35">
      <c r="B116" s="3">
        <v>43853</v>
      </c>
      <c r="C116" s="2">
        <v>1523</v>
      </c>
      <c r="D116" s="2" t="str">
        <f>VLOOKUP(C116,customers!$A$2:$B$2124,2,)</f>
        <v>Stephan</v>
      </c>
      <c r="E11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16" s="2" t="s">
        <v>61</v>
      </c>
      <c r="G116" s="2" t="str">
        <f>VLOOKUP(F116,'dataset_task 5'!$A$2:$B$71,2,)</f>
        <v>Understanding Drone Regulations</v>
      </c>
      <c r="H116" s="2">
        <v>4</v>
      </c>
      <c r="I116" s="4">
        <f>VLOOKUP(G116,'dataset_task 5'!$B$2:$C$71,2,)</f>
        <v>27.5</v>
      </c>
      <c r="J116" s="2" t="str">
        <f>VLOOKUP(Table1[[#This Row],[CustomerID]],customers!$1:$1048576,8,)</f>
        <v>Kansas</v>
      </c>
    </row>
    <row r="117" spans="2:10" x14ac:dyDescent="0.35">
      <c r="B117" s="3">
        <v>43854</v>
      </c>
      <c r="C117" s="2">
        <v>20</v>
      </c>
      <c r="D117" s="2" t="str">
        <f>VLOOKUP(C117,customers!$A$2:$B$2124,2,)</f>
        <v>Waylan</v>
      </c>
      <c r="E11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17" s="2" t="s">
        <v>62</v>
      </c>
      <c r="G117" s="2" t="str">
        <f>VLOOKUP(F117,'dataset_task 5'!$A$2:$B$71,2,)</f>
        <v>Robotic Essentials</v>
      </c>
      <c r="H117" s="2">
        <v>3</v>
      </c>
      <c r="I117" s="4">
        <f>VLOOKUP(G117,'dataset_task 5'!$B$2:$C$71,2,)</f>
        <v>34.99</v>
      </c>
      <c r="J117" s="2" t="str">
        <f>VLOOKUP(Table1[[#This Row],[CustomerID]],customers!$1:$1048576,8,)</f>
        <v>Iowa</v>
      </c>
    </row>
    <row r="118" spans="2:10" x14ac:dyDescent="0.35">
      <c r="B118" s="3">
        <v>43854</v>
      </c>
      <c r="C118" s="2">
        <v>908</v>
      </c>
      <c r="D118" s="2" t="str">
        <f>VLOOKUP(C118,customers!$A$2:$B$2124,2,)</f>
        <v>Fonsie</v>
      </c>
      <c r="E11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18" s="2" t="s">
        <v>54</v>
      </c>
      <c r="G118" s="2" t="str">
        <f>VLOOKUP(F118,'dataset_task 5'!$A$2:$B$71,2,)</f>
        <v>DTI-84 Drone</v>
      </c>
      <c r="H118" s="2">
        <v>2</v>
      </c>
      <c r="I118" s="4">
        <f>VLOOKUP(G118,'dataset_task 5'!$B$2:$C$71,2,)</f>
        <v>455</v>
      </c>
      <c r="J118" s="2" t="str">
        <f>VLOOKUP(Table1[[#This Row],[CustomerID]],customers!$1:$1048576,8,)</f>
        <v>California</v>
      </c>
    </row>
    <row r="119" spans="2:10" x14ac:dyDescent="0.35">
      <c r="B119" s="3">
        <v>43854</v>
      </c>
      <c r="C119" s="2">
        <v>2031</v>
      </c>
      <c r="D119" s="2" t="str">
        <f>VLOOKUP(C119,customers!$A$2:$B$2124,2,)</f>
        <v>Darryl</v>
      </c>
      <c r="E11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19" s="2" t="s">
        <v>20</v>
      </c>
      <c r="G119" s="2" t="str">
        <f>VLOOKUP(F119,'dataset_task 5'!$A$2:$B$71,2,)</f>
        <v>DA-SA702 Drone</v>
      </c>
      <c r="H119" s="2">
        <v>3</v>
      </c>
      <c r="I119" s="4">
        <f>VLOOKUP(G119,'dataset_task 5'!$B$2:$C$71,2,)</f>
        <v>399</v>
      </c>
      <c r="J119" s="2" t="str">
        <f>VLOOKUP(Table1[[#This Row],[CustomerID]],customers!$1:$1048576,8,)</f>
        <v>Nevada</v>
      </c>
    </row>
    <row r="120" spans="2:10" x14ac:dyDescent="0.35">
      <c r="B120" s="3">
        <v>43854</v>
      </c>
      <c r="C120" s="2">
        <v>1436</v>
      </c>
      <c r="D120" s="2" t="str">
        <f>VLOOKUP(C120,customers!$A$2:$B$2124,2,)</f>
        <v>Dorie</v>
      </c>
      <c r="E12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20" s="2" t="s">
        <v>48</v>
      </c>
      <c r="G120" s="2" t="str">
        <f>VLOOKUP(F120,'dataset_task 5'!$A$2:$B$71,2,)</f>
        <v>QuadroCopter Blueprint</v>
      </c>
      <c r="H120" s="2">
        <v>3</v>
      </c>
      <c r="I120" s="4">
        <f>VLOOKUP(G120,'dataset_task 5'!$B$2:$C$71,2,)</f>
        <v>10.99</v>
      </c>
      <c r="J120" s="2" t="str">
        <f>VLOOKUP(Table1[[#This Row],[CustomerID]],customers!$1:$1048576,8,)</f>
        <v>Alaska</v>
      </c>
    </row>
    <row r="121" spans="2:10" x14ac:dyDescent="0.35">
      <c r="B121" s="3">
        <v>43854</v>
      </c>
      <c r="C121" s="2">
        <v>1599</v>
      </c>
      <c r="D121" s="2" t="str">
        <f>VLOOKUP(C121,customers!$A$2:$B$2124,2,)</f>
        <v>Marcella</v>
      </c>
      <c r="E12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21" s="2" t="s">
        <v>29</v>
      </c>
      <c r="G121" s="2" t="str">
        <f>VLOOKUP(F121,'dataset_task 5'!$A$2:$B$71,2,)</f>
        <v>Cartesian Robots</v>
      </c>
      <c r="H121" s="2">
        <v>4</v>
      </c>
      <c r="I121" s="4">
        <f>VLOOKUP(G121,'dataset_task 5'!$B$2:$C$71,2,)</f>
        <v>12.99</v>
      </c>
      <c r="J121" s="2" t="str">
        <f>VLOOKUP(Table1[[#This Row],[CustomerID]],customers!$1:$1048576,8,)</f>
        <v>California</v>
      </c>
    </row>
    <row r="122" spans="2:10" x14ac:dyDescent="0.35">
      <c r="B122" s="3">
        <v>43854</v>
      </c>
      <c r="C122" s="2">
        <v>303</v>
      </c>
      <c r="D122" s="2" t="str">
        <f>VLOOKUP(C122,customers!$A$2:$B$2124,2,)</f>
        <v>Betsy</v>
      </c>
      <c r="E12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122" s="2" t="s">
        <v>63</v>
      </c>
      <c r="G122" s="2" t="str">
        <f>VLOOKUP(F122,'dataset_task 5'!$A$2:$B$71,2,)</f>
        <v>BYOR-4005</v>
      </c>
      <c r="H122" s="2">
        <v>5</v>
      </c>
      <c r="I122" s="4">
        <f>VLOOKUP(G122,'dataset_task 5'!$B$2:$C$71,2,)</f>
        <v>245</v>
      </c>
      <c r="J122" s="2" t="str">
        <f>VLOOKUP(Table1[[#This Row],[CustomerID]],customers!$1:$1048576,8,)</f>
        <v>North Carolina</v>
      </c>
    </row>
    <row r="123" spans="2:10" x14ac:dyDescent="0.35">
      <c r="B123" s="3">
        <v>43854</v>
      </c>
      <c r="C123" s="2">
        <v>5</v>
      </c>
      <c r="D123" s="2" t="str">
        <f>VLOOKUP(C123,customers!$A$2:$B$2124,2,)</f>
        <v>Shea</v>
      </c>
      <c r="E12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23" s="2" t="s">
        <v>7</v>
      </c>
      <c r="G123" s="2" t="str">
        <f>VLOOKUP(F123,'dataset_task 5'!$A$2:$B$71,2,)</f>
        <v>Drone Video Techniques</v>
      </c>
      <c r="H123" s="2">
        <v>1</v>
      </c>
      <c r="I123" s="4">
        <f>VLOOKUP(G123,'dataset_task 5'!$B$2:$C$71,2,)</f>
        <v>37.99</v>
      </c>
      <c r="J123" s="2" t="str">
        <f>VLOOKUP(Table1[[#This Row],[CustomerID]],customers!$1:$1048576,8,)</f>
        <v>Texas</v>
      </c>
    </row>
    <row r="124" spans="2:10" x14ac:dyDescent="0.35">
      <c r="B124" s="3">
        <v>43855</v>
      </c>
      <c r="C124" s="2">
        <v>1078</v>
      </c>
      <c r="D124" s="2" t="str">
        <f>VLOOKUP(C124,customers!$A$2:$B$2124,2,)</f>
        <v>Johnathan</v>
      </c>
      <c r="E12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24" s="2" t="s">
        <v>30</v>
      </c>
      <c r="G124" s="2" t="str">
        <f>VLOOKUP(F124,'dataset_task 5'!$A$2:$B$71,2,)</f>
        <v>DX-145 Drone</v>
      </c>
      <c r="H124" s="2">
        <v>5</v>
      </c>
      <c r="I124" s="4">
        <f>VLOOKUP(G124,'dataset_task 5'!$B$2:$C$71,2,)</f>
        <v>250</v>
      </c>
      <c r="J124" s="2" t="str">
        <f>VLOOKUP(Table1[[#This Row],[CustomerID]],customers!$1:$1048576,8,)</f>
        <v>Kansas</v>
      </c>
    </row>
    <row r="125" spans="2:10" x14ac:dyDescent="0.35">
      <c r="B125" s="3">
        <v>43855</v>
      </c>
      <c r="C125" s="2">
        <v>1646</v>
      </c>
      <c r="D125" s="2" t="str">
        <f>VLOOKUP(C125,customers!$A$2:$B$2124,2,)</f>
        <v>Eugenia</v>
      </c>
      <c r="E12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25" s="2" t="s">
        <v>16</v>
      </c>
      <c r="G125" s="2" t="str">
        <f>VLOOKUP(F125,'dataset_task 5'!$A$2:$B$71,2,)</f>
        <v>Ladybug Robot Blueprint</v>
      </c>
      <c r="H125" s="2">
        <v>5</v>
      </c>
      <c r="I125" s="4">
        <f>VLOOKUP(G125,'dataset_task 5'!$B$2:$C$71,2,)</f>
        <v>12</v>
      </c>
      <c r="J125" s="2" t="str">
        <f>VLOOKUP(Table1[[#This Row],[CustomerID]],customers!$1:$1048576,8,)</f>
        <v>Louisiana</v>
      </c>
    </row>
    <row r="126" spans="2:10" x14ac:dyDescent="0.35">
      <c r="B126" s="3">
        <v>43855</v>
      </c>
      <c r="C126" s="2">
        <v>831</v>
      </c>
      <c r="D126" s="2" t="str">
        <f>VLOOKUP(C126,customers!$A$2:$B$2124,2,)</f>
        <v>Merilee</v>
      </c>
      <c r="E12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26" s="2" t="s">
        <v>64</v>
      </c>
      <c r="G126" s="2" t="str">
        <f>VLOOKUP(F126,'dataset_task 5'!$A$2:$B$71,2,)</f>
        <v>Mapping with Drones</v>
      </c>
      <c r="H126" s="2">
        <v>3</v>
      </c>
      <c r="I126" s="4">
        <f>VLOOKUP(G126,'dataset_task 5'!$B$2:$C$71,2,)</f>
        <v>49</v>
      </c>
      <c r="J126" s="2" t="str">
        <f>VLOOKUP(Table1[[#This Row],[CustomerID]],customers!$1:$1048576,8,)</f>
        <v>Alabama</v>
      </c>
    </row>
    <row r="127" spans="2:10" x14ac:dyDescent="0.35">
      <c r="B127" s="3">
        <v>43855</v>
      </c>
      <c r="C127" s="2">
        <v>1111</v>
      </c>
      <c r="D127" s="2" t="str">
        <f>VLOOKUP(C127,customers!$A$2:$B$2124,2,)</f>
        <v>Chrysler</v>
      </c>
      <c r="E12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27" s="2" t="s">
        <v>7</v>
      </c>
      <c r="G127" s="2" t="str">
        <f>VLOOKUP(F127,'dataset_task 5'!$A$2:$B$71,2,)</f>
        <v>Drone Video Techniques</v>
      </c>
      <c r="H127" s="2">
        <v>4</v>
      </c>
      <c r="I127" s="4">
        <f>VLOOKUP(G127,'dataset_task 5'!$B$2:$C$71,2,)</f>
        <v>37.99</v>
      </c>
      <c r="J127" s="2" t="str">
        <f>VLOOKUP(Table1[[#This Row],[CustomerID]],customers!$1:$1048576,8,)</f>
        <v>California</v>
      </c>
    </row>
    <row r="128" spans="2:10" x14ac:dyDescent="0.35">
      <c r="B128" s="3">
        <v>43856</v>
      </c>
      <c r="C128" s="2">
        <v>1886</v>
      </c>
      <c r="D128" s="2" t="str">
        <f>VLOOKUP(C128,customers!$A$2:$B$2124,2,)</f>
        <v>Trista</v>
      </c>
      <c r="E12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28" s="2" t="s">
        <v>40</v>
      </c>
      <c r="G128" s="2" t="str">
        <f>VLOOKUP(F128,'dataset_task 5'!$A$2:$B$71,2,)</f>
        <v>BYOD-500</v>
      </c>
      <c r="H128" s="2">
        <v>4</v>
      </c>
      <c r="I128" s="4">
        <f>VLOOKUP(G128,'dataset_task 5'!$B$2:$C$71,2,)</f>
        <v>167</v>
      </c>
      <c r="J128" s="2" t="str">
        <f>VLOOKUP(Table1[[#This Row],[CustomerID]],customers!$1:$1048576,8,)</f>
        <v>Indiana</v>
      </c>
    </row>
    <row r="129" spans="2:10" x14ac:dyDescent="0.35">
      <c r="B129" s="3">
        <v>43856</v>
      </c>
      <c r="C129" s="2">
        <v>2013</v>
      </c>
      <c r="D129" s="2" t="str">
        <f>VLOOKUP(C129,customers!$A$2:$B$2124,2,)</f>
        <v>Orton</v>
      </c>
      <c r="E12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29" s="2" t="s">
        <v>54</v>
      </c>
      <c r="G129" s="2" t="str">
        <f>VLOOKUP(F129,'dataset_task 5'!$A$2:$B$71,2,)</f>
        <v>DTI-84 Drone</v>
      </c>
      <c r="H129" s="2">
        <v>5</v>
      </c>
      <c r="I129" s="4">
        <f>VLOOKUP(G129,'dataset_task 5'!$B$2:$C$71,2,)</f>
        <v>455</v>
      </c>
      <c r="J129" s="2" t="str">
        <f>VLOOKUP(Table1[[#This Row],[CustomerID]],customers!$1:$1048576,8,)</f>
        <v>Missouri</v>
      </c>
    </row>
    <row r="130" spans="2:10" x14ac:dyDescent="0.35">
      <c r="B130" s="3">
        <v>43856</v>
      </c>
      <c r="C130" s="2">
        <v>1848</v>
      </c>
      <c r="D130" s="2" t="str">
        <f>VLOOKUP(C130,customers!$A$2:$B$2124,2,)</f>
        <v>Brantley</v>
      </c>
      <c r="E13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30" s="2" t="s">
        <v>65</v>
      </c>
      <c r="G130" s="2" t="str">
        <f>VLOOKUP(F130,'dataset_task 5'!$A$2:$B$71,2,)</f>
        <v>Drone Building Essentials</v>
      </c>
      <c r="H130" s="2">
        <v>3</v>
      </c>
      <c r="I130" s="4">
        <f>VLOOKUP(G130,'dataset_task 5'!$B$2:$C$71,2,)</f>
        <v>13.99</v>
      </c>
      <c r="J130" s="2" t="str">
        <f>VLOOKUP(Table1[[#This Row],[CustomerID]],customers!$1:$1048576,8,)</f>
        <v>California</v>
      </c>
    </row>
    <row r="131" spans="2:10" x14ac:dyDescent="0.35">
      <c r="B131" s="3">
        <v>43857</v>
      </c>
      <c r="C131" s="2">
        <v>1533</v>
      </c>
      <c r="D131" s="2" t="str">
        <f>VLOOKUP(C131,customers!$A$2:$B$2124,2,)</f>
        <v>Cyrus</v>
      </c>
      <c r="E13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31" s="2" t="s">
        <v>35</v>
      </c>
      <c r="G131" s="2" t="str">
        <f>VLOOKUP(F131,'dataset_task 5'!$A$2:$B$71,2,)</f>
        <v>GPS Drones</v>
      </c>
      <c r="H131" s="2">
        <v>1</v>
      </c>
      <c r="I131" s="4">
        <f>VLOOKUP(G131,'dataset_task 5'!$B$2:$C$71,2,)</f>
        <v>19.989999999999998</v>
      </c>
      <c r="J131" s="2" t="str">
        <f>VLOOKUP(Table1[[#This Row],[CustomerID]],customers!$1:$1048576,8,)</f>
        <v>California</v>
      </c>
    </row>
    <row r="132" spans="2:10" x14ac:dyDescent="0.35">
      <c r="B132" s="3">
        <v>43857</v>
      </c>
      <c r="C132" s="2">
        <v>1591</v>
      </c>
      <c r="D132" s="2" t="str">
        <f>VLOOKUP(C132,customers!$A$2:$B$2124,2,)</f>
        <v>Bondy</v>
      </c>
      <c r="E13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132" s="2" t="s">
        <v>38</v>
      </c>
      <c r="G132" s="2" t="str">
        <f>VLOOKUP(F132,'dataset_task 5'!$A$2:$B$71,2,)</f>
        <v>RQTE-554 Robot</v>
      </c>
      <c r="H132" s="2">
        <v>3</v>
      </c>
      <c r="I132" s="4">
        <f>VLOOKUP(G132,'dataset_task 5'!$B$2:$C$71,2,)</f>
        <v>684</v>
      </c>
      <c r="J132" s="2" t="str">
        <f>VLOOKUP(Table1[[#This Row],[CustomerID]],customers!$1:$1048576,8,)</f>
        <v>California</v>
      </c>
    </row>
    <row r="133" spans="2:10" x14ac:dyDescent="0.35">
      <c r="B133" s="3">
        <v>43857</v>
      </c>
      <c r="C133" s="2">
        <v>345</v>
      </c>
      <c r="D133" s="2" t="str">
        <f>VLOOKUP(C133,customers!$A$2:$B$2124,2,)</f>
        <v>Winona</v>
      </c>
      <c r="E13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33" s="2" t="s">
        <v>47</v>
      </c>
      <c r="G133" s="2" t="str">
        <f>VLOOKUP(F133,'dataset_task 5'!$A$2:$B$71,2,)</f>
        <v>Building Your Own Drone</v>
      </c>
      <c r="H133" s="2">
        <v>5</v>
      </c>
      <c r="I133" s="4">
        <f>VLOOKUP(G133,'dataset_task 5'!$B$2:$C$71,2,)</f>
        <v>24.99</v>
      </c>
      <c r="J133" s="2" t="str">
        <f>VLOOKUP(Table1[[#This Row],[CustomerID]],customers!$1:$1048576,8,)</f>
        <v>Alaska</v>
      </c>
    </row>
    <row r="134" spans="2:10" x14ac:dyDescent="0.35">
      <c r="B134" s="3">
        <v>43857</v>
      </c>
      <c r="C134" s="2">
        <v>256</v>
      </c>
      <c r="D134" s="2" t="str">
        <f>VLOOKUP(C134,customers!$A$2:$B$2124,2,)</f>
        <v>Frasquito</v>
      </c>
      <c r="E13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34" s="2" t="s">
        <v>66</v>
      </c>
      <c r="G134" s="2" t="str">
        <f>VLOOKUP(F134,'dataset_task 5'!$A$2:$B$71,2,)</f>
        <v>Bsquare Robot Blueprint</v>
      </c>
      <c r="H134" s="2">
        <v>1</v>
      </c>
      <c r="I134" s="4">
        <f>VLOOKUP(G134,'dataset_task 5'!$B$2:$C$71,2,)</f>
        <v>8.99</v>
      </c>
      <c r="J134" s="2" t="str">
        <f>VLOOKUP(Table1[[#This Row],[CustomerID]],customers!$1:$1048576,8,)</f>
        <v>Connecticut</v>
      </c>
    </row>
    <row r="135" spans="2:10" x14ac:dyDescent="0.35">
      <c r="B135" s="3">
        <v>43857</v>
      </c>
      <c r="C135" s="2">
        <v>1031</v>
      </c>
      <c r="D135" s="2" t="str">
        <f>VLOOKUP(C135,customers!$A$2:$B$2124,2,)</f>
        <v>Gladys</v>
      </c>
      <c r="E13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35" s="2" t="s">
        <v>35</v>
      </c>
      <c r="G135" s="2" t="str">
        <f>VLOOKUP(F135,'dataset_task 5'!$A$2:$B$71,2,)</f>
        <v>GPS Drones</v>
      </c>
      <c r="H135" s="2">
        <v>5</v>
      </c>
      <c r="I135" s="4">
        <f>VLOOKUP(G135,'dataset_task 5'!$B$2:$C$71,2,)</f>
        <v>19.989999999999998</v>
      </c>
      <c r="J135" s="2" t="str">
        <f>VLOOKUP(Table1[[#This Row],[CustomerID]],customers!$1:$1048576,8,)</f>
        <v>Virginia</v>
      </c>
    </row>
    <row r="136" spans="2:10" x14ac:dyDescent="0.35">
      <c r="B136" s="3">
        <v>43857</v>
      </c>
      <c r="C136" s="2">
        <v>216</v>
      </c>
      <c r="D136" s="2" t="str">
        <f>VLOOKUP(C136,customers!$A$2:$B$2124,2,)</f>
        <v>Derry</v>
      </c>
      <c r="E13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36" s="2" t="s">
        <v>37</v>
      </c>
      <c r="G136" s="2" t="str">
        <f>VLOOKUP(F136,'dataset_task 5'!$A$2:$B$71,2,)</f>
        <v>Photograph Drones</v>
      </c>
      <c r="H136" s="2">
        <v>4</v>
      </c>
      <c r="I136" s="4">
        <f>VLOOKUP(G136,'dataset_task 5'!$B$2:$C$71,2,)</f>
        <v>14.99</v>
      </c>
      <c r="J136" s="2" t="str">
        <f>VLOOKUP(Table1[[#This Row],[CustomerID]],customers!$1:$1048576,8,)</f>
        <v>New Jersey</v>
      </c>
    </row>
    <row r="137" spans="2:10" x14ac:dyDescent="0.35">
      <c r="B137" s="3">
        <v>43857</v>
      </c>
      <c r="C137" s="2">
        <v>1839</v>
      </c>
      <c r="D137" s="2" t="str">
        <f>VLOOKUP(C137,customers!$A$2:$B$2124,2,)</f>
        <v>Mattias</v>
      </c>
      <c r="E13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37" s="2" t="s">
        <v>67</v>
      </c>
      <c r="G137" s="2" t="str">
        <f>VLOOKUP(F137,'dataset_task 5'!$A$2:$B$71,2,)</f>
        <v>Understanding Arduino</v>
      </c>
      <c r="H137" s="2">
        <v>5</v>
      </c>
      <c r="I137" s="4">
        <f>VLOOKUP(G137,'dataset_task 5'!$B$2:$C$71,2,)</f>
        <v>17.5</v>
      </c>
      <c r="J137" s="2" t="str">
        <f>VLOOKUP(Table1[[#This Row],[CustomerID]],customers!$1:$1048576,8,)</f>
        <v>Florida</v>
      </c>
    </row>
    <row r="138" spans="2:10" x14ac:dyDescent="0.35">
      <c r="B138" s="3">
        <v>43858</v>
      </c>
      <c r="C138" s="2">
        <v>1802</v>
      </c>
      <c r="D138" s="2" t="str">
        <f>VLOOKUP(C138,customers!$A$2:$B$2124,2,)</f>
        <v>Stan</v>
      </c>
      <c r="E13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38" s="2" t="s">
        <v>41</v>
      </c>
      <c r="G138" s="2" t="str">
        <f>VLOOKUP(F138,'dataset_task 5'!$A$2:$B$71,2,)</f>
        <v>Industrial 3D Printing</v>
      </c>
      <c r="H138" s="2">
        <v>3</v>
      </c>
      <c r="I138" s="4">
        <f>VLOOKUP(G138,'dataset_task 5'!$B$2:$C$71,2,)</f>
        <v>49</v>
      </c>
      <c r="J138" s="2" t="str">
        <f>VLOOKUP(Table1[[#This Row],[CustomerID]],customers!$1:$1048576,8,)</f>
        <v>Pennsylvania</v>
      </c>
    </row>
    <row r="139" spans="2:10" x14ac:dyDescent="0.35">
      <c r="B139" s="3">
        <v>43858</v>
      </c>
      <c r="C139" s="2">
        <v>1306</v>
      </c>
      <c r="D139" s="2" t="str">
        <f>VLOOKUP(C139,customers!$A$2:$B$2124,2,)</f>
        <v>Daryl</v>
      </c>
      <c r="E13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39" s="2" t="s">
        <v>32</v>
      </c>
      <c r="G139" s="2" t="str">
        <f>VLOOKUP(F139,'dataset_task 5'!$A$2:$B$71,2,)</f>
        <v>Building Your First Robot</v>
      </c>
      <c r="H139" s="2">
        <v>4</v>
      </c>
      <c r="I139" s="4">
        <f>VLOOKUP(G139,'dataset_task 5'!$B$2:$C$71,2,)</f>
        <v>24.95</v>
      </c>
      <c r="J139" s="2" t="str">
        <f>VLOOKUP(Table1[[#This Row],[CustomerID]],customers!$1:$1048576,8,)</f>
        <v>Connecticut</v>
      </c>
    </row>
    <row r="140" spans="2:10" x14ac:dyDescent="0.35">
      <c r="B140" s="3">
        <v>43858</v>
      </c>
      <c r="C140" s="2">
        <v>1942</v>
      </c>
      <c r="D140" s="2" t="str">
        <f>VLOOKUP(C140,customers!$A$2:$B$2124,2,)</f>
        <v>Stan</v>
      </c>
      <c r="E14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40" s="2" t="s">
        <v>35</v>
      </c>
      <c r="G140" s="2" t="str">
        <f>VLOOKUP(F140,'dataset_task 5'!$A$2:$B$71,2,)</f>
        <v>GPS Drones</v>
      </c>
      <c r="H140" s="2">
        <v>3</v>
      </c>
      <c r="I140" s="4">
        <f>VLOOKUP(G140,'dataset_task 5'!$B$2:$C$71,2,)</f>
        <v>19.989999999999998</v>
      </c>
      <c r="J140" s="2" t="str">
        <f>VLOOKUP(Table1[[#This Row],[CustomerID]],customers!$1:$1048576,8,)</f>
        <v>Massachusetts</v>
      </c>
    </row>
    <row r="141" spans="2:10" x14ac:dyDescent="0.35">
      <c r="B141" s="3">
        <v>43859</v>
      </c>
      <c r="C141" s="2">
        <v>1842</v>
      </c>
      <c r="D141" s="2" t="str">
        <f>VLOOKUP(C141,customers!$A$2:$B$2124,2,)</f>
        <v>Issy</v>
      </c>
      <c r="E14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41" s="2" t="s">
        <v>33</v>
      </c>
      <c r="G141" s="2" t="str">
        <f>VLOOKUP(F141,'dataset_task 5'!$A$2:$B$71,2,)</f>
        <v>Creature Robot Arms Blueprint</v>
      </c>
      <c r="H141" s="2">
        <v>4</v>
      </c>
      <c r="I141" s="4">
        <f>VLOOKUP(G141,'dataset_task 5'!$B$2:$C$71,2,)</f>
        <v>12</v>
      </c>
      <c r="J141" s="2" t="str">
        <f>VLOOKUP(Table1[[#This Row],[CustomerID]],customers!$1:$1048576,8,)</f>
        <v>Texas</v>
      </c>
    </row>
    <row r="142" spans="2:10" x14ac:dyDescent="0.35">
      <c r="B142" s="3">
        <v>43859</v>
      </c>
      <c r="C142" s="2">
        <v>1344</v>
      </c>
      <c r="D142" s="2" t="str">
        <f>VLOOKUP(C142,customers!$A$2:$B$2124,2,)</f>
        <v>Doris</v>
      </c>
      <c r="E14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42" s="2" t="s">
        <v>29</v>
      </c>
      <c r="G142" s="2" t="str">
        <f>VLOOKUP(F142,'dataset_task 5'!$A$2:$B$71,2,)</f>
        <v>Cartesian Robots</v>
      </c>
      <c r="H142" s="2">
        <v>4</v>
      </c>
      <c r="I142" s="4">
        <f>VLOOKUP(G142,'dataset_task 5'!$B$2:$C$71,2,)</f>
        <v>12.99</v>
      </c>
      <c r="J142" s="2" t="str">
        <f>VLOOKUP(Table1[[#This Row],[CustomerID]],customers!$1:$1048576,8,)</f>
        <v>Minnesota</v>
      </c>
    </row>
    <row r="143" spans="2:10" x14ac:dyDescent="0.35">
      <c r="B143" s="3">
        <v>43859</v>
      </c>
      <c r="C143" s="2">
        <v>1161</v>
      </c>
      <c r="D143" s="2" t="str">
        <f>VLOOKUP(C143,customers!$A$2:$B$2124,2,)</f>
        <v>Gabie</v>
      </c>
      <c r="E14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43" s="2" t="s">
        <v>24</v>
      </c>
      <c r="G143" s="2" t="str">
        <f>VLOOKUP(F143,'dataset_task 5'!$A$2:$B$71,2,)</f>
        <v>AI for Educators</v>
      </c>
      <c r="H143" s="2">
        <v>5</v>
      </c>
      <c r="I143" s="4">
        <f>VLOOKUP(G143,'dataset_task 5'!$B$2:$C$71,2,)</f>
        <v>49.95</v>
      </c>
      <c r="J143" s="2" t="str">
        <f>VLOOKUP(Table1[[#This Row],[CustomerID]],customers!$1:$1048576,8,)</f>
        <v>Florida</v>
      </c>
    </row>
    <row r="144" spans="2:10" x14ac:dyDescent="0.35">
      <c r="B144" s="3">
        <v>43860</v>
      </c>
      <c r="C144" s="2">
        <v>1227</v>
      </c>
      <c r="D144" s="2" t="str">
        <f>VLOOKUP(C144,customers!$A$2:$B$2124,2,)</f>
        <v>Ravid</v>
      </c>
      <c r="E14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44" s="2" t="s">
        <v>5</v>
      </c>
      <c r="G144" s="2" t="str">
        <f>VLOOKUP(F144,'dataset_task 5'!$A$2:$B$71,2,)</f>
        <v>Polar Robots</v>
      </c>
      <c r="H144" s="2">
        <v>4</v>
      </c>
      <c r="I144" s="4">
        <f>VLOOKUP(G144,'dataset_task 5'!$B$2:$C$71,2,)</f>
        <v>23.99</v>
      </c>
      <c r="J144" s="2" t="str">
        <f>VLOOKUP(Table1[[#This Row],[CustomerID]],customers!$1:$1048576,8,)</f>
        <v>Wisconsin</v>
      </c>
    </row>
    <row r="145" spans="2:10" x14ac:dyDescent="0.35">
      <c r="B145" s="3">
        <v>43860</v>
      </c>
      <c r="C145" s="2">
        <v>1157</v>
      </c>
      <c r="D145" s="2" t="str">
        <f>VLOOKUP(C145,customers!$A$2:$B$2124,2,)</f>
        <v>Lucky</v>
      </c>
      <c r="E14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145" s="2" t="s">
        <v>58</v>
      </c>
      <c r="G145" s="2" t="str">
        <f>VLOOKUP(F145,'dataset_task 5'!$A$2:$B$71,2,)</f>
        <v>RCB-889 Robot</v>
      </c>
      <c r="H145" s="2">
        <v>5</v>
      </c>
      <c r="I145" s="4">
        <f>VLOOKUP(G145,'dataset_task 5'!$B$2:$C$71,2,)</f>
        <v>549</v>
      </c>
      <c r="J145" s="2" t="str">
        <f>VLOOKUP(Table1[[#This Row],[CustomerID]],customers!$1:$1048576,8,)</f>
        <v>Texas</v>
      </c>
    </row>
    <row r="146" spans="2:10" x14ac:dyDescent="0.35">
      <c r="B146" s="3">
        <v>43860</v>
      </c>
      <c r="C146" s="2">
        <v>1572</v>
      </c>
      <c r="D146" s="2" t="str">
        <f>VLOOKUP(C146,customers!$A$2:$B$2124,2,)</f>
        <v>Hendrika</v>
      </c>
      <c r="E14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46" s="2" t="s">
        <v>60</v>
      </c>
      <c r="G146" s="2" t="str">
        <f>VLOOKUP(F146,'dataset_task 5'!$A$2:$B$71,2,)</f>
        <v>BYOD-400</v>
      </c>
      <c r="H146" s="2">
        <v>4</v>
      </c>
      <c r="I146" s="4">
        <f>VLOOKUP(G146,'dataset_task 5'!$B$2:$C$71,2,)</f>
        <v>119</v>
      </c>
      <c r="J146" s="2" t="str">
        <f>VLOOKUP(Table1[[#This Row],[CustomerID]],customers!$1:$1048576,8,)</f>
        <v>Tennessee</v>
      </c>
    </row>
    <row r="147" spans="2:10" x14ac:dyDescent="0.35">
      <c r="B147" s="3">
        <v>43860</v>
      </c>
      <c r="C147" s="2">
        <v>1696</v>
      </c>
      <c r="D147" s="2" t="str">
        <f>VLOOKUP(C147,customers!$A$2:$B$2124,2,)</f>
        <v>Rahel</v>
      </c>
      <c r="E14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47" s="2" t="s">
        <v>16</v>
      </c>
      <c r="G147" s="2" t="str">
        <f>VLOOKUP(F147,'dataset_task 5'!$A$2:$B$71,2,)</f>
        <v>Ladybug Robot Blueprint</v>
      </c>
      <c r="H147" s="2">
        <v>3</v>
      </c>
      <c r="I147" s="4">
        <f>VLOOKUP(G147,'dataset_task 5'!$B$2:$C$71,2,)</f>
        <v>12</v>
      </c>
      <c r="J147" s="2" t="str">
        <f>VLOOKUP(Table1[[#This Row],[CustomerID]],customers!$1:$1048576,8,)</f>
        <v>New York</v>
      </c>
    </row>
    <row r="148" spans="2:10" x14ac:dyDescent="0.35">
      <c r="B148" s="3">
        <v>43860</v>
      </c>
      <c r="C148" s="2">
        <v>1741</v>
      </c>
      <c r="D148" s="2" t="str">
        <f>VLOOKUP(C148,customers!$A$2:$B$2124,2,)</f>
        <v>Raina</v>
      </c>
      <c r="E14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148" s="2" t="s">
        <v>58</v>
      </c>
      <c r="G148" s="2" t="str">
        <f>VLOOKUP(F148,'dataset_task 5'!$A$2:$B$71,2,)</f>
        <v>RCB-889 Robot</v>
      </c>
      <c r="H148" s="2">
        <v>3</v>
      </c>
      <c r="I148" s="4">
        <f>VLOOKUP(G148,'dataset_task 5'!$B$2:$C$71,2,)</f>
        <v>549</v>
      </c>
      <c r="J148" s="2" t="str">
        <f>VLOOKUP(Table1[[#This Row],[CustomerID]],customers!$1:$1048576,8,)</f>
        <v>California</v>
      </c>
    </row>
    <row r="149" spans="2:10" x14ac:dyDescent="0.35">
      <c r="B149" s="3">
        <v>43861</v>
      </c>
      <c r="C149" s="2">
        <v>451</v>
      </c>
      <c r="D149" s="2" t="str">
        <f>VLOOKUP(C149,customers!$A$2:$B$2124,2,)</f>
        <v>Loutitia</v>
      </c>
      <c r="E14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49" s="2" t="s">
        <v>56</v>
      </c>
      <c r="G149" s="2" t="str">
        <f>VLOOKUP(F149,'dataset_task 5'!$A$2:$B$71,2,)</f>
        <v>Cloud Computing</v>
      </c>
      <c r="H149" s="2">
        <v>3</v>
      </c>
      <c r="I149" s="4">
        <f>VLOOKUP(G149,'dataset_task 5'!$B$2:$C$71,2,)</f>
        <v>29.99</v>
      </c>
      <c r="J149" s="2" t="str">
        <f>VLOOKUP(Table1[[#This Row],[CustomerID]],customers!$1:$1048576,8,)</f>
        <v>California</v>
      </c>
    </row>
    <row r="150" spans="2:10" x14ac:dyDescent="0.35">
      <c r="B150" s="3">
        <v>43861</v>
      </c>
      <c r="C150" s="2">
        <v>961</v>
      </c>
      <c r="D150" s="2" t="str">
        <f>VLOOKUP(C150,customers!$A$2:$B$2124,2,)</f>
        <v>Legra</v>
      </c>
      <c r="E15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50" s="2" t="s">
        <v>40</v>
      </c>
      <c r="G150" s="2" t="str">
        <f>VLOOKUP(F150,'dataset_task 5'!$A$2:$B$71,2,)</f>
        <v>BYOD-500</v>
      </c>
      <c r="H150" s="2">
        <v>4</v>
      </c>
      <c r="I150" s="4">
        <f>VLOOKUP(G150,'dataset_task 5'!$B$2:$C$71,2,)</f>
        <v>167</v>
      </c>
      <c r="J150" s="2" t="str">
        <f>VLOOKUP(Table1[[#This Row],[CustomerID]],customers!$1:$1048576,8,)</f>
        <v>Arizona</v>
      </c>
    </row>
    <row r="151" spans="2:10" x14ac:dyDescent="0.35">
      <c r="B151" s="3">
        <v>43861</v>
      </c>
      <c r="C151" s="2">
        <v>568</v>
      </c>
      <c r="D151" s="2" t="str">
        <f>VLOOKUP(C151,customers!$A$2:$B$2124,2,)</f>
        <v>Elwin</v>
      </c>
      <c r="E15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51" s="2" t="s">
        <v>52</v>
      </c>
      <c r="G151" s="2" t="str">
        <f>VLOOKUP(F151,'dataset_task 5'!$A$2:$B$71,2,)</f>
        <v>DTD-7000 Drone</v>
      </c>
      <c r="H151" s="2">
        <v>2</v>
      </c>
      <c r="I151" s="4">
        <f>VLOOKUP(G151,'dataset_task 5'!$B$2:$C$71,2,)</f>
        <v>450</v>
      </c>
      <c r="J151" s="2" t="str">
        <f>VLOOKUP(Table1[[#This Row],[CustomerID]],customers!$1:$1048576,8,)</f>
        <v>Wisconsin</v>
      </c>
    </row>
    <row r="152" spans="2:10" x14ac:dyDescent="0.35">
      <c r="B152" s="3">
        <v>43861</v>
      </c>
      <c r="C152" s="2">
        <v>2031</v>
      </c>
      <c r="D152" s="2" t="str">
        <f>VLOOKUP(C152,customers!$A$2:$B$2124,2,)</f>
        <v>Darryl</v>
      </c>
      <c r="E15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52" s="2" t="s">
        <v>68</v>
      </c>
      <c r="G152" s="2" t="str">
        <f>VLOOKUP(F152,'dataset_task 5'!$A$2:$B$71,2,)</f>
        <v>Aerial Security</v>
      </c>
      <c r="H152" s="2">
        <v>3</v>
      </c>
      <c r="I152" s="4">
        <f>VLOOKUP(G152,'dataset_task 5'!$B$2:$C$71,2,)</f>
        <v>36.99</v>
      </c>
      <c r="J152" s="2" t="str">
        <f>VLOOKUP(Table1[[#This Row],[CustomerID]],customers!$1:$1048576,8,)</f>
        <v>Nevada</v>
      </c>
    </row>
    <row r="153" spans="2:10" x14ac:dyDescent="0.35">
      <c r="B153" s="3">
        <v>43861</v>
      </c>
      <c r="C153" s="2">
        <v>1136</v>
      </c>
      <c r="D153" s="2" t="str">
        <f>VLOOKUP(C153,customers!$A$2:$B$2124,2,)</f>
        <v>Jeniffer</v>
      </c>
      <c r="E15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53" s="2" t="s">
        <v>32</v>
      </c>
      <c r="G153" s="2" t="str">
        <f>VLOOKUP(F153,'dataset_task 5'!$A$2:$B$71,2,)</f>
        <v>Building Your First Robot</v>
      </c>
      <c r="H153" s="2">
        <v>4</v>
      </c>
      <c r="I153" s="4">
        <f>VLOOKUP(G153,'dataset_task 5'!$B$2:$C$71,2,)</f>
        <v>24.95</v>
      </c>
      <c r="J153" s="2" t="str">
        <f>VLOOKUP(Table1[[#This Row],[CustomerID]],customers!$1:$1048576,8,)</f>
        <v>Ohio</v>
      </c>
    </row>
    <row r="154" spans="2:10" x14ac:dyDescent="0.35">
      <c r="B154" s="3">
        <v>43861</v>
      </c>
      <c r="C154" s="2">
        <v>1983</v>
      </c>
      <c r="D154" s="2" t="str">
        <f>VLOOKUP(C154,customers!$A$2:$B$2124,2,)</f>
        <v>Carney</v>
      </c>
      <c r="E15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154" s="2" t="s">
        <v>34</v>
      </c>
      <c r="G154" s="2" t="str">
        <f>VLOOKUP(F154,'dataset_task 5'!$A$2:$B$71,2,)</f>
        <v>BYOR-1000</v>
      </c>
      <c r="H154" s="2">
        <v>2</v>
      </c>
      <c r="I154" s="4">
        <f>VLOOKUP(G154,'dataset_task 5'!$B$2:$C$71,2,)</f>
        <v>189</v>
      </c>
      <c r="J154" s="2" t="str">
        <f>VLOOKUP(Table1[[#This Row],[CustomerID]],customers!$1:$1048576,8,)</f>
        <v>Georgia</v>
      </c>
    </row>
    <row r="155" spans="2:10" x14ac:dyDescent="0.35">
      <c r="B155" s="3">
        <v>43862</v>
      </c>
      <c r="C155" s="2">
        <v>1119</v>
      </c>
      <c r="D155" s="2" t="str">
        <f>VLOOKUP(C155,customers!$A$2:$B$2124,2,)</f>
        <v>Godfry</v>
      </c>
      <c r="E15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55" s="2" t="s">
        <v>24</v>
      </c>
      <c r="G155" s="2" t="str">
        <f>VLOOKUP(F155,'dataset_task 5'!$A$2:$B$71,2,)</f>
        <v>AI for Educators</v>
      </c>
      <c r="H155" s="2">
        <v>1</v>
      </c>
      <c r="I155" s="4">
        <f>VLOOKUP(G155,'dataset_task 5'!$B$2:$C$71,2,)</f>
        <v>49.95</v>
      </c>
      <c r="J155" s="2" t="str">
        <f>VLOOKUP(Table1[[#This Row],[CustomerID]],customers!$1:$1048576,8,)</f>
        <v>Illinois</v>
      </c>
    </row>
    <row r="156" spans="2:10" x14ac:dyDescent="0.35">
      <c r="B156" s="3">
        <v>43862</v>
      </c>
      <c r="C156" s="2">
        <v>685</v>
      </c>
      <c r="D156" s="2" t="str">
        <f>VLOOKUP(C156,customers!$A$2:$B$2124,2,)</f>
        <v>Benji</v>
      </c>
      <c r="E15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56" s="2" t="s">
        <v>62</v>
      </c>
      <c r="G156" s="2" t="str">
        <f>VLOOKUP(F156,'dataset_task 5'!$A$2:$B$71,2,)</f>
        <v>Robotic Essentials</v>
      </c>
      <c r="H156" s="2">
        <v>5</v>
      </c>
      <c r="I156" s="4">
        <f>VLOOKUP(G156,'dataset_task 5'!$B$2:$C$71,2,)</f>
        <v>34.99</v>
      </c>
      <c r="J156" s="2" t="str">
        <f>VLOOKUP(Table1[[#This Row],[CustomerID]],customers!$1:$1048576,8,)</f>
        <v>Alaska</v>
      </c>
    </row>
    <row r="157" spans="2:10" x14ac:dyDescent="0.35">
      <c r="B157" s="3">
        <v>43862</v>
      </c>
      <c r="C157" s="2">
        <v>1505</v>
      </c>
      <c r="D157" s="2" t="str">
        <f>VLOOKUP(C157,customers!$A$2:$B$2124,2,)</f>
        <v>Marlin</v>
      </c>
      <c r="E15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57" s="2" t="s">
        <v>21</v>
      </c>
      <c r="G157" s="2" t="str">
        <f>VLOOKUP(F157,'dataset_task 5'!$A$2:$B$71,2,)</f>
        <v>BYOD-550</v>
      </c>
      <c r="H157" s="2">
        <v>3</v>
      </c>
      <c r="I157" s="4">
        <f>VLOOKUP(G157,'dataset_task 5'!$B$2:$C$71,2,)</f>
        <v>179</v>
      </c>
      <c r="J157" s="2" t="str">
        <f>VLOOKUP(Table1[[#This Row],[CustomerID]],customers!$1:$1048576,8,)</f>
        <v>Nevada</v>
      </c>
    </row>
    <row r="158" spans="2:10" x14ac:dyDescent="0.35">
      <c r="B158" s="3">
        <v>43862</v>
      </c>
      <c r="C158" s="2">
        <v>535</v>
      </c>
      <c r="D158" s="2" t="str">
        <f>VLOOKUP(C158,customers!$A$2:$B$2124,2,)</f>
        <v>Carie</v>
      </c>
      <c r="E15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58" s="2" t="s">
        <v>67</v>
      </c>
      <c r="G158" s="2" t="str">
        <f>VLOOKUP(F158,'dataset_task 5'!$A$2:$B$71,2,)</f>
        <v>Understanding Arduino</v>
      </c>
      <c r="H158" s="2">
        <v>4</v>
      </c>
      <c r="I158" s="4">
        <f>VLOOKUP(G158,'dataset_task 5'!$B$2:$C$71,2,)</f>
        <v>17.5</v>
      </c>
      <c r="J158" s="2" t="str">
        <f>VLOOKUP(Table1[[#This Row],[CustomerID]],customers!$1:$1048576,8,)</f>
        <v>New York</v>
      </c>
    </row>
    <row r="159" spans="2:10" x14ac:dyDescent="0.35">
      <c r="B159" s="3">
        <v>43863</v>
      </c>
      <c r="C159" s="2">
        <v>1648</v>
      </c>
      <c r="D159" s="2" t="str">
        <f>VLOOKUP(C159,customers!$A$2:$B$2124,2,)</f>
        <v>Alec</v>
      </c>
      <c r="E15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59" s="2" t="s">
        <v>69</v>
      </c>
      <c r="G159" s="2" t="str">
        <f>VLOOKUP(F159,'dataset_task 5'!$A$2:$B$71,2,)</f>
        <v>Hexacopter Drone Blueprint</v>
      </c>
      <c r="H159" s="2">
        <v>5</v>
      </c>
      <c r="I159" s="4">
        <f>VLOOKUP(G159,'dataset_task 5'!$B$2:$C$71,2,)</f>
        <v>8.99</v>
      </c>
      <c r="J159" s="2" t="str">
        <f>VLOOKUP(Table1[[#This Row],[CustomerID]],customers!$1:$1048576,8,)</f>
        <v>South Carolina</v>
      </c>
    </row>
    <row r="160" spans="2:10" x14ac:dyDescent="0.35">
      <c r="B160" s="3">
        <v>43863</v>
      </c>
      <c r="C160" s="2">
        <v>645</v>
      </c>
      <c r="D160" s="2" t="str">
        <f>VLOOKUP(C160,customers!$A$2:$B$2124,2,)</f>
        <v>Farah</v>
      </c>
      <c r="E16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60" s="2" t="s">
        <v>69</v>
      </c>
      <c r="G160" s="2" t="str">
        <f>VLOOKUP(F160,'dataset_task 5'!$A$2:$B$71,2,)</f>
        <v>Hexacopter Drone Blueprint</v>
      </c>
      <c r="H160" s="2">
        <v>5</v>
      </c>
      <c r="I160" s="4">
        <f>VLOOKUP(G160,'dataset_task 5'!$B$2:$C$71,2,)</f>
        <v>8.99</v>
      </c>
      <c r="J160" s="2" t="str">
        <f>VLOOKUP(Table1[[#This Row],[CustomerID]],customers!$1:$1048576,8,)</f>
        <v>Texas</v>
      </c>
    </row>
    <row r="161" spans="2:10" x14ac:dyDescent="0.35">
      <c r="B161" s="3">
        <v>43863</v>
      </c>
      <c r="C161" s="2">
        <v>1036</v>
      </c>
      <c r="D161" s="2" t="str">
        <f>VLOOKUP(C161,customers!$A$2:$B$2124,2,)</f>
        <v>Ginger</v>
      </c>
      <c r="E16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61" s="2" t="s">
        <v>42</v>
      </c>
      <c r="G161" s="2" t="str">
        <f>VLOOKUP(F161,'dataset_task 5'!$A$2:$B$71,2,)</f>
        <v>Sleepy Eye Blueprint</v>
      </c>
      <c r="H161" s="2">
        <v>4</v>
      </c>
      <c r="I161" s="4">
        <f>VLOOKUP(G161,'dataset_task 5'!$B$2:$C$71,2,)</f>
        <v>11.99</v>
      </c>
      <c r="J161" s="2" t="str">
        <f>VLOOKUP(Table1[[#This Row],[CustomerID]],customers!$1:$1048576,8,)</f>
        <v>Alabama</v>
      </c>
    </row>
    <row r="162" spans="2:10" x14ac:dyDescent="0.35">
      <c r="B162" s="3">
        <v>43863</v>
      </c>
      <c r="C162" s="2">
        <v>1628</v>
      </c>
      <c r="D162" s="2" t="str">
        <f>VLOOKUP(C162,customers!$A$2:$B$2124,2,)</f>
        <v>Ellie</v>
      </c>
      <c r="E16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62" s="2" t="s">
        <v>45</v>
      </c>
      <c r="G162" s="2" t="str">
        <f>VLOOKUP(F162,'dataset_task 5'!$A$2:$B$71,2,)</f>
        <v>Panda Robot Blueprint</v>
      </c>
      <c r="H162" s="2">
        <v>2</v>
      </c>
      <c r="I162" s="4">
        <f>VLOOKUP(G162,'dataset_task 5'!$B$2:$C$71,2,)</f>
        <v>7.99</v>
      </c>
      <c r="J162" s="2" t="str">
        <f>VLOOKUP(Table1[[#This Row],[CustomerID]],customers!$1:$1048576,8,)</f>
        <v>Ohio</v>
      </c>
    </row>
    <row r="163" spans="2:10" x14ac:dyDescent="0.35">
      <c r="B163" s="3">
        <v>43863</v>
      </c>
      <c r="C163" s="2">
        <v>1996</v>
      </c>
      <c r="D163" s="2" t="str">
        <f>VLOOKUP(C163,customers!$A$2:$B$2124,2,)</f>
        <v>Chaddy</v>
      </c>
      <c r="E16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63" s="2" t="s">
        <v>25</v>
      </c>
      <c r="G163" s="2" t="str">
        <f>VLOOKUP(F163,'dataset_task 5'!$A$2:$B$71,2,)</f>
        <v>Helicopter Drones</v>
      </c>
      <c r="H163" s="2">
        <v>5</v>
      </c>
      <c r="I163" s="4">
        <f>VLOOKUP(G163,'dataset_task 5'!$B$2:$C$71,2,)</f>
        <v>20.95</v>
      </c>
      <c r="J163" s="2" t="str">
        <f>VLOOKUP(Table1[[#This Row],[CustomerID]],customers!$1:$1048576,8,)</f>
        <v>Washington</v>
      </c>
    </row>
    <row r="164" spans="2:10" x14ac:dyDescent="0.35">
      <c r="B164" s="3">
        <v>43863</v>
      </c>
      <c r="C164" s="2">
        <v>1585</v>
      </c>
      <c r="D164" s="2" t="str">
        <f>VLOOKUP(C164,customers!$A$2:$B$2124,2,)</f>
        <v>Cello</v>
      </c>
      <c r="E16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164" s="2" t="s">
        <v>58</v>
      </c>
      <c r="G164" s="2" t="str">
        <f>VLOOKUP(F164,'dataset_task 5'!$A$2:$B$71,2,)</f>
        <v>RCB-889 Robot</v>
      </c>
      <c r="H164" s="2">
        <v>2</v>
      </c>
      <c r="I164" s="4">
        <f>VLOOKUP(G164,'dataset_task 5'!$B$2:$C$71,2,)</f>
        <v>549</v>
      </c>
      <c r="J164" s="2" t="str">
        <f>VLOOKUP(Table1[[#This Row],[CustomerID]],customers!$1:$1048576,8,)</f>
        <v>Texas</v>
      </c>
    </row>
    <row r="165" spans="2:10" x14ac:dyDescent="0.35">
      <c r="B165" s="3">
        <v>43864</v>
      </c>
      <c r="C165" s="2">
        <v>868</v>
      </c>
      <c r="D165" s="2" t="str">
        <f>VLOOKUP(C165,customers!$A$2:$B$2124,2,)</f>
        <v>Bobby</v>
      </c>
      <c r="E16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65" s="2" t="s">
        <v>5</v>
      </c>
      <c r="G165" s="2" t="str">
        <f>VLOOKUP(F165,'dataset_task 5'!$A$2:$B$71,2,)</f>
        <v>Polar Robots</v>
      </c>
      <c r="H165" s="2">
        <v>3</v>
      </c>
      <c r="I165" s="4">
        <f>VLOOKUP(G165,'dataset_task 5'!$B$2:$C$71,2,)</f>
        <v>23.99</v>
      </c>
      <c r="J165" s="2" t="str">
        <f>VLOOKUP(Table1[[#This Row],[CustomerID]],customers!$1:$1048576,8,)</f>
        <v>Utah</v>
      </c>
    </row>
    <row r="166" spans="2:10" x14ac:dyDescent="0.35">
      <c r="B166" s="3">
        <v>43864</v>
      </c>
      <c r="C166" s="2">
        <v>1991</v>
      </c>
      <c r="D166" s="2" t="str">
        <f>VLOOKUP(C166,customers!$A$2:$B$2124,2,)</f>
        <v>Lawrence</v>
      </c>
      <c r="E16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66" s="2" t="s">
        <v>31</v>
      </c>
      <c r="G166" s="2" t="str">
        <f>VLOOKUP(F166,'dataset_task 5'!$A$2:$B$71,2,)</f>
        <v>Articulated Robots</v>
      </c>
      <c r="H166" s="2">
        <v>3</v>
      </c>
      <c r="I166" s="4">
        <f>VLOOKUP(G166,'dataset_task 5'!$B$2:$C$71,2,)</f>
        <v>23.99</v>
      </c>
      <c r="J166" s="2" t="str">
        <f>VLOOKUP(Table1[[#This Row],[CustomerID]],customers!$1:$1048576,8,)</f>
        <v>Colorado</v>
      </c>
    </row>
    <row r="167" spans="2:10" x14ac:dyDescent="0.35">
      <c r="B167" s="3">
        <v>43864</v>
      </c>
      <c r="C167" s="2">
        <v>604</v>
      </c>
      <c r="D167" s="2" t="str">
        <f>VLOOKUP(C167,customers!$A$2:$B$2124,2,)</f>
        <v>Gale</v>
      </c>
      <c r="E16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67" s="2" t="s">
        <v>46</v>
      </c>
      <c r="G167" s="2" t="str">
        <f>VLOOKUP(F167,'dataset_task 5'!$A$2:$B$71,2,)</f>
        <v>BYOD-200</v>
      </c>
      <c r="H167" s="2">
        <v>2</v>
      </c>
      <c r="I167" s="4">
        <f>VLOOKUP(G167,'dataset_task 5'!$B$2:$C$71,2,)</f>
        <v>58.95</v>
      </c>
      <c r="J167" s="2" t="str">
        <f>VLOOKUP(Table1[[#This Row],[CustomerID]],customers!$1:$1048576,8,)</f>
        <v>Texas</v>
      </c>
    </row>
    <row r="168" spans="2:10" x14ac:dyDescent="0.35">
      <c r="B168" s="3">
        <v>43864</v>
      </c>
      <c r="C168" s="2">
        <v>1070</v>
      </c>
      <c r="D168" s="2" t="str">
        <f>VLOOKUP(C168,customers!$A$2:$B$2124,2,)</f>
        <v>Elroy</v>
      </c>
      <c r="E16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168" s="2" t="s">
        <v>36</v>
      </c>
      <c r="G168" s="2" t="str">
        <f>VLOOKUP(F168,'dataset_task 5'!$A$2:$B$71,2,)</f>
        <v>RXW-9807 Robot</v>
      </c>
      <c r="H168" s="2">
        <v>5</v>
      </c>
      <c r="I168" s="4">
        <f>VLOOKUP(G168,'dataset_task 5'!$B$2:$C$71,2,)</f>
        <v>599</v>
      </c>
      <c r="J168" s="2" t="str">
        <f>VLOOKUP(Table1[[#This Row],[CustomerID]],customers!$1:$1048576,8,)</f>
        <v>Florida</v>
      </c>
    </row>
    <row r="169" spans="2:10" x14ac:dyDescent="0.35">
      <c r="B169" s="3">
        <v>43865</v>
      </c>
      <c r="C169" s="2">
        <v>1825</v>
      </c>
      <c r="D169" s="2" t="str">
        <f>VLOOKUP(C169,customers!$A$2:$B$2124,2,)</f>
        <v>Aldin</v>
      </c>
      <c r="E16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169" s="2" t="s">
        <v>58</v>
      </c>
      <c r="G169" s="2" t="str">
        <f>VLOOKUP(F169,'dataset_task 5'!$A$2:$B$71,2,)</f>
        <v>RCB-889 Robot</v>
      </c>
      <c r="H169" s="2">
        <v>4</v>
      </c>
      <c r="I169" s="4">
        <f>VLOOKUP(G169,'dataset_task 5'!$B$2:$C$71,2,)</f>
        <v>549</v>
      </c>
      <c r="J169" s="2" t="str">
        <f>VLOOKUP(Table1[[#This Row],[CustomerID]],customers!$1:$1048576,8,)</f>
        <v>Illinois</v>
      </c>
    </row>
    <row r="170" spans="2:10" x14ac:dyDescent="0.35">
      <c r="B170" s="3">
        <v>43865</v>
      </c>
      <c r="C170" s="2">
        <v>481</v>
      </c>
      <c r="D170" s="2" t="str">
        <f>VLOOKUP(C170,customers!$A$2:$B$2124,2,)</f>
        <v>Bobbie</v>
      </c>
      <c r="E17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170" s="2" t="s">
        <v>50</v>
      </c>
      <c r="G170" s="2" t="str">
        <f>VLOOKUP(F170,'dataset_task 5'!$A$2:$B$71,2,)</f>
        <v>BYOR-1500</v>
      </c>
      <c r="H170" s="2">
        <v>6</v>
      </c>
      <c r="I170" s="4">
        <f>VLOOKUP(G170,'dataset_task 5'!$B$2:$C$71,2,)</f>
        <v>189</v>
      </c>
      <c r="J170" s="2" t="str">
        <f>VLOOKUP(Table1[[#This Row],[CustomerID]],customers!$1:$1048576,8,)</f>
        <v>Minnesota</v>
      </c>
    </row>
    <row r="171" spans="2:10" x14ac:dyDescent="0.35">
      <c r="B171" s="3">
        <v>43865</v>
      </c>
      <c r="C171" s="2">
        <v>2021</v>
      </c>
      <c r="D171" s="2" t="str">
        <f>VLOOKUP(C171,customers!$A$2:$B$2124,2,)</f>
        <v>Ivor</v>
      </c>
      <c r="E17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71" s="2" t="s">
        <v>15</v>
      </c>
      <c r="G171" s="2" t="str">
        <f>VLOOKUP(F171,'dataset_task 5'!$A$2:$B$71,2,)</f>
        <v>Fixed Wing Drones</v>
      </c>
      <c r="H171" s="2">
        <v>5</v>
      </c>
      <c r="I171" s="4">
        <f>VLOOKUP(G171,'dataset_task 5'!$B$2:$C$71,2,)</f>
        <v>15.5</v>
      </c>
      <c r="J171" s="2" t="str">
        <f>VLOOKUP(Table1[[#This Row],[CustomerID]],customers!$1:$1048576,8,)</f>
        <v>Arkansas</v>
      </c>
    </row>
    <row r="172" spans="2:10" x14ac:dyDescent="0.35">
      <c r="B172" s="3">
        <v>43865</v>
      </c>
      <c r="C172" s="2">
        <v>500</v>
      </c>
      <c r="D172" s="2" t="str">
        <f>VLOOKUP(C172,customers!$A$2:$B$2124,2,)</f>
        <v>Ingamar</v>
      </c>
      <c r="E17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72" s="2" t="s">
        <v>48</v>
      </c>
      <c r="G172" s="2" t="str">
        <f>VLOOKUP(F172,'dataset_task 5'!$A$2:$B$71,2,)</f>
        <v>QuadroCopter Blueprint</v>
      </c>
      <c r="H172" s="2">
        <v>3</v>
      </c>
      <c r="I172" s="4">
        <f>VLOOKUP(G172,'dataset_task 5'!$B$2:$C$71,2,)</f>
        <v>10.99</v>
      </c>
      <c r="J172" s="2" t="str">
        <f>VLOOKUP(Table1[[#This Row],[CustomerID]],customers!$1:$1048576,8,)</f>
        <v>Kansas</v>
      </c>
    </row>
    <row r="173" spans="2:10" x14ac:dyDescent="0.35">
      <c r="B173" s="3">
        <v>43865</v>
      </c>
      <c r="C173" s="2">
        <v>1320</v>
      </c>
      <c r="D173" s="2" t="str">
        <f>VLOOKUP(C173,customers!$A$2:$B$2124,2,)</f>
        <v>Greer</v>
      </c>
      <c r="E17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73" s="2" t="s">
        <v>39</v>
      </c>
      <c r="G173" s="2" t="str">
        <f>VLOOKUP(F173,'dataset_task 5'!$A$2:$B$71,2,)</f>
        <v>Understanding Raspberry PI</v>
      </c>
      <c r="H173" s="2">
        <v>3</v>
      </c>
      <c r="I173" s="4">
        <f>VLOOKUP(G173,'dataset_task 5'!$B$2:$C$71,2,)</f>
        <v>28.99</v>
      </c>
      <c r="J173" s="2" t="str">
        <f>VLOOKUP(Table1[[#This Row],[CustomerID]],customers!$1:$1048576,8,)</f>
        <v>Ohio</v>
      </c>
    </row>
    <row r="174" spans="2:10" x14ac:dyDescent="0.35">
      <c r="B174" s="3">
        <v>43866</v>
      </c>
      <c r="C174" s="2">
        <v>707</v>
      </c>
      <c r="D174" s="2" t="str">
        <f>VLOOKUP(C174,customers!$A$2:$B$2124,2,)</f>
        <v>Dionne</v>
      </c>
      <c r="E17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74" s="2" t="s">
        <v>57</v>
      </c>
      <c r="G174" s="2" t="str">
        <f>VLOOKUP(F174,'dataset_task 5'!$A$2:$B$71,2,)</f>
        <v>Multi Rotor Drones</v>
      </c>
      <c r="H174" s="2">
        <v>3</v>
      </c>
      <c r="I174" s="4">
        <f>VLOOKUP(G174,'dataset_task 5'!$B$2:$C$71,2,)</f>
        <v>24.95</v>
      </c>
      <c r="J174" s="2" t="str">
        <f>VLOOKUP(Table1[[#This Row],[CustomerID]],customers!$1:$1048576,8,)</f>
        <v>California</v>
      </c>
    </row>
    <row r="175" spans="2:10" x14ac:dyDescent="0.35">
      <c r="B175" s="3">
        <v>43866</v>
      </c>
      <c r="C175" s="2">
        <v>1296</v>
      </c>
      <c r="D175" s="2" t="str">
        <f>VLOOKUP(C175,customers!$A$2:$B$2124,2,)</f>
        <v>Theodore</v>
      </c>
      <c r="E17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75" s="2" t="s">
        <v>70</v>
      </c>
      <c r="G175" s="2" t="str">
        <f>VLOOKUP(F175,'dataset_task 5'!$A$2:$B$71,2,)</f>
        <v>BYOD-300</v>
      </c>
      <c r="H175" s="2">
        <v>2</v>
      </c>
      <c r="I175" s="4">
        <f>VLOOKUP(G175,'dataset_task 5'!$B$2:$C$71,2,)</f>
        <v>89</v>
      </c>
      <c r="J175" s="2" t="str">
        <f>VLOOKUP(Table1[[#This Row],[CustomerID]],customers!$1:$1048576,8,)</f>
        <v>Ohio</v>
      </c>
    </row>
    <row r="176" spans="2:10" x14ac:dyDescent="0.35">
      <c r="B176" s="3">
        <v>43866</v>
      </c>
      <c r="C176" s="2">
        <v>496</v>
      </c>
      <c r="D176" s="2" t="str">
        <f>VLOOKUP(C176,customers!$A$2:$B$2124,2,)</f>
        <v>Carole</v>
      </c>
      <c r="E17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176" s="2" t="s">
        <v>17</v>
      </c>
      <c r="G176" s="2" t="str">
        <f>VLOOKUP(F176,'dataset_task 5'!$A$2:$B$71,2,)</f>
        <v>BYOR-3000</v>
      </c>
      <c r="H176" s="2">
        <v>5</v>
      </c>
      <c r="I176" s="4">
        <f>VLOOKUP(G176,'dataset_task 5'!$B$2:$C$71,2,)</f>
        <v>214</v>
      </c>
      <c r="J176" s="2" t="str">
        <f>VLOOKUP(Table1[[#This Row],[CustomerID]],customers!$1:$1048576,8,)</f>
        <v>Alaska</v>
      </c>
    </row>
    <row r="177" spans="2:10" x14ac:dyDescent="0.35">
      <c r="B177" s="3">
        <v>43866</v>
      </c>
      <c r="C177" s="2">
        <v>1547</v>
      </c>
      <c r="D177" s="2" t="str">
        <f>VLOOKUP(C177,customers!$A$2:$B$2124,2,)</f>
        <v>Westbrooke</v>
      </c>
      <c r="E17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77" s="2" t="s">
        <v>46</v>
      </c>
      <c r="G177" s="2" t="str">
        <f>VLOOKUP(F177,'dataset_task 5'!$A$2:$B$71,2,)</f>
        <v>BYOD-200</v>
      </c>
      <c r="H177" s="2">
        <v>3</v>
      </c>
      <c r="I177" s="4">
        <f>VLOOKUP(G177,'dataset_task 5'!$B$2:$C$71,2,)</f>
        <v>58.95</v>
      </c>
      <c r="J177" s="2" t="str">
        <f>VLOOKUP(Table1[[#This Row],[CustomerID]],customers!$1:$1048576,8,)</f>
        <v>Texas</v>
      </c>
    </row>
    <row r="178" spans="2:10" x14ac:dyDescent="0.35">
      <c r="B178" s="3">
        <v>43866</v>
      </c>
      <c r="C178" s="2">
        <v>1508</v>
      </c>
      <c r="D178" s="2" t="str">
        <f>VLOOKUP(C178,customers!$A$2:$B$2124,2,)</f>
        <v>Oralle</v>
      </c>
      <c r="E17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78" s="2" t="s">
        <v>55</v>
      </c>
      <c r="G178" s="2" t="str">
        <f>VLOOKUP(F178,'dataset_task 5'!$A$2:$B$71,2,)</f>
        <v>Virtual Reality Basics</v>
      </c>
      <c r="H178" s="2">
        <v>2</v>
      </c>
      <c r="I178" s="4">
        <f>VLOOKUP(G178,'dataset_task 5'!$B$2:$C$71,2,)</f>
        <v>29.99</v>
      </c>
      <c r="J178" s="2" t="str">
        <f>VLOOKUP(Table1[[#This Row],[CustomerID]],customers!$1:$1048576,8,)</f>
        <v>Illinois</v>
      </c>
    </row>
    <row r="179" spans="2:10" x14ac:dyDescent="0.35">
      <c r="B179" s="3">
        <v>43867</v>
      </c>
      <c r="C179" s="2">
        <v>1267</v>
      </c>
      <c r="D179" s="2" t="str">
        <f>VLOOKUP(C179,customers!$A$2:$B$2124,2,)</f>
        <v>Lynnet</v>
      </c>
      <c r="E17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79" s="2" t="s">
        <v>40</v>
      </c>
      <c r="G179" s="2" t="str">
        <f>VLOOKUP(F179,'dataset_task 5'!$A$2:$B$71,2,)</f>
        <v>BYOD-500</v>
      </c>
      <c r="H179" s="2">
        <v>3</v>
      </c>
      <c r="I179" s="4">
        <f>VLOOKUP(G179,'dataset_task 5'!$B$2:$C$71,2,)</f>
        <v>167</v>
      </c>
      <c r="J179" s="2" t="str">
        <f>VLOOKUP(Table1[[#This Row],[CustomerID]],customers!$1:$1048576,8,)</f>
        <v>Florida</v>
      </c>
    </row>
    <row r="180" spans="2:10" x14ac:dyDescent="0.35">
      <c r="B180" s="3">
        <v>43867</v>
      </c>
      <c r="C180" s="2">
        <v>204</v>
      </c>
      <c r="D180" s="2" t="str">
        <f>VLOOKUP(C180,customers!$A$2:$B$2124,2,)</f>
        <v>Norrie</v>
      </c>
      <c r="E18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80" s="2" t="s">
        <v>43</v>
      </c>
      <c r="G180" s="2" t="str">
        <f>VLOOKUP(F180,'dataset_task 5'!$A$2:$B$71,2,)</f>
        <v>Delivery Drones</v>
      </c>
      <c r="H180" s="2">
        <v>3</v>
      </c>
      <c r="I180" s="4">
        <f>VLOOKUP(G180,'dataset_task 5'!$B$2:$C$71,2,)</f>
        <v>14.99</v>
      </c>
      <c r="J180" s="2" t="str">
        <f>VLOOKUP(Table1[[#This Row],[CustomerID]],customers!$1:$1048576,8,)</f>
        <v>Minnesota</v>
      </c>
    </row>
    <row r="181" spans="2:10" x14ac:dyDescent="0.35">
      <c r="B181" s="3">
        <v>43867</v>
      </c>
      <c r="C181" s="2">
        <v>1018</v>
      </c>
      <c r="D181" s="2" t="str">
        <f>VLOOKUP(C181,customers!$A$2:$B$2124,2,)</f>
        <v>Dalenna</v>
      </c>
      <c r="E18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81" s="2" t="s">
        <v>71</v>
      </c>
      <c r="G181" s="2" t="str">
        <f>VLOOKUP(F181,'dataset_task 5'!$A$2:$B$71,2,)</f>
        <v>Cat Robot Blueprint</v>
      </c>
      <c r="H181" s="2">
        <v>4</v>
      </c>
      <c r="I181" s="4">
        <f>VLOOKUP(G181,'dataset_task 5'!$B$2:$C$71,2,)</f>
        <v>4.99</v>
      </c>
      <c r="J181" s="2" t="str">
        <f>VLOOKUP(Table1[[#This Row],[CustomerID]],customers!$1:$1048576,8,)</f>
        <v>Indiana</v>
      </c>
    </row>
    <row r="182" spans="2:10" x14ac:dyDescent="0.35">
      <c r="B182" s="3">
        <v>43867</v>
      </c>
      <c r="C182" s="2">
        <v>770</v>
      </c>
      <c r="D182" s="2" t="str">
        <f>VLOOKUP(C182,customers!$A$2:$B$2124,2,)</f>
        <v>Adolf</v>
      </c>
      <c r="E18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82" s="2" t="s">
        <v>21</v>
      </c>
      <c r="G182" s="2" t="str">
        <f>VLOOKUP(F182,'dataset_task 5'!$A$2:$B$71,2,)</f>
        <v>BYOD-550</v>
      </c>
      <c r="H182" s="2">
        <v>3</v>
      </c>
      <c r="I182" s="4">
        <f>VLOOKUP(G182,'dataset_task 5'!$B$2:$C$71,2,)</f>
        <v>179</v>
      </c>
      <c r="J182" s="2" t="str">
        <f>VLOOKUP(Table1[[#This Row],[CustomerID]],customers!$1:$1048576,8,)</f>
        <v>Michigan</v>
      </c>
    </row>
    <row r="183" spans="2:10" x14ac:dyDescent="0.35">
      <c r="B183" s="3">
        <v>43867</v>
      </c>
      <c r="C183" s="2">
        <v>1081</v>
      </c>
      <c r="D183" s="2" t="str">
        <f>VLOOKUP(C183,customers!$A$2:$B$2124,2,)</f>
        <v>Chickie</v>
      </c>
      <c r="E18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83" s="2" t="s">
        <v>42</v>
      </c>
      <c r="G183" s="2" t="str">
        <f>VLOOKUP(F183,'dataset_task 5'!$A$2:$B$71,2,)</f>
        <v>Sleepy Eye Blueprint</v>
      </c>
      <c r="H183" s="2">
        <v>3</v>
      </c>
      <c r="I183" s="4">
        <f>VLOOKUP(G183,'dataset_task 5'!$B$2:$C$71,2,)</f>
        <v>11.99</v>
      </c>
      <c r="J183" s="2" t="str">
        <f>VLOOKUP(Table1[[#This Row],[CustomerID]],customers!$1:$1048576,8,)</f>
        <v>California</v>
      </c>
    </row>
    <row r="184" spans="2:10" x14ac:dyDescent="0.35">
      <c r="B184" s="3">
        <v>43868</v>
      </c>
      <c r="C184" s="2">
        <v>661</v>
      </c>
      <c r="D184" s="2" t="str">
        <f>VLOOKUP(C184,customers!$A$2:$B$2124,2,)</f>
        <v>Zonda</v>
      </c>
      <c r="E18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84" s="2" t="s">
        <v>47</v>
      </c>
      <c r="G184" s="2" t="str">
        <f>VLOOKUP(F184,'dataset_task 5'!$A$2:$B$71,2,)</f>
        <v>Building Your Own Drone</v>
      </c>
      <c r="H184" s="2">
        <v>4</v>
      </c>
      <c r="I184" s="4">
        <f>VLOOKUP(G184,'dataset_task 5'!$B$2:$C$71,2,)</f>
        <v>24.99</v>
      </c>
      <c r="J184" s="2" t="str">
        <f>VLOOKUP(Table1[[#This Row],[CustomerID]],customers!$1:$1048576,8,)</f>
        <v>North Dakota</v>
      </c>
    </row>
    <row r="185" spans="2:10" x14ac:dyDescent="0.35">
      <c r="B185" s="3">
        <v>43868</v>
      </c>
      <c r="C185" s="2">
        <v>302</v>
      </c>
      <c r="D185" s="2" t="str">
        <f>VLOOKUP(C185,customers!$A$2:$B$2124,2,)</f>
        <v>Lewie</v>
      </c>
      <c r="E18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85" s="2" t="s">
        <v>29</v>
      </c>
      <c r="G185" s="2" t="str">
        <f>VLOOKUP(F185,'dataset_task 5'!$A$2:$B$71,2,)</f>
        <v>Cartesian Robots</v>
      </c>
      <c r="H185" s="2">
        <v>4</v>
      </c>
      <c r="I185" s="4">
        <f>VLOOKUP(G185,'dataset_task 5'!$B$2:$C$71,2,)</f>
        <v>12.99</v>
      </c>
      <c r="J185" s="2" t="str">
        <f>VLOOKUP(Table1[[#This Row],[CustomerID]],customers!$1:$1048576,8,)</f>
        <v>Wisconsin</v>
      </c>
    </row>
    <row r="186" spans="2:10" x14ac:dyDescent="0.35">
      <c r="B186" s="3">
        <v>43868</v>
      </c>
      <c r="C186" s="2">
        <v>1589</v>
      </c>
      <c r="D186" s="2" t="str">
        <f>VLOOKUP(C186,customers!$A$2:$B$2124,2,)</f>
        <v>Heddi</v>
      </c>
      <c r="E18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86" s="2" t="s">
        <v>66</v>
      </c>
      <c r="G186" s="2" t="str">
        <f>VLOOKUP(F186,'dataset_task 5'!$A$2:$B$71,2,)</f>
        <v>Bsquare Robot Blueprint</v>
      </c>
      <c r="H186" s="2">
        <v>4</v>
      </c>
      <c r="I186" s="4">
        <f>VLOOKUP(G186,'dataset_task 5'!$B$2:$C$71,2,)</f>
        <v>8.99</v>
      </c>
      <c r="J186" s="2" t="str">
        <f>VLOOKUP(Table1[[#This Row],[CustomerID]],customers!$1:$1048576,8,)</f>
        <v>Illinois</v>
      </c>
    </row>
    <row r="187" spans="2:10" x14ac:dyDescent="0.35">
      <c r="B187" s="3">
        <v>43868</v>
      </c>
      <c r="C187" s="2">
        <v>1084</v>
      </c>
      <c r="D187" s="2" t="str">
        <f>VLOOKUP(C187,customers!$A$2:$B$2124,2,)</f>
        <v>Clemmy</v>
      </c>
      <c r="E18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87" s="2" t="s">
        <v>43</v>
      </c>
      <c r="G187" s="2" t="str">
        <f>VLOOKUP(F187,'dataset_task 5'!$A$2:$B$71,2,)</f>
        <v>Delivery Drones</v>
      </c>
      <c r="H187" s="2">
        <v>2</v>
      </c>
      <c r="I187" s="4">
        <f>VLOOKUP(G187,'dataset_task 5'!$B$2:$C$71,2,)</f>
        <v>14.99</v>
      </c>
      <c r="J187" s="2" t="str">
        <f>VLOOKUP(Table1[[#This Row],[CustomerID]],customers!$1:$1048576,8,)</f>
        <v>Alabama</v>
      </c>
    </row>
    <row r="188" spans="2:10" x14ac:dyDescent="0.35">
      <c r="B188" s="3">
        <v>43868</v>
      </c>
      <c r="C188" s="2">
        <v>840</v>
      </c>
      <c r="D188" s="2" t="str">
        <f>VLOOKUP(C188,customers!$A$2:$B$2124,2,)</f>
        <v>Carlynn</v>
      </c>
      <c r="E18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88" s="2" t="s">
        <v>47</v>
      </c>
      <c r="G188" s="2" t="str">
        <f>VLOOKUP(F188,'dataset_task 5'!$A$2:$B$71,2,)</f>
        <v>Building Your Own Drone</v>
      </c>
      <c r="H188" s="2">
        <v>1</v>
      </c>
      <c r="I188" s="4">
        <f>VLOOKUP(G188,'dataset_task 5'!$B$2:$C$71,2,)</f>
        <v>24.99</v>
      </c>
      <c r="J188" s="2" t="str">
        <f>VLOOKUP(Table1[[#This Row],[CustomerID]],customers!$1:$1048576,8,)</f>
        <v>Georgia</v>
      </c>
    </row>
    <row r="189" spans="2:10" x14ac:dyDescent="0.35">
      <c r="B189" s="3">
        <v>43868</v>
      </c>
      <c r="C189" s="2">
        <v>510</v>
      </c>
      <c r="D189" s="2" t="str">
        <f>VLOOKUP(C189,customers!$A$2:$B$2124,2,)</f>
        <v>Werner</v>
      </c>
      <c r="E18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89" s="2" t="s">
        <v>44</v>
      </c>
      <c r="G189" s="2" t="str">
        <f>VLOOKUP(F189,'dataset_task 5'!$A$2:$B$71,2,)</f>
        <v>MICR-564K Drone</v>
      </c>
      <c r="H189" s="2">
        <v>5</v>
      </c>
      <c r="I189" s="4">
        <f>VLOOKUP(G189,'dataset_task 5'!$B$2:$C$71,2,)</f>
        <v>499</v>
      </c>
      <c r="J189" s="2" t="str">
        <f>VLOOKUP(Table1[[#This Row],[CustomerID]],customers!$1:$1048576,8,)</f>
        <v>Virginia</v>
      </c>
    </row>
    <row r="190" spans="2:10" x14ac:dyDescent="0.35">
      <c r="B190" s="3">
        <v>43869</v>
      </c>
      <c r="C190" s="2">
        <v>454</v>
      </c>
      <c r="D190" s="2" t="str">
        <f>VLOOKUP(C190,customers!$A$2:$B$2124,2,)</f>
        <v>Tobe</v>
      </c>
      <c r="E19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90" s="2" t="s">
        <v>61</v>
      </c>
      <c r="G190" s="2" t="str">
        <f>VLOOKUP(F190,'dataset_task 5'!$A$2:$B$71,2,)</f>
        <v>Understanding Drone Regulations</v>
      </c>
      <c r="H190" s="2">
        <v>5</v>
      </c>
      <c r="I190" s="4">
        <f>VLOOKUP(G190,'dataset_task 5'!$B$2:$C$71,2,)</f>
        <v>27.5</v>
      </c>
      <c r="J190" s="2" t="str">
        <f>VLOOKUP(Table1[[#This Row],[CustomerID]],customers!$1:$1048576,8,)</f>
        <v>Nevada</v>
      </c>
    </row>
    <row r="191" spans="2:10" x14ac:dyDescent="0.35">
      <c r="B191" s="3">
        <v>43869</v>
      </c>
      <c r="C191" s="2">
        <v>1068</v>
      </c>
      <c r="D191" s="2" t="str">
        <f>VLOOKUP(C191,customers!$A$2:$B$2124,2,)</f>
        <v>Robbert</v>
      </c>
      <c r="E19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91" s="2" t="s">
        <v>43</v>
      </c>
      <c r="G191" s="2" t="str">
        <f>VLOOKUP(F191,'dataset_task 5'!$A$2:$B$71,2,)</f>
        <v>Delivery Drones</v>
      </c>
      <c r="H191" s="2">
        <v>6</v>
      </c>
      <c r="I191" s="4">
        <f>VLOOKUP(G191,'dataset_task 5'!$B$2:$C$71,2,)</f>
        <v>14.99</v>
      </c>
      <c r="J191" s="2" t="str">
        <f>VLOOKUP(Table1[[#This Row],[CustomerID]],customers!$1:$1048576,8,)</f>
        <v>Massachusetts</v>
      </c>
    </row>
    <row r="192" spans="2:10" x14ac:dyDescent="0.35">
      <c r="B192" s="3">
        <v>43869</v>
      </c>
      <c r="C192" s="2">
        <v>1634</v>
      </c>
      <c r="D192" s="2" t="str">
        <f>VLOOKUP(C192,customers!$A$2:$B$2124,2,)</f>
        <v>Ellsworth</v>
      </c>
      <c r="E19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92" s="2" t="s">
        <v>51</v>
      </c>
      <c r="G192" s="2" t="str">
        <f>VLOOKUP(F192,'dataset_task 5'!$A$2:$B$71,2,)</f>
        <v>BYOD-400S</v>
      </c>
      <c r="H192" s="2">
        <v>4</v>
      </c>
      <c r="I192" s="4">
        <f>VLOOKUP(G192,'dataset_task 5'!$B$2:$C$71,2,)</f>
        <v>129.94999999999999</v>
      </c>
      <c r="J192" s="2" t="str">
        <f>VLOOKUP(Table1[[#This Row],[CustomerID]],customers!$1:$1048576,8,)</f>
        <v>Minnesota</v>
      </c>
    </row>
    <row r="193" spans="2:10" x14ac:dyDescent="0.35">
      <c r="B193" s="3">
        <v>43869</v>
      </c>
      <c r="C193" s="2">
        <v>1023</v>
      </c>
      <c r="D193" s="2" t="str">
        <f>VLOOKUP(C193,customers!$A$2:$B$2124,2,)</f>
        <v>Doralyn</v>
      </c>
      <c r="E19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93" s="2" t="s">
        <v>61</v>
      </c>
      <c r="G193" s="2" t="str">
        <f>VLOOKUP(F193,'dataset_task 5'!$A$2:$B$71,2,)</f>
        <v>Understanding Drone Regulations</v>
      </c>
      <c r="H193" s="2">
        <v>2</v>
      </c>
      <c r="I193" s="4">
        <f>VLOOKUP(G193,'dataset_task 5'!$B$2:$C$71,2,)</f>
        <v>27.5</v>
      </c>
      <c r="J193" s="2" t="str">
        <f>VLOOKUP(Table1[[#This Row],[CustomerID]],customers!$1:$1048576,8,)</f>
        <v>Colorado</v>
      </c>
    </row>
    <row r="194" spans="2:10" x14ac:dyDescent="0.35">
      <c r="B194" s="3">
        <v>43869</v>
      </c>
      <c r="C194" s="2">
        <v>958</v>
      </c>
      <c r="D194" s="2" t="str">
        <f>VLOOKUP(C194,customers!$A$2:$B$2124,2,)</f>
        <v>Don</v>
      </c>
      <c r="E19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94" s="2" t="s">
        <v>13</v>
      </c>
      <c r="G194" s="2" t="str">
        <f>VLOOKUP(F194,'dataset_task 5'!$A$2:$B$71,2,)</f>
        <v>DTE-QFN20 Drone</v>
      </c>
      <c r="H194" s="2">
        <v>3</v>
      </c>
      <c r="I194" s="4">
        <f>VLOOKUP(G194,'dataset_task 5'!$B$2:$C$71,2,)</f>
        <v>250</v>
      </c>
      <c r="J194" s="2" t="str">
        <f>VLOOKUP(Table1[[#This Row],[CustomerID]],customers!$1:$1048576,8,)</f>
        <v>Florida</v>
      </c>
    </row>
    <row r="195" spans="2:10" x14ac:dyDescent="0.35">
      <c r="B195" s="3">
        <v>43869</v>
      </c>
      <c r="C195" s="2">
        <v>202</v>
      </c>
      <c r="D195" s="2" t="str">
        <f>VLOOKUP(C195,customers!$A$2:$B$2124,2,)</f>
        <v>Toiboid</v>
      </c>
      <c r="E19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195" s="2" t="s">
        <v>6</v>
      </c>
      <c r="G195" s="2" t="str">
        <f>VLOOKUP(F195,'dataset_task 5'!$A$2:$B$71,2,)</f>
        <v>RWW-75 Robot</v>
      </c>
      <c r="H195" s="2">
        <v>4</v>
      </c>
      <c r="I195" s="4">
        <f>VLOOKUP(G195,'dataset_task 5'!$B$2:$C$71,2,)</f>
        <v>883</v>
      </c>
      <c r="J195" s="2" t="str">
        <f>VLOOKUP(Table1[[#This Row],[CustomerID]],customers!$1:$1048576,8,)</f>
        <v>Texas</v>
      </c>
    </row>
    <row r="196" spans="2:10" x14ac:dyDescent="0.35">
      <c r="B196" s="3">
        <v>43870</v>
      </c>
      <c r="C196" s="2">
        <v>1634</v>
      </c>
      <c r="D196" s="2" t="str">
        <f>VLOOKUP(C196,customers!$A$2:$B$2124,2,)</f>
        <v>Ellsworth</v>
      </c>
      <c r="E19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96" s="2" t="s">
        <v>37</v>
      </c>
      <c r="G196" s="2" t="str">
        <f>VLOOKUP(F196,'dataset_task 5'!$A$2:$B$71,2,)</f>
        <v>Photograph Drones</v>
      </c>
      <c r="H196" s="2">
        <v>3</v>
      </c>
      <c r="I196" s="4">
        <f>VLOOKUP(G196,'dataset_task 5'!$B$2:$C$71,2,)</f>
        <v>14.99</v>
      </c>
      <c r="J196" s="2" t="str">
        <f>VLOOKUP(Table1[[#This Row],[CustomerID]],customers!$1:$1048576,8,)</f>
        <v>Minnesota</v>
      </c>
    </row>
    <row r="197" spans="2:10" x14ac:dyDescent="0.35">
      <c r="B197" s="3">
        <v>43870</v>
      </c>
      <c r="C197" s="2">
        <v>1761</v>
      </c>
      <c r="D197" s="2" t="str">
        <f>VLOOKUP(C197,customers!$A$2:$B$2124,2,)</f>
        <v>Bern</v>
      </c>
      <c r="E19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97" s="2" t="s">
        <v>33</v>
      </c>
      <c r="G197" s="2" t="str">
        <f>VLOOKUP(F197,'dataset_task 5'!$A$2:$B$71,2,)</f>
        <v>Creature Robot Arms Blueprint</v>
      </c>
      <c r="H197" s="2">
        <v>3</v>
      </c>
      <c r="I197" s="4">
        <f>VLOOKUP(G197,'dataset_task 5'!$B$2:$C$71,2,)</f>
        <v>12</v>
      </c>
      <c r="J197" s="2" t="str">
        <f>VLOOKUP(Table1[[#This Row],[CustomerID]],customers!$1:$1048576,8,)</f>
        <v>California</v>
      </c>
    </row>
    <row r="198" spans="2:10" x14ac:dyDescent="0.35">
      <c r="B198" s="3">
        <v>43870</v>
      </c>
      <c r="C198" s="2">
        <v>934</v>
      </c>
      <c r="D198" s="2" t="str">
        <f>VLOOKUP(C198,customers!$A$2:$B$2124,2,)</f>
        <v>Evangeline</v>
      </c>
      <c r="E19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198" s="2" t="s">
        <v>53</v>
      </c>
      <c r="G198" s="2" t="str">
        <f>VLOOKUP(F198,'dataset_task 5'!$A$2:$B$71,2,)</f>
        <v>RLK-9920 Robot</v>
      </c>
      <c r="H198" s="2">
        <v>4</v>
      </c>
      <c r="I198" s="4">
        <f>VLOOKUP(G198,'dataset_task 5'!$B$2:$C$71,2,)</f>
        <v>699</v>
      </c>
      <c r="J198" s="2" t="str">
        <f>VLOOKUP(Table1[[#This Row],[CustomerID]],customers!$1:$1048576,8,)</f>
        <v>California</v>
      </c>
    </row>
    <row r="199" spans="2:10" x14ac:dyDescent="0.35">
      <c r="B199" s="3">
        <v>43870</v>
      </c>
      <c r="C199" s="2">
        <v>1033</v>
      </c>
      <c r="D199" s="2" t="str">
        <f>VLOOKUP(C199,customers!$A$2:$B$2124,2,)</f>
        <v>Bunni</v>
      </c>
      <c r="E19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99" s="2" t="s">
        <v>33</v>
      </c>
      <c r="G199" s="2" t="str">
        <f>VLOOKUP(F199,'dataset_task 5'!$A$2:$B$71,2,)</f>
        <v>Creature Robot Arms Blueprint</v>
      </c>
      <c r="H199" s="2">
        <v>3</v>
      </c>
      <c r="I199" s="4">
        <f>VLOOKUP(G199,'dataset_task 5'!$B$2:$C$71,2,)</f>
        <v>12</v>
      </c>
      <c r="J199" s="2" t="str">
        <f>VLOOKUP(Table1[[#This Row],[CustomerID]],customers!$1:$1048576,8,)</f>
        <v>Oklahoma</v>
      </c>
    </row>
    <row r="200" spans="2:10" x14ac:dyDescent="0.35">
      <c r="B200" s="3">
        <v>43870</v>
      </c>
      <c r="C200" s="2">
        <v>1905</v>
      </c>
      <c r="D200" s="2" t="str">
        <f>VLOOKUP(C200,customers!$A$2:$B$2124,2,)</f>
        <v>Agata</v>
      </c>
      <c r="E20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00" s="2" t="s">
        <v>35</v>
      </c>
      <c r="G200" s="2" t="str">
        <f>VLOOKUP(F200,'dataset_task 5'!$A$2:$B$71,2,)</f>
        <v>GPS Drones</v>
      </c>
      <c r="H200" s="2">
        <v>2</v>
      </c>
      <c r="I200" s="4">
        <f>VLOOKUP(G200,'dataset_task 5'!$B$2:$C$71,2,)</f>
        <v>19.989999999999998</v>
      </c>
      <c r="J200" s="2" t="str">
        <f>VLOOKUP(Table1[[#This Row],[CustomerID]],customers!$1:$1048576,8,)</f>
        <v>Texas</v>
      </c>
    </row>
    <row r="201" spans="2:10" x14ac:dyDescent="0.35">
      <c r="B201" s="3">
        <v>43870</v>
      </c>
      <c r="C201" s="2">
        <v>922</v>
      </c>
      <c r="D201" s="2" t="str">
        <f>VLOOKUP(C201,customers!$A$2:$B$2124,2,)</f>
        <v>Lanni</v>
      </c>
      <c r="E20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01" s="2" t="s">
        <v>46</v>
      </c>
      <c r="G201" s="2" t="str">
        <f>VLOOKUP(F201,'dataset_task 5'!$A$2:$B$71,2,)</f>
        <v>BYOD-200</v>
      </c>
      <c r="H201" s="2">
        <v>6</v>
      </c>
      <c r="I201" s="4">
        <f>VLOOKUP(G201,'dataset_task 5'!$B$2:$C$71,2,)</f>
        <v>58.95</v>
      </c>
      <c r="J201" s="2" t="str">
        <f>VLOOKUP(Table1[[#This Row],[CustomerID]],customers!$1:$1048576,8,)</f>
        <v>Missouri</v>
      </c>
    </row>
    <row r="202" spans="2:10" x14ac:dyDescent="0.35">
      <c r="B202" s="3">
        <v>43870</v>
      </c>
      <c r="C202" s="2">
        <v>456</v>
      </c>
      <c r="D202" s="2" t="str">
        <f>VLOOKUP(C202,customers!$A$2:$B$2124,2,)</f>
        <v>Velvet</v>
      </c>
      <c r="E20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202" s="2" t="s">
        <v>34</v>
      </c>
      <c r="G202" s="2" t="str">
        <f>VLOOKUP(F202,'dataset_task 5'!$A$2:$B$71,2,)</f>
        <v>BYOR-1000</v>
      </c>
      <c r="H202" s="2">
        <v>3</v>
      </c>
      <c r="I202" s="4">
        <f>VLOOKUP(G202,'dataset_task 5'!$B$2:$C$71,2,)</f>
        <v>189</v>
      </c>
      <c r="J202" s="2" t="str">
        <f>VLOOKUP(Table1[[#This Row],[CustomerID]],customers!$1:$1048576,8,)</f>
        <v>Georgia</v>
      </c>
    </row>
    <row r="203" spans="2:10" x14ac:dyDescent="0.35">
      <c r="B203" s="3">
        <v>43871</v>
      </c>
      <c r="C203" s="2">
        <v>1614</v>
      </c>
      <c r="D203" s="2" t="str">
        <f>VLOOKUP(C203,customers!$A$2:$B$2124,2,)</f>
        <v>Archibaldo</v>
      </c>
      <c r="E20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03" s="2" t="s">
        <v>51</v>
      </c>
      <c r="G203" s="2" t="str">
        <f>VLOOKUP(F203,'dataset_task 5'!$A$2:$B$71,2,)</f>
        <v>BYOD-400S</v>
      </c>
      <c r="H203" s="2">
        <v>1</v>
      </c>
      <c r="I203" s="4">
        <f>VLOOKUP(G203,'dataset_task 5'!$B$2:$C$71,2,)</f>
        <v>129.94999999999999</v>
      </c>
      <c r="J203" s="2" t="str">
        <f>VLOOKUP(Table1[[#This Row],[CustomerID]],customers!$1:$1048576,8,)</f>
        <v>Utah</v>
      </c>
    </row>
    <row r="204" spans="2:10" x14ac:dyDescent="0.35">
      <c r="B204" s="3">
        <v>43871</v>
      </c>
      <c r="C204" s="2">
        <v>312</v>
      </c>
      <c r="D204" s="2" t="str">
        <f>VLOOKUP(C204,customers!$A$2:$B$2124,2,)</f>
        <v>Timmy</v>
      </c>
      <c r="E20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04" s="2" t="s">
        <v>24</v>
      </c>
      <c r="G204" s="2" t="str">
        <f>VLOOKUP(F204,'dataset_task 5'!$A$2:$B$71,2,)</f>
        <v>AI for Educators</v>
      </c>
      <c r="H204" s="2">
        <v>2</v>
      </c>
      <c r="I204" s="4">
        <f>VLOOKUP(G204,'dataset_task 5'!$B$2:$C$71,2,)</f>
        <v>49.95</v>
      </c>
      <c r="J204" s="2" t="str">
        <f>VLOOKUP(Table1[[#This Row],[CustomerID]],customers!$1:$1048576,8,)</f>
        <v>Arizona</v>
      </c>
    </row>
    <row r="205" spans="2:10" x14ac:dyDescent="0.35">
      <c r="B205" s="3">
        <v>43871</v>
      </c>
      <c r="C205" s="2">
        <v>203</v>
      </c>
      <c r="D205" s="2" t="str">
        <f>VLOOKUP(C205,customers!$A$2:$B$2124,2,)</f>
        <v>Eldridge</v>
      </c>
      <c r="E20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05" s="2" t="s">
        <v>37</v>
      </c>
      <c r="G205" s="2" t="str">
        <f>VLOOKUP(F205,'dataset_task 5'!$A$2:$B$71,2,)</f>
        <v>Photograph Drones</v>
      </c>
      <c r="H205" s="2">
        <v>3</v>
      </c>
      <c r="I205" s="4">
        <f>VLOOKUP(G205,'dataset_task 5'!$B$2:$C$71,2,)</f>
        <v>14.99</v>
      </c>
      <c r="J205" s="2" t="str">
        <f>VLOOKUP(Table1[[#This Row],[CustomerID]],customers!$1:$1048576,8,)</f>
        <v>Nevada</v>
      </c>
    </row>
    <row r="206" spans="2:10" x14ac:dyDescent="0.35">
      <c r="B206" s="3">
        <v>43871</v>
      </c>
      <c r="C206" s="2">
        <v>1289</v>
      </c>
      <c r="D206" s="2" t="str">
        <f>VLOOKUP(C206,customers!$A$2:$B$2124,2,)</f>
        <v>Jany</v>
      </c>
      <c r="E20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206" s="2" t="s">
        <v>34</v>
      </c>
      <c r="G206" s="2" t="str">
        <f>VLOOKUP(F206,'dataset_task 5'!$A$2:$B$71,2,)</f>
        <v>BYOR-1000</v>
      </c>
      <c r="H206" s="2">
        <v>3</v>
      </c>
      <c r="I206" s="4">
        <f>VLOOKUP(G206,'dataset_task 5'!$B$2:$C$71,2,)</f>
        <v>189</v>
      </c>
      <c r="J206" s="2" t="str">
        <f>VLOOKUP(Table1[[#This Row],[CustomerID]],customers!$1:$1048576,8,)</f>
        <v>Oregon</v>
      </c>
    </row>
    <row r="207" spans="2:10" x14ac:dyDescent="0.35">
      <c r="B207" s="3">
        <v>43872</v>
      </c>
      <c r="C207" s="2">
        <v>1894</v>
      </c>
      <c r="D207" s="2" t="str">
        <f>VLOOKUP(C207,customers!$A$2:$B$2124,2,)</f>
        <v>Brian</v>
      </c>
      <c r="E20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07" s="2" t="s">
        <v>51</v>
      </c>
      <c r="G207" s="2" t="str">
        <f>VLOOKUP(F207,'dataset_task 5'!$A$2:$B$71,2,)</f>
        <v>BYOD-400S</v>
      </c>
      <c r="H207" s="2">
        <v>5</v>
      </c>
      <c r="I207" s="4">
        <f>VLOOKUP(G207,'dataset_task 5'!$B$2:$C$71,2,)</f>
        <v>129.94999999999999</v>
      </c>
      <c r="J207" s="2" t="str">
        <f>VLOOKUP(Table1[[#This Row],[CustomerID]],customers!$1:$1048576,8,)</f>
        <v>Arizona</v>
      </c>
    </row>
    <row r="208" spans="2:10" x14ac:dyDescent="0.35">
      <c r="B208" s="3">
        <v>43872</v>
      </c>
      <c r="C208" s="2">
        <v>1951</v>
      </c>
      <c r="D208" s="2" t="str">
        <f>VLOOKUP(C208,customers!$A$2:$B$2124,2,)</f>
        <v>Tracy</v>
      </c>
      <c r="E20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08" s="2" t="s">
        <v>23</v>
      </c>
      <c r="G208" s="2" t="str">
        <f>VLOOKUP(F208,'dataset_task 5'!$A$2:$B$71,2,)</f>
        <v>RTF Drones</v>
      </c>
      <c r="H208" s="2">
        <v>4</v>
      </c>
      <c r="I208" s="4">
        <f>VLOOKUP(G208,'dataset_task 5'!$B$2:$C$71,2,)</f>
        <v>16.989999999999998</v>
      </c>
      <c r="J208" s="2" t="str">
        <f>VLOOKUP(Table1[[#This Row],[CustomerID]],customers!$1:$1048576,8,)</f>
        <v>California</v>
      </c>
    </row>
    <row r="209" spans="2:10" x14ac:dyDescent="0.35">
      <c r="B209" s="3">
        <v>43872</v>
      </c>
      <c r="C209" s="2">
        <v>1290</v>
      </c>
      <c r="D209" s="2" t="str">
        <f>VLOOKUP(C209,customers!$A$2:$B$2124,2,)</f>
        <v>Shela</v>
      </c>
      <c r="E20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09" s="2" t="s">
        <v>22</v>
      </c>
      <c r="G209" s="2" t="str">
        <f>VLOOKUP(F209,'dataset_task 5'!$A$2:$B$71,2,)</f>
        <v>DC-304 Drone</v>
      </c>
      <c r="H209" s="2">
        <v>3</v>
      </c>
      <c r="I209" s="4">
        <f>VLOOKUP(G209,'dataset_task 5'!$B$2:$C$71,2,)</f>
        <v>395</v>
      </c>
      <c r="J209" s="2" t="str">
        <f>VLOOKUP(Table1[[#This Row],[CustomerID]],customers!$1:$1048576,8,)</f>
        <v>Ohio</v>
      </c>
    </row>
    <row r="210" spans="2:10" x14ac:dyDescent="0.35">
      <c r="B210" s="3">
        <v>43872</v>
      </c>
      <c r="C210" s="2">
        <v>802</v>
      </c>
      <c r="D210" s="2" t="str">
        <f>VLOOKUP(C210,customers!$A$2:$B$2124,2,)</f>
        <v>Boyce</v>
      </c>
      <c r="E21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10" s="2" t="s">
        <v>57</v>
      </c>
      <c r="G210" s="2" t="str">
        <f>VLOOKUP(F210,'dataset_task 5'!$A$2:$B$71,2,)</f>
        <v>Multi Rotor Drones</v>
      </c>
      <c r="H210" s="2">
        <v>3</v>
      </c>
      <c r="I210" s="4">
        <f>VLOOKUP(G210,'dataset_task 5'!$B$2:$C$71,2,)</f>
        <v>24.95</v>
      </c>
      <c r="J210" s="2" t="str">
        <f>VLOOKUP(Table1[[#This Row],[CustomerID]],customers!$1:$1048576,8,)</f>
        <v>North Dakota</v>
      </c>
    </row>
    <row r="211" spans="2:10" x14ac:dyDescent="0.35">
      <c r="B211" s="3">
        <v>43872</v>
      </c>
      <c r="C211" s="2">
        <v>1399</v>
      </c>
      <c r="D211" s="2" t="str">
        <f>VLOOKUP(C211,customers!$A$2:$B$2124,2,)</f>
        <v>Marco</v>
      </c>
      <c r="E21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211" s="2" t="s">
        <v>38</v>
      </c>
      <c r="G211" s="2" t="str">
        <f>VLOOKUP(F211,'dataset_task 5'!$A$2:$B$71,2,)</f>
        <v>RQTE-554 Robot</v>
      </c>
      <c r="H211" s="2">
        <v>2</v>
      </c>
      <c r="I211" s="4">
        <f>VLOOKUP(G211,'dataset_task 5'!$B$2:$C$71,2,)</f>
        <v>684</v>
      </c>
      <c r="J211" s="2" t="str">
        <f>VLOOKUP(Table1[[#This Row],[CustomerID]],customers!$1:$1048576,8,)</f>
        <v>Michigan</v>
      </c>
    </row>
    <row r="212" spans="2:10" x14ac:dyDescent="0.35">
      <c r="B212" s="3">
        <v>43873</v>
      </c>
      <c r="C212" s="2">
        <v>1119</v>
      </c>
      <c r="D212" s="2" t="str">
        <f>VLOOKUP(C212,customers!$A$2:$B$2124,2,)</f>
        <v>Godfry</v>
      </c>
      <c r="E21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12" s="2" t="s">
        <v>20</v>
      </c>
      <c r="G212" s="2" t="str">
        <f>VLOOKUP(F212,'dataset_task 5'!$A$2:$B$71,2,)</f>
        <v>DA-SA702 Drone</v>
      </c>
      <c r="H212" s="2">
        <v>4</v>
      </c>
      <c r="I212" s="4">
        <f>VLOOKUP(G212,'dataset_task 5'!$B$2:$C$71,2,)</f>
        <v>399</v>
      </c>
      <c r="J212" s="2" t="str">
        <f>VLOOKUP(Table1[[#This Row],[CustomerID]],customers!$1:$1048576,8,)</f>
        <v>Illinois</v>
      </c>
    </row>
    <row r="213" spans="2:10" x14ac:dyDescent="0.35">
      <c r="B213" s="3">
        <v>43873</v>
      </c>
      <c r="C213" s="2">
        <v>2059</v>
      </c>
      <c r="D213" s="2" t="str">
        <f>VLOOKUP(C213,customers!$A$2:$B$2124,2,)</f>
        <v>Brendin</v>
      </c>
      <c r="E21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13" s="2" t="s">
        <v>66</v>
      </c>
      <c r="G213" s="2" t="str">
        <f>VLOOKUP(F213,'dataset_task 5'!$A$2:$B$71,2,)</f>
        <v>Bsquare Robot Blueprint</v>
      </c>
      <c r="H213" s="2">
        <v>6</v>
      </c>
      <c r="I213" s="4">
        <f>VLOOKUP(G213,'dataset_task 5'!$B$2:$C$71,2,)</f>
        <v>8.99</v>
      </c>
      <c r="J213" s="2" t="str">
        <f>VLOOKUP(Table1[[#This Row],[CustomerID]],customers!$1:$1048576,8,)</f>
        <v>Kansas</v>
      </c>
    </row>
    <row r="214" spans="2:10" x14ac:dyDescent="0.35">
      <c r="B214" s="3">
        <v>43873</v>
      </c>
      <c r="C214" s="2">
        <v>1584</v>
      </c>
      <c r="D214" s="2" t="str">
        <f>VLOOKUP(C214,customers!$A$2:$B$2124,2,)</f>
        <v>Egbert</v>
      </c>
      <c r="E21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14" s="2" t="s">
        <v>5</v>
      </c>
      <c r="G214" s="2" t="str">
        <f>VLOOKUP(F214,'dataset_task 5'!$A$2:$B$71,2,)</f>
        <v>Polar Robots</v>
      </c>
      <c r="H214" s="2">
        <v>5</v>
      </c>
      <c r="I214" s="4">
        <f>VLOOKUP(G214,'dataset_task 5'!$B$2:$C$71,2,)</f>
        <v>23.99</v>
      </c>
      <c r="J214" s="2" t="str">
        <f>VLOOKUP(Table1[[#This Row],[CustomerID]],customers!$1:$1048576,8,)</f>
        <v>Connecticut</v>
      </c>
    </row>
    <row r="215" spans="2:10" x14ac:dyDescent="0.35">
      <c r="B215" s="3">
        <v>43873</v>
      </c>
      <c r="C215" s="2">
        <v>680</v>
      </c>
      <c r="D215" s="2" t="str">
        <f>VLOOKUP(C215,customers!$A$2:$B$2124,2,)</f>
        <v>Giacinta</v>
      </c>
      <c r="E21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15" s="2" t="s">
        <v>54</v>
      </c>
      <c r="G215" s="2" t="str">
        <f>VLOOKUP(F215,'dataset_task 5'!$A$2:$B$71,2,)</f>
        <v>DTI-84 Drone</v>
      </c>
      <c r="H215" s="2">
        <v>1</v>
      </c>
      <c r="I215" s="4">
        <f>VLOOKUP(G215,'dataset_task 5'!$B$2:$C$71,2,)</f>
        <v>455</v>
      </c>
      <c r="J215" s="2" t="str">
        <f>VLOOKUP(Table1[[#This Row],[CustomerID]],customers!$1:$1048576,8,)</f>
        <v>District of Columbia</v>
      </c>
    </row>
    <row r="216" spans="2:10" x14ac:dyDescent="0.35">
      <c r="B216" s="3">
        <v>43873</v>
      </c>
      <c r="C216" s="2">
        <v>156</v>
      </c>
      <c r="D216" s="2" t="str">
        <f>VLOOKUP(C216,customers!$A$2:$B$2124,2,)</f>
        <v>Eran</v>
      </c>
      <c r="E21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16" s="2" t="s">
        <v>62</v>
      </c>
      <c r="G216" s="2" t="str">
        <f>VLOOKUP(F216,'dataset_task 5'!$A$2:$B$71,2,)</f>
        <v>Robotic Essentials</v>
      </c>
      <c r="H216" s="2">
        <v>5</v>
      </c>
      <c r="I216" s="4">
        <f>VLOOKUP(G216,'dataset_task 5'!$B$2:$C$71,2,)</f>
        <v>34.99</v>
      </c>
      <c r="J216" s="2" t="str">
        <f>VLOOKUP(Table1[[#This Row],[CustomerID]],customers!$1:$1048576,8,)</f>
        <v>District of Columbia</v>
      </c>
    </row>
    <row r="217" spans="2:10" x14ac:dyDescent="0.35">
      <c r="B217" s="3">
        <v>43873</v>
      </c>
      <c r="C217" s="2">
        <v>1549</v>
      </c>
      <c r="D217" s="2" t="str">
        <f>VLOOKUP(C217,customers!$A$2:$B$2124,2,)</f>
        <v>Harlan</v>
      </c>
      <c r="E21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217" s="2" t="s">
        <v>53</v>
      </c>
      <c r="G217" s="2" t="str">
        <f>VLOOKUP(F217,'dataset_task 5'!$A$2:$B$71,2,)</f>
        <v>RLK-9920 Robot</v>
      </c>
      <c r="H217" s="2">
        <v>6</v>
      </c>
      <c r="I217" s="4">
        <f>VLOOKUP(G217,'dataset_task 5'!$B$2:$C$71,2,)</f>
        <v>699</v>
      </c>
      <c r="J217" s="2" t="str">
        <f>VLOOKUP(Table1[[#This Row],[CustomerID]],customers!$1:$1048576,8,)</f>
        <v>Texas</v>
      </c>
    </row>
    <row r="218" spans="2:10" x14ac:dyDescent="0.35">
      <c r="B218" s="3">
        <v>43873</v>
      </c>
      <c r="C218" s="2">
        <v>1797</v>
      </c>
      <c r="D218" s="2" t="str">
        <f>VLOOKUP(C218,customers!$A$2:$B$2124,2,)</f>
        <v>Luca</v>
      </c>
      <c r="E21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18" s="2" t="s">
        <v>27</v>
      </c>
      <c r="G218" s="2" t="str">
        <f>VLOOKUP(F218,'dataset_task 5'!$A$2:$B$71,2,)</f>
        <v>Understanding 3D Printing</v>
      </c>
      <c r="H218" s="2">
        <v>5</v>
      </c>
      <c r="I218" s="4">
        <f>VLOOKUP(G218,'dataset_task 5'!$B$2:$C$71,2,)</f>
        <v>42.99</v>
      </c>
      <c r="J218" s="2" t="str">
        <f>VLOOKUP(Table1[[#This Row],[CustomerID]],customers!$1:$1048576,8,)</f>
        <v>Colorado</v>
      </c>
    </row>
    <row r="219" spans="2:10" x14ac:dyDescent="0.35">
      <c r="B219" s="3">
        <v>43873</v>
      </c>
      <c r="C219" s="2">
        <v>906</v>
      </c>
      <c r="D219" s="2" t="str">
        <f>VLOOKUP(C219,customers!$A$2:$B$2124,2,)</f>
        <v>Kitty</v>
      </c>
      <c r="E21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19" s="2" t="s">
        <v>8</v>
      </c>
      <c r="G219" s="2" t="str">
        <f>VLOOKUP(F219,'dataset_task 5'!$A$2:$B$71,2,)</f>
        <v>BYOD-220</v>
      </c>
      <c r="H219" s="2">
        <v>4</v>
      </c>
      <c r="I219" s="4">
        <f>VLOOKUP(G219,'dataset_task 5'!$B$2:$C$71,2,)</f>
        <v>69</v>
      </c>
      <c r="J219" s="2" t="str">
        <f>VLOOKUP(Table1[[#This Row],[CustomerID]],customers!$1:$1048576,8,)</f>
        <v>Michigan</v>
      </c>
    </row>
    <row r="220" spans="2:10" x14ac:dyDescent="0.35">
      <c r="B220" s="3">
        <v>43874</v>
      </c>
      <c r="C220" s="2">
        <v>1233</v>
      </c>
      <c r="D220" s="2" t="str">
        <f>VLOOKUP(C220,customers!$A$2:$B$2124,2,)</f>
        <v>Riki</v>
      </c>
      <c r="E22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20" s="2" t="s">
        <v>30</v>
      </c>
      <c r="G220" s="2" t="str">
        <f>VLOOKUP(F220,'dataset_task 5'!$A$2:$B$71,2,)</f>
        <v>DX-145 Drone</v>
      </c>
      <c r="H220" s="2">
        <v>2</v>
      </c>
      <c r="I220" s="4">
        <f>VLOOKUP(G220,'dataset_task 5'!$B$2:$C$71,2,)</f>
        <v>250</v>
      </c>
      <c r="J220" s="2" t="str">
        <f>VLOOKUP(Table1[[#This Row],[CustomerID]],customers!$1:$1048576,8,)</f>
        <v>Iowa</v>
      </c>
    </row>
    <row r="221" spans="2:10" x14ac:dyDescent="0.35">
      <c r="B221" s="3">
        <v>43874</v>
      </c>
      <c r="C221" s="2">
        <v>1043</v>
      </c>
      <c r="D221" s="2" t="str">
        <f>VLOOKUP(C221,customers!$A$2:$B$2124,2,)</f>
        <v>Gwyneth</v>
      </c>
      <c r="E22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221" s="2" t="s">
        <v>53</v>
      </c>
      <c r="G221" s="2" t="str">
        <f>VLOOKUP(F221,'dataset_task 5'!$A$2:$B$71,2,)</f>
        <v>RLK-9920 Robot</v>
      </c>
      <c r="H221" s="2">
        <v>5</v>
      </c>
      <c r="I221" s="4">
        <f>VLOOKUP(G221,'dataset_task 5'!$B$2:$C$71,2,)</f>
        <v>699</v>
      </c>
      <c r="J221" s="2" t="str">
        <f>VLOOKUP(Table1[[#This Row],[CustomerID]],customers!$1:$1048576,8,)</f>
        <v>Nebraska</v>
      </c>
    </row>
    <row r="222" spans="2:10" x14ac:dyDescent="0.35">
      <c r="B222" s="3">
        <v>43874</v>
      </c>
      <c r="C222" s="2">
        <v>1161</v>
      </c>
      <c r="D222" s="2" t="str">
        <f>VLOOKUP(C222,customers!$A$2:$B$2124,2,)</f>
        <v>Gabie</v>
      </c>
      <c r="E22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22" s="2" t="s">
        <v>72</v>
      </c>
      <c r="G222" s="2" t="str">
        <f>VLOOKUP(F222,'dataset_task 5'!$A$2:$B$71,2,)</f>
        <v>Open Source Code</v>
      </c>
      <c r="H222" s="2">
        <v>5</v>
      </c>
      <c r="I222" s="4">
        <f>VLOOKUP(G222,'dataset_task 5'!$B$2:$C$71,2,)</f>
        <v>32.950000000000003</v>
      </c>
      <c r="J222" s="2" t="str">
        <f>VLOOKUP(Table1[[#This Row],[CustomerID]],customers!$1:$1048576,8,)</f>
        <v>Florida</v>
      </c>
    </row>
    <row r="223" spans="2:10" x14ac:dyDescent="0.35">
      <c r="B223" s="3">
        <v>43874</v>
      </c>
      <c r="C223" s="2">
        <v>1002</v>
      </c>
      <c r="D223" s="2" t="str">
        <f>VLOOKUP(C223,customers!$A$2:$B$2124,2,)</f>
        <v>Selia</v>
      </c>
      <c r="E22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23" s="2" t="s">
        <v>10</v>
      </c>
      <c r="G223" s="2" t="str">
        <f>VLOOKUP(F223,'dataset_task 5'!$A$2:$B$71,2,)</f>
        <v>Spherical Robots</v>
      </c>
      <c r="H223" s="2">
        <v>5</v>
      </c>
      <c r="I223" s="4">
        <f>VLOOKUP(G223,'dataset_task 5'!$B$2:$C$71,2,)</f>
        <v>16.75</v>
      </c>
      <c r="J223" s="2" t="str">
        <f>VLOOKUP(Table1[[#This Row],[CustomerID]],customers!$1:$1048576,8,)</f>
        <v>District of Columbia</v>
      </c>
    </row>
    <row r="224" spans="2:10" x14ac:dyDescent="0.35">
      <c r="B224" s="3">
        <v>43874</v>
      </c>
      <c r="C224" s="2">
        <v>848</v>
      </c>
      <c r="D224" s="2" t="str">
        <f>VLOOKUP(C224,customers!$A$2:$B$2124,2,)</f>
        <v>Carly</v>
      </c>
      <c r="E22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224" s="2" t="s">
        <v>17</v>
      </c>
      <c r="G224" s="2" t="str">
        <f>VLOOKUP(F224,'dataset_task 5'!$A$2:$B$71,2,)</f>
        <v>BYOR-3000</v>
      </c>
      <c r="H224" s="2">
        <v>4</v>
      </c>
      <c r="I224" s="4">
        <f>VLOOKUP(G224,'dataset_task 5'!$B$2:$C$71,2,)</f>
        <v>214</v>
      </c>
      <c r="J224" s="2" t="str">
        <f>VLOOKUP(Table1[[#This Row],[CustomerID]],customers!$1:$1048576,8,)</f>
        <v>Illinois</v>
      </c>
    </row>
    <row r="225" spans="2:10" x14ac:dyDescent="0.35">
      <c r="B225" s="3">
        <v>43875</v>
      </c>
      <c r="C225" s="2">
        <v>1905</v>
      </c>
      <c r="D225" s="2" t="str">
        <f>VLOOKUP(C225,customers!$A$2:$B$2124,2,)</f>
        <v>Agata</v>
      </c>
      <c r="E22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25" s="2" t="s">
        <v>7</v>
      </c>
      <c r="G225" s="2" t="str">
        <f>VLOOKUP(F225,'dataset_task 5'!$A$2:$B$71,2,)</f>
        <v>Drone Video Techniques</v>
      </c>
      <c r="H225" s="2">
        <v>4</v>
      </c>
      <c r="I225" s="4">
        <f>VLOOKUP(G225,'dataset_task 5'!$B$2:$C$71,2,)</f>
        <v>37.99</v>
      </c>
      <c r="J225" s="2" t="str">
        <f>VLOOKUP(Table1[[#This Row],[CustomerID]],customers!$1:$1048576,8,)</f>
        <v>Texas</v>
      </c>
    </row>
    <row r="226" spans="2:10" x14ac:dyDescent="0.35">
      <c r="B226" s="3">
        <v>43875</v>
      </c>
      <c r="C226" s="2">
        <v>240</v>
      </c>
      <c r="D226" s="2" t="str">
        <f>VLOOKUP(C226,customers!$A$2:$B$2124,2,)</f>
        <v>Corbin</v>
      </c>
      <c r="E22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26" s="2" t="s">
        <v>51</v>
      </c>
      <c r="G226" s="2" t="str">
        <f>VLOOKUP(F226,'dataset_task 5'!$A$2:$B$71,2,)</f>
        <v>BYOD-400S</v>
      </c>
      <c r="H226" s="2">
        <v>2</v>
      </c>
      <c r="I226" s="4">
        <f>VLOOKUP(G226,'dataset_task 5'!$B$2:$C$71,2,)</f>
        <v>129.94999999999999</v>
      </c>
      <c r="J226" s="2" t="str">
        <f>VLOOKUP(Table1[[#This Row],[CustomerID]],customers!$1:$1048576,8,)</f>
        <v>California</v>
      </c>
    </row>
    <row r="227" spans="2:10" x14ac:dyDescent="0.35">
      <c r="B227" s="3">
        <v>43875</v>
      </c>
      <c r="C227" s="2">
        <v>150</v>
      </c>
      <c r="D227" s="2" t="str">
        <f>VLOOKUP(C227,customers!$A$2:$B$2124,2,)</f>
        <v>Pollyanna</v>
      </c>
      <c r="E22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227" s="2" t="s">
        <v>58</v>
      </c>
      <c r="G227" s="2" t="str">
        <f>VLOOKUP(F227,'dataset_task 5'!$A$2:$B$71,2,)</f>
        <v>RCB-889 Robot</v>
      </c>
      <c r="H227" s="2">
        <v>3</v>
      </c>
      <c r="I227" s="4">
        <f>VLOOKUP(G227,'dataset_task 5'!$B$2:$C$71,2,)</f>
        <v>549</v>
      </c>
      <c r="J227" s="2" t="str">
        <f>VLOOKUP(Table1[[#This Row],[CustomerID]],customers!$1:$1048576,8,)</f>
        <v>Texas</v>
      </c>
    </row>
    <row r="228" spans="2:10" x14ac:dyDescent="0.35">
      <c r="B228" s="3">
        <v>43876</v>
      </c>
      <c r="C228" s="2">
        <v>2040</v>
      </c>
      <c r="D228" s="2" t="str">
        <f>VLOOKUP(C228,customers!$A$2:$B$2124,2,)</f>
        <v>Rudy</v>
      </c>
      <c r="E22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28" s="2" t="s">
        <v>33</v>
      </c>
      <c r="G228" s="2" t="str">
        <f>VLOOKUP(F228,'dataset_task 5'!$A$2:$B$71,2,)</f>
        <v>Creature Robot Arms Blueprint</v>
      </c>
      <c r="H228" s="2">
        <v>3</v>
      </c>
      <c r="I228" s="4">
        <f>VLOOKUP(G228,'dataset_task 5'!$B$2:$C$71,2,)</f>
        <v>12</v>
      </c>
      <c r="J228" s="2" t="str">
        <f>VLOOKUP(Table1[[#This Row],[CustomerID]],customers!$1:$1048576,8,)</f>
        <v>Virginia</v>
      </c>
    </row>
    <row r="229" spans="2:10" x14ac:dyDescent="0.35">
      <c r="B229" s="3">
        <v>43876</v>
      </c>
      <c r="C229" s="2">
        <v>1414</v>
      </c>
      <c r="D229" s="2" t="str">
        <f>VLOOKUP(C229,customers!$A$2:$B$2124,2,)</f>
        <v>Chrysler</v>
      </c>
      <c r="E22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29" s="2" t="s">
        <v>33</v>
      </c>
      <c r="G229" s="2" t="str">
        <f>VLOOKUP(F229,'dataset_task 5'!$A$2:$B$71,2,)</f>
        <v>Creature Robot Arms Blueprint</v>
      </c>
      <c r="H229" s="2">
        <v>6</v>
      </c>
      <c r="I229" s="4">
        <f>VLOOKUP(G229,'dataset_task 5'!$B$2:$C$71,2,)</f>
        <v>12</v>
      </c>
      <c r="J229" s="2" t="str">
        <f>VLOOKUP(Table1[[#This Row],[CustomerID]],customers!$1:$1048576,8,)</f>
        <v>California</v>
      </c>
    </row>
    <row r="230" spans="2:10" x14ac:dyDescent="0.35">
      <c r="B230" s="3">
        <v>43876</v>
      </c>
      <c r="C230" s="2">
        <v>560</v>
      </c>
      <c r="D230" s="2" t="str">
        <f>VLOOKUP(C230,customers!$A$2:$B$2124,2,)</f>
        <v>Betty</v>
      </c>
      <c r="E23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30" s="2" t="s">
        <v>40</v>
      </c>
      <c r="G230" s="2" t="str">
        <f>VLOOKUP(F230,'dataset_task 5'!$A$2:$B$71,2,)</f>
        <v>BYOD-500</v>
      </c>
      <c r="H230" s="2">
        <v>2</v>
      </c>
      <c r="I230" s="4">
        <f>VLOOKUP(G230,'dataset_task 5'!$B$2:$C$71,2,)</f>
        <v>167</v>
      </c>
      <c r="J230" s="2" t="str">
        <f>VLOOKUP(Table1[[#This Row],[CustomerID]],customers!$1:$1048576,8,)</f>
        <v>Arizona</v>
      </c>
    </row>
    <row r="231" spans="2:10" x14ac:dyDescent="0.35">
      <c r="B231" s="3">
        <v>43876</v>
      </c>
      <c r="C231" s="2">
        <v>1170</v>
      </c>
      <c r="D231" s="2" t="str">
        <f>VLOOKUP(C231,customers!$A$2:$B$2124,2,)</f>
        <v>Lolita</v>
      </c>
      <c r="E23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31" s="2" t="s">
        <v>69</v>
      </c>
      <c r="G231" s="2" t="str">
        <f>VLOOKUP(F231,'dataset_task 5'!$A$2:$B$71,2,)</f>
        <v>Hexacopter Drone Blueprint</v>
      </c>
      <c r="H231" s="2">
        <v>2</v>
      </c>
      <c r="I231" s="4">
        <f>VLOOKUP(G231,'dataset_task 5'!$B$2:$C$71,2,)</f>
        <v>8.99</v>
      </c>
      <c r="J231" s="2" t="str">
        <f>VLOOKUP(Table1[[#This Row],[CustomerID]],customers!$1:$1048576,8,)</f>
        <v>Arkansas</v>
      </c>
    </row>
    <row r="232" spans="2:10" x14ac:dyDescent="0.35">
      <c r="B232" s="3">
        <v>43876</v>
      </c>
      <c r="C232" s="2">
        <v>866</v>
      </c>
      <c r="D232" s="2" t="str">
        <f>VLOOKUP(C232,customers!$A$2:$B$2124,2,)</f>
        <v>Binky</v>
      </c>
      <c r="E23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32" s="2" t="s">
        <v>37</v>
      </c>
      <c r="G232" s="2" t="str">
        <f>VLOOKUP(F232,'dataset_task 5'!$A$2:$B$71,2,)</f>
        <v>Photograph Drones</v>
      </c>
      <c r="H232" s="2">
        <v>5</v>
      </c>
      <c r="I232" s="4">
        <f>VLOOKUP(G232,'dataset_task 5'!$B$2:$C$71,2,)</f>
        <v>14.99</v>
      </c>
      <c r="J232" s="2" t="str">
        <f>VLOOKUP(Table1[[#This Row],[CustomerID]],customers!$1:$1048576,8,)</f>
        <v>Wisconsin</v>
      </c>
    </row>
    <row r="233" spans="2:10" x14ac:dyDescent="0.35">
      <c r="B233" s="3">
        <v>43877</v>
      </c>
      <c r="C233" s="2">
        <v>1198</v>
      </c>
      <c r="D233" s="2" t="str">
        <f>VLOOKUP(C233,customers!$A$2:$B$2124,2,)</f>
        <v>Aurore</v>
      </c>
      <c r="E23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33" s="2" t="s">
        <v>5</v>
      </c>
      <c r="G233" s="2" t="str">
        <f>VLOOKUP(F233,'dataset_task 5'!$A$2:$B$71,2,)</f>
        <v>Polar Robots</v>
      </c>
      <c r="H233" s="2">
        <v>2</v>
      </c>
      <c r="I233" s="4">
        <f>VLOOKUP(G233,'dataset_task 5'!$B$2:$C$71,2,)</f>
        <v>23.99</v>
      </c>
      <c r="J233" s="2" t="str">
        <f>VLOOKUP(Table1[[#This Row],[CustomerID]],customers!$1:$1048576,8,)</f>
        <v>Texas</v>
      </c>
    </row>
    <row r="234" spans="2:10" x14ac:dyDescent="0.35">
      <c r="B234" s="3">
        <v>43877</v>
      </c>
      <c r="C234" s="2">
        <v>962</v>
      </c>
      <c r="D234" s="2" t="str">
        <f>VLOOKUP(C234,customers!$A$2:$B$2124,2,)</f>
        <v>Nari</v>
      </c>
      <c r="E23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34" s="2" t="s">
        <v>52</v>
      </c>
      <c r="G234" s="2" t="str">
        <f>VLOOKUP(F234,'dataset_task 5'!$A$2:$B$71,2,)</f>
        <v>DTD-7000 Drone</v>
      </c>
      <c r="H234" s="2">
        <v>1</v>
      </c>
      <c r="I234" s="4">
        <f>VLOOKUP(G234,'dataset_task 5'!$B$2:$C$71,2,)</f>
        <v>450</v>
      </c>
      <c r="J234" s="2" t="str">
        <f>VLOOKUP(Table1[[#This Row],[CustomerID]],customers!$1:$1048576,8,)</f>
        <v>Michigan</v>
      </c>
    </row>
    <row r="235" spans="2:10" x14ac:dyDescent="0.35">
      <c r="B235" s="3">
        <v>43877</v>
      </c>
      <c r="C235" s="2">
        <v>1114</v>
      </c>
      <c r="D235" s="2" t="str">
        <f>VLOOKUP(C235,customers!$A$2:$B$2124,2,)</f>
        <v>Benedikt</v>
      </c>
      <c r="E23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35" s="2" t="s">
        <v>29</v>
      </c>
      <c r="G235" s="2" t="str">
        <f>VLOOKUP(F235,'dataset_task 5'!$A$2:$B$71,2,)</f>
        <v>Cartesian Robots</v>
      </c>
      <c r="H235" s="2">
        <v>4</v>
      </c>
      <c r="I235" s="4">
        <f>VLOOKUP(G235,'dataset_task 5'!$B$2:$C$71,2,)</f>
        <v>12.99</v>
      </c>
      <c r="J235" s="2" t="str">
        <f>VLOOKUP(Table1[[#This Row],[CustomerID]],customers!$1:$1048576,8,)</f>
        <v>Minnesota</v>
      </c>
    </row>
    <row r="236" spans="2:10" x14ac:dyDescent="0.35">
      <c r="B236" s="3">
        <v>43877</v>
      </c>
      <c r="C236" s="2">
        <v>1123</v>
      </c>
      <c r="D236" s="2" t="str">
        <f>VLOOKUP(C236,customers!$A$2:$B$2124,2,)</f>
        <v>Nina</v>
      </c>
      <c r="E23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36" s="2" t="s">
        <v>55</v>
      </c>
      <c r="G236" s="2" t="str">
        <f>VLOOKUP(F236,'dataset_task 5'!$A$2:$B$71,2,)</f>
        <v>Virtual Reality Basics</v>
      </c>
      <c r="H236" s="2">
        <v>3</v>
      </c>
      <c r="I236" s="4">
        <f>VLOOKUP(G236,'dataset_task 5'!$B$2:$C$71,2,)</f>
        <v>29.99</v>
      </c>
      <c r="J236" s="2" t="str">
        <f>VLOOKUP(Table1[[#This Row],[CustomerID]],customers!$1:$1048576,8,)</f>
        <v>Utah</v>
      </c>
    </row>
    <row r="237" spans="2:10" x14ac:dyDescent="0.35">
      <c r="B237" s="3">
        <v>43877</v>
      </c>
      <c r="C237" s="2">
        <v>1457</v>
      </c>
      <c r="D237" s="2" t="str">
        <f>VLOOKUP(C237,customers!$A$2:$B$2124,2,)</f>
        <v>Daveen</v>
      </c>
      <c r="E23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237" s="2" t="s">
        <v>53</v>
      </c>
      <c r="G237" s="2" t="str">
        <f>VLOOKUP(F237,'dataset_task 5'!$A$2:$B$71,2,)</f>
        <v>RLK-9920 Robot</v>
      </c>
      <c r="H237" s="2">
        <v>3</v>
      </c>
      <c r="I237" s="4">
        <f>VLOOKUP(G237,'dataset_task 5'!$B$2:$C$71,2,)</f>
        <v>699</v>
      </c>
      <c r="J237" s="2" t="str">
        <f>VLOOKUP(Table1[[#This Row],[CustomerID]],customers!$1:$1048576,8,)</f>
        <v>South Carolina</v>
      </c>
    </row>
    <row r="238" spans="2:10" x14ac:dyDescent="0.35">
      <c r="B238" s="3">
        <v>43877</v>
      </c>
      <c r="C238" s="2">
        <v>132</v>
      </c>
      <c r="D238" s="2" t="str">
        <f>VLOOKUP(C238,customers!$A$2:$B$2124,2,)</f>
        <v>Jerrilyn</v>
      </c>
      <c r="E23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38" s="2" t="s">
        <v>22</v>
      </c>
      <c r="G238" s="2" t="str">
        <f>VLOOKUP(F238,'dataset_task 5'!$A$2:$B$71,2,)</f>
        <v>DC-304 Drone</v>
      </c>
      <c r="H238" s="2">
        <v>5</v>
      </c>
      <c r="I238" s="4">
        <f>VLOOKUP(G238,'dataset_task 5'!$B$2:$C$71,2,)</f>
        <v>395</v>
      </c>
      <c r="J238" s="2" t="str">
        <f>VLOOKUP(Table1[[#This Row],[CustomerID]],customers!$1:$1048576,8,)</f>
        <v>Missouri</v>
      </c>
    </row>
    <row r="239" spans="2:10" x14ac:dyDescent="0.35">
      <c r="B239" s="3">
        <v>43877</v>
      </c>
      <c r="C239" s="2">
        <v>1946</v>
      </c>
      <c r="D239" s="2" t="str">
        <f>VLOOKUP(C239,customers!$A$2:$B$2124,2,)</f>
        <v>Banky</v>
      </c>
      <c r="E23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39" s="2" t="s">
        <v>20</v>
      </c>
      <c r="G239" s="2" t="str">
        <f>VLOOKUP(F239,'dataset_task 5'!$A$2:$B$71,2,)</f>
        <v>DA-SA702 Drone</v>
      </c>
      <c r="H239" s="2">
        <v>3</v>
      </c>
      <c r="I239" s="4">
        <f>VLOOKUP(G239,'dataset_task 5'!$B$2:$C$71,2,)</f>
        <v>399</v>
      </c>
      <c r="J239" s="2" t="str">
        <f>VLOOKUP(Table1[[#This Row],[CustomerID]],customers!$1:$1048576,8,)</f>
        <v>Georgia</v>
      </c>
    </row>
    <row r="240" spans="2:10" x14ac:dyDescent="0.35">
      <c r="B240" s="3">
        <v>43877</v>
      </c>
      <c r="C240" s="2">
        <v>1879</v>
      </c>
      <c r="D240" s="2" t="str">
        <f>VLOOKUP(C240,customers!$A$2:$B$2124,2,)</f>
        <v>Lavena</v>
      </c>
      <c r="E24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40" s="2" t="s">
        <v>25</v>
      </c>
      <c r="G240" s="2" t="str">
        <f>VLOOKUP(F240,'dataset_task 5'!$A$2:$B$71,2,)</f>
        <v>Helicopter Drones</v>
      </c>
      <c r="H240" s="2">
        <v>3</v>
      </c>
      <c r="I240" s="4">
        <f>VLOOKUP(G240,'dataset_task 5'!$B$2:$C$71,2,)</f>
        <v>20.95</v>
      </c>
      <c r="J240" s="2" t="str">
        <f>VLOOKUP(Table1[[#This Row],[CustomerID]],customers!$1:$1048576,8,)</f>
        <v>Tennessee</v>
      </c>
    </row>
    <row r="241" spans="2:10" x14ac:dyDescent="0.35">
      <c r="B241" s="3">
        <v>43878</v>
      </c>
      <c r="C241" s="2">
        <v>422</v>
      </c>
      <c r="D241" s="2" t="str">
        <f>VLOOKUP(C241,customers!$A$2:$B$2124,2,)</f>
        <v>Lucita</v>
      </c>
      <c r="E24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41" s="2" t="s">
        <v>25</v>
      </c>
      <c r="G241" s="2" t="str">
        <f>VLOOKUP(F241,'dataset_task 5'!$A$2:$B$71,2,)</f>
        <v>Helicopter Drones</v>
      </c>
      <c r="H241" s="2">
        <v>4</v>
      </c>
      <c r="I241" s="4">
        <f>VLOOKUP(G241,'dataset_task 5'!$B$2:$C$71,2,)</f>
        <v>20.95</v>
      </c>
      <c r="J241" s="2" t="str">
        <f>VLOOKUP(Table1[[#This Row],[CustomerID]],customers!$1:$1048576,8,)</f>
        <v>Iowa</v>
      </c>
    </row>
    <row r="242" spans="2:10" x14ac:dyDescent="0.35">
      <c r="B242" s="3">
        <v>43878</v>
      </c>
      <c r="C242" s="2">
        <v>1861</v>
      </c>
      <c r="D242" s="2" t="str">
        <f>VLOOKUP(C242,customers!$A$2:$B$2124,2,)</f>
        <v>Jerrome</v>
      </c>
      <c r="E24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42" s="2" t="s">
        <v>61</v>
      </c>
      <c r="G242" s="2" t="str">
        <f>VLOOKUP(F242,'dataset_task 5'!$A$2:$B$71,2,)</f>
        <v>Understanding Drone Regulations</v>
      </c>
      <c r="H242" s="2">
        <v>3</v>
      </c>
      <c r="I242" s="4">
        <f>VLOOKUP(G242,'dataset_task 5'!$B$2:$C$71,2,)</f>
        <v>27.5</v>
      </c>
      <c r="J242" s="2" t="str">
        <f>VLOOKUP(Table1[[#This Row],[CustomerID]],customers!$1:$1048576,8,)</f>
        <v>Michigan</v>
      </c>
    </row>
    <row r="243" spans="2:10" x14ac:dyDescent="0.35">
      <c r="B243" s="3">
        <v>43879</v>
      </c>
      <c r="C243" s="2">
        <v>633</v>
      </c>
      <c r="D243" s="2" t="str">
        <f>VLOOKUP(C243,customers!$A$2:$B$2124,2,)</f>
        <v>Burnard</v>
      </c>
      <c r="E24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43" s="2" t="s">
        <v>32</v>
      </c>
      <c r="G243" s="2" t="str">
        <f>VLOOKUP(F243,'dataset_task 5'!$A$2:$B$71,2,)</f>
        <v>Building Your First Robot</v>
      </c>
      <c r="H243" s="2">
        <v>4</v>
      </c>
      <c r="I243" s="4">
        <f>VLOOKUP(G243,'dataset_task 5'!$B$2:$C$71,2,)</f>
        <v>24.95</v>
      </c>
      <c r="J243" s="2" t="str">
        <f>VLOOKUP(Table1[[#This Row],[CustomerID]],customers!$1:$1048576,8,)</f>
        <v>Texas</v>
      </c>
    </row>
    <row r="244" spans="2:10" x14ac:dyDescent="0.35">
      <c r="B244" s="3">
        <v>43879</v>
      </c>
      <c r="C244" s="2">
        <v>1932</v>
      </c>
      <c r="D244" s="2" t="str">
        <f>VLOOKUP(C244,customers!$A$2:$B$2124,2,)</f>
        <v>Delmore</v>
      </c>
      <c r="E24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44" s="2" t="s">
        <v>51</v>
      </c>
      <c r="G244" s="2" t="str">
        <f>VLOOKUP(F244,'dataset_task 5'!$A$2:$B$71,2,)</f>
        <v>BYOD-400S</v>
      </c>
      <c r="H244" s="2">
        <v>6</v>
      </c>
      <c r="I244" s="4">
        <f>VLOOKUP(G244,'dataset_task 5'!$B$2:$C$71,2,)</f>
        <v>129.94999999999999</v>
      </c>
      <c r="J244" s="2" t="str">
        <f>VLOOKUP(Table1[[#This Row],[CustomerID]],customers!$1:$1048576,8,)</f>
        <v>Arkansas</v>
      </c>
    </row>
    <row r="245" spans="2:10" x14ac:dyDescent="0.35">
      <c r="B245" s="3">
        <v>43879</v>
      </c>
      <c r="C245" s="2">
        <v>1447</v>
      </c>
      <c r="D245" s="2" t="str">
        <f>VLOOKUP(C245,customers!$A$2:$B$2124,2,)</f>
        <v>Mace</v>
      </c>
      <c r="E24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45" s="2" t="s">
        <v>66</v>
      </c>
      <c r="G245" s="2" t="str">
        <f>VLOOKUP(F245,'dataset_task 5'!$A$2:$B$71,2,)</f>
        <v>Bsquare Robot Blueprint</v>
      </c>
      <c r="H245" s="2">
        <v>4</v>
      </c>
      <c r="I245" s="4">
        <f>VLOOKUP(G245,'dataset_task 5'!$B$2:$C$71,2,)</f>
        <v>8.99</v>
      </c>
      <c r="J245" s="2" t="str">
        <f>VLOOKUP(Table1[[#This Row],[CustomerID]],customers!$1:$1048576,8,)</f>
        <v>Idaho</v>
      </c>
    </row>
    <row r="246" spans="2:10" x14ac:dyDescent="0.35">
      <c r="B246" s="3">
        <v>43879</v>
      </c>
      <c r="C246" s="2">
        <v>973</v>
      </c>
      <c r="D246" s="2" t="str">
        <f>VLOOKUP(C246,customers!$A$2:$B$2124,2,)</f>
        <v>Matty</v>
      </c>
      <c r="E24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46" s="2" t="s">
        <v>40</v>
      </c>
      <c r="G246" s="2" t="str">
        <f>VLOOKUP(F246,'dataset_task 5'!$A$2:$B$71,2,)</f>
        <v>BYOD-500</v>
      </c>
      <c r="H246" s="2">
        <v>4</v>
      </c>
      <c r="I246" s="4">
        <f>VLOOKUP(G246,'dataset_task 5'!$B$2:$C$71,2,)</f>
        <v>167</v>
      </c>
      <c r="J246" s="2" t="str">
        <f>VLOOKUP(Table1[[#This Row],[CustomerID]],customers!$1:$1048576,8,)</f>
        <v>Florida</v>
      </c>
    </row>
    <row r="247" spans="2:10" x14ac:dyDescent="0.35">
      <c r="B247" s="3">
        <v>43879</v>
      </c>
      <c r="C247" s="2">
        <v>2082</v>
      </c>
      <c r="D247" s="2" t="str">
        <f>VLOOKUP(C247,customers!$A$2:$B$2124,2,)</f>
        <v>Richy</v>
      </c>
      <c r="E24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47" s="2" t="s">
        <v>14</v>
      </c>
      <c r="G247" s="2" t="str">
        <f>VLOOKUP(F247,'dataset_task 5'!$A$2:$B$71,2,)</f>
        <v>BYOD-100</v>
      </c>
      <c r="H247" s="2">
        <v>5</v>
      </c>
      <c r="I247" s="4">
        <f>VLOOKUP(G247,'dataset_task 5'!$B$2:$C$71,2,)</f>
        <v>54</v>
      </c>
      <c r="J247" s="2" t="str">
        <f>VLOOKUP(Table1[[#This Row],[CustomerID]],customers!$1:$1048576,8,)</f>
        <v>Texas</v>
      </c>
    </row>
    <row r="248" spans="2:10" x14ac:dyDescent="0.35">
      <c r="B248" s="3">
        <v>43879</v>
      </c>
      <c r="C248" s="2">
        <v>735</v>
      </c>
      <c r="D248" s="2" t="str">
        <f>VLOOKUP(C248,customers!$A$2:$B$2124,2,)</f>
        <v>Hubey</v>
      </c>
      <c r="E24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48" s="2" t="s">
        <v>39</v>
      </c>
      <c r="G248" s="2" t="str">
        <f>VLOOKUP(F248,'dataset_task 5'!$A$2:$B$71,2,)</f>
        <v>Understanding Raspberry PI</v>
      </c>
      <c r="H248" s="2">
        <v>3</v>
      </c>
      <c r="I248" s="4">
        <f>VLOOKUP(G248,'dataset_task 5'!$B$2:$C$71,2,)</f>
        <v>28.99</v>
      </c>
      <c r="J248" s="2" t="str">
        <f>VLOOKUP(Table1[[#This Row],[CustomerID]],customers!$1:$1048576,8,)</f>
        <v>Idaho</v>
      </c>
    </row>
    <row r="249" spans="2:10" x14ac:dyDescent="0.35">
      <c r="B249" s="3">
        <v>43879</v>
      </c>
      <c r="C249" s="2">
        <v>1434</v>
      </c>
      <c r="D249" s="2" t="str">
        <f>VLOOKUP(C249,customers!$A$2:$B$2124,2,)</f>
        <v>Nicola</v>
      </c>
      <c r="E24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49" s="2" t="s">
        <v>20</v>
      </c>
      <c r="G249" s="2" t="str">
        <f>VLOOKUP(F249,'dataset_task 5'!$A$2:$B$71,2,)</f>
        <v>DA-SA702 Drone</v>
      </c>
      <c r="H249" s="2">
        <v>5</v>
      </c>
      <c r="I249" s="4">
        <f>VLOOKUP(G249,'dataset_task 5'!$B$2:$C$71,2,)</f>
        <v>399</v>
      </c>
      <c r="J249" s="2" t="str">
        <f>VLOOKUP(Table1[[#This Row],[CustomerID]],customers!$1:$1048576,8,)</f>
        <v>California</v>
      </c>
    </row>
    <row r="250" spans="2:10" x14ac:dyDescent="0.35">
      <c r="B250" s="3">
        <v>43880</v>
      </c>
      <c r="C250" s="2">
        <v>724</v>
      </c>
      <c r="D250" s="2" t="str">
        <f>VLOOKUP(C250,customers!$A$2:$B$2124,2,)</f>
        <v>Esther</v>
      </c>
      <c r="E25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50" s="2" t="s">
        <v>23</v>
      </c>
      <c r="G250" s="2" t="str">
        <f>VLOOKUP(F250,'dataset_task 5'!$A$2:$B$71,2,)</f>
        <v>RTF Drones</v>
      </c>
      <c r="H250" s="2">
        <v>2</v>
      </c>
      <c r="I250" s="4">
        <f>VLOOKUP(G250,'dataset_task 5'!$B$2:$C$71,2,)</f>
        <v>16.989999999999998</v>
      </c>
      <c r="J250" s="2" t="str">
        <f>VLOOKUP(Table1[[#This Row],[CustomerID]],customers!$1:$1048576,8,)</f>
        <v>Pennsylvania</v>
      </c>
    </row>
    <row r="251" spans="2:10" x14ac:dyDescent="0.35">
      <c r="B251" s="3">
        <v>43880</v>
      </c>
      <c r="C251" s="2">
        <v>867</v>
      </c>
      <c r="D251" s="2" t="str">
        <f>VLOOKUP(C251,customers!$A$2:$B$2124,2,)</f>
        <v>Cecilius</v>
      </c>
      <c r="E25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251" s="2" t="s">
        <v>38</v>
      </c>
      <c r="G251" s="2" t="str">
        <f>VLOOKUP(F251,'dataset_task 5'!$A$2:$B$71,2,)</f>
        <v>RQTE-554 Robot</v>
      </c>
      <c r="H251" s="2">
        <v>6</v>
      </c>
      <c r="I251" s="4">
        <f>VLOOKUP(G251,'dataset_task 5'!$B$2:$C$71,2,)</f>
        <v>684</v>
      </c>
      <c r="J251" s="2" t="str">
        <f>VLOOKUP(Table1[[#This Row],[CustomerID]],customers!$1:$1048576,8,)</f>
        <v>New York</v>
      </c>
    </row>
    <row r="252" spans="2:10" x14ac:dyDescent="0.35">
      <c r="B252" s="3">
        <v>43881</v>
      </c>
      <c r="C252" s="2">
        <v>1909</v>
      </c>
      <c r="D252" s="2" t="str">
        <f>VLOOKUP(C252,customers!$A$2:$B$2124,2,)</f>
        <v>Eleni</v>
      </c>
      <c r="E25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52" s="2" t="s">
        <v>42</v>
      </c>
      <c r="G252" s="2" t="str">
        <f>VLOOKUP(F252,'dataset_task 5'!$A$2:$B$71,2,)</f>
        <v>Sleepy Eye Blueprint</v>
      </c>
      <c r="H252" s="2">
        <v>5</v>
      </c>
      <c r="I252" s="4">
        <f>VLOOKUP(G252,'dataset_task 5'!$B$2:$C$71,2,)</f>
        <v>11.99</v>
      </c>
      <c r="J252" s="2" t="str">
        <f>VLOOKUP(Table1[[#This Row],[CustomerID]],customers!$1:$1048576,8,)</f>
        <v>Florida</v>
      </c>
    </row>
    <row r="253" spans="2:10" x14ac:dyDescent="0.35">
      <c r="B253" s="3">
        <v>43881</v>
      </c>
      <c r="C253" s="2">
        <v>1928</v>
      </c>
      <c r="D253" s="2" t="str">
        <f>VLOOKUP(C253,customers!$A$2:$B$2124,2,)</f>
        <v>Clerissa</v>
      </c>
      <c r="E25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53" s="2" t="s">
        <v>73</v>
      </c>
      <c r="G253" s="2" t="str">
        <f>VLOOKUP(F253,'dataset_task 5'!$A$2:$B$71,2,)</f>
        <v>Delta Robots</v>
      </c>
      <c r="H253" s="2">
        <v>4</v>
      </c>
      <c r="I253" s="4">
        <f>VLOOKUP(G253,'dataset_task 5'!$B$2:$C$71,2,)</f>
        <v>16.989999999999998</v>
      </c>
      <c r="J253" s="2" t="str">
        <f>VLOOKUP(Table1[[#This Row],[CustomerID]],customers!$1:$1048576,8,)</f>
        <v>Colorado</v>
      </c>
    </row>
    <row r="254" spans="2:10" x14ac:dyDescent="0.35">
      <c r="B254" s="3">
        <v>43881</v>
      </c>
      <c r="C254" s="2">
        <v>126</v>
      </c>
      <c r="D254" s="2" t="str">
        <f>VLOOKUP(C254,customers!$A$2:$B$2124,2,)</f>
        <v>Christoforo</v>
      </c>
      <c r="E25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54" s="2" t="s">
        <v>18</v>
      </c>
      <c r="G254" s="2" t="str">
        <f>VLOOKUP(F254,'dataset_task 5'!$A$2:$B$71,2,)</f>
        <v>BYOD-350</v>
      </c>
      <c r="H254" s="2">
        <v>5</v>
      </c>
      <c r="I254" s="4">
        <f>VLOOKUP(G254,'dataset_task 5'!$B$2:$C$71,2,)</f>
        <v>89.95</v>
      </c>
      <c r="J254" s="2" t="str">
        <f>VLOOKUP(Table1[[#This Row],[CustomerID]],customers!$1:$1048576,8,)</f>
        <v>Ohio</v>
      </c>
    </row>
    <row r="255" spans="2:10" x14ac:dyDescent="0.35">
      <c r="B255" s="3">
        <v>43881</v>
      </c>
      <c r="C255" s="2">
        <v>678</v>
      </c>
      <c r="D255" s="2" t="str">
        <f>VLOOKUP(C255,customers!$A$2:$B$2124,2,)</f>
        <v>Christyna</v>
      </c>
      <c r="E25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55" s="2" t="s">
        <v>70</v>
      </c>
      <c r="G255" s="2" t="str">
        <f>VLOOKUP(F255,'dataset_task 5'!$A$2:$B$71,2,)</f>
        <v>BYOD-300</v>
      </c>
      <c r="H255" s="2">
        <v>4</v>
      </c>
      <c r="I255" s="4">
        <f>VLOOKUP(G255,'dataset_task 5'!$B$2:$C$71,2,)</f>
        <v>89</v>
      </c>
      <c r="J255" s="2" t="str">
        <f>VLOOKUP(Table1[[#This Row],[CustomerID]],customers!$1:$1048576,8,)</f>
        <v>North Carolina</v>
      </c>
    </row>
    <row r="256" spans="2:10" x14ac:dyDescent="0.35">
      <c r="B256" s="3">
        <v>43882</v>
      </c>
      <c r="C256" s="2">
        <v>1950</v>
      </c>
      <c r="D256" s="2" t="str">
        <f>VLOOKUP(C256,customers!$A$2:$B$2124,2,)</f>
        <v>Oralle</v>
      </c>
      <c r="E25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56" s="2" t="s">
        <v>10</v>
      </c>
      <c r="G256" s="2" t="str">
        <f>VLOOKUP(F256,'dataset_task 5'!$A$2:$B$71,2,)</f>
        <v>Spherical Robots</v>
      </c>
      <c r="H256" s="2">
        <v>4</v>
      </c>
      <c r="I256" s="4">
        <f>VLOOKUP(G256,'dataset_task 5'!$B$2:$C$71,2,)</f>
        <v>16.75</v>
      </c>
      <c r="J256" s="2" t="str">
        <f>VLOOKUP(Table1[[#This Row],[CustomerID]],customers!$1:$1048576,8,)</f>
        <v>Indiana</v>
      </c>
    </row>
    <row r="257" spans="2:10" x14ac:dyDescent="0.35">
      <c r="B257" s="3">
        <v>43882</v>
      </c>
      <c r="C257" s="2">
        <v>1946</v>
      </c>
      <c r="D257" s="2" t="str">
        <f>VLOOKUP(C257,customers!$A$2:$B$2124,2,)</f>
        <v>Banky</v>
      </c>
      <c r="E25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257" s="2" t="s">
        <v>53</v>
      </c>
      <c r="G257" s="2" t="str">
        <f>VLOOKUP(F257,'dataset_task 5'!$A$2:$B$71,2,)</f>
        <v>RLK-9920 Robot</v>
      </c>
      <c r="H257" s="2">
        <v>5</v>
      </c>
      <c r="I257" s="4">
        <f>VLOOKUP(G257,'dataset_task 5'!$B$2:$C$71,2,)</f>
        <v>699</v>
      </c>
      <c r="J257" s="2" t="str">
        <f>VLOOKUP(Table1[[#This Row],[CustomerID]],customers!$1:$1048576,8,)</f>
        <v>Georgia</v>
      </c>
    </row>
    <row r="258" spans="2:10" x14ac:dyDescent="0.35">
      <c r="B258" s="3">
        <v>43882</v>
      </c>
      <c r="C258" s="2">
        <v>1480</v>
      </c>
      <c r="D258" s="2" t="str">
        <f>VLOOKUP(C258,customers!$A$2:$B$2124,2,)</f>
        <v>Bryna</v>
      </c>
      <c r="E25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58" s="2" t="s">
        <v>51</v>
      </c>
      <c r="G258" s="2" t="str">
        <f>VLOOKUP(F258,'dataset_task 5'!$A$2:$B$71,2,)</f>
        <v>BYOD-400S</v>
      </c>
      <c r="H258" s="2">
        <v>2</v>
      </c>
      <c r="I258" s="4">
        <f>VLOOKUP(G258,'dataset_task 5'!$B$2:$C$71,2,)</f>
        <v>129.94999999999999</v>
      </c>
      <c r="J258" s="2" t="str">
        <f>VLOOKUP(Table1[[#This Row],[CustomerID]],customers!$1:$1048576,8,)</f>
        <v>Alabama</v>
      </c>
    </row>
    <row r="259" spans="2:10" x14ac:dyDescent="0.35">
      <c r="B259" s="3">
        <v>43882</v>
      </c>
      <c r="C259" s="2">
        <v>1647</v>
      </c>
      <c r="D259" s="2" t="str">
        <f>VLOOKUP(C259,customers!$A$2:$B$2124,2,)</f>
        <v>Kellsie</v>
      </c>
      <c r="E25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59" s="2" t="s">
        <v>16</v>
      </c>
      <c r="G259" s="2" t="str">
        <f>VLOOKUP(F259,'dataset_task 5'!$A$2:$B$71,2,)</f>
        <v>Ladybug Robot Blueprint</v>
      </c>
      <c r="H259" s="2">
        <v>3</v>
      </c>
      <c r="I259" s="4">
        <f>VLOOKUP(G259,'dataset_task 5'!$B$2:$C$71,2,)</f>
        <v>12</v>
      </c>
      <c r="J259" s="2" t="str">
        <f>VLOOKUP(Table1[[#This Row],[CustomerID]],customers!$1:$1048576,8,)</f>
        <v>Oklahoma</v>
      </c>
    </row>
    <row r="260" spans="2:10" x14ac:dyDescent="0.35">
      <c r="B260" s="3">
        <v>43882</v>
      </c>
      <c r="C260" s="2">
        <v>1578</v>
      </c>
      <c r="D260" s="2" t="str">
        <f>VLOOKUP(C260,customers!$A$2:$B$2124,2,)</f>
        <v>Marleah</v>
      </c>
      <c r="E26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60" s="2" t="s">
        <v>33</v>
      </c>
      <c r="G260" s="2" t="str">
        <f>VLOOKUP(F260,'dataset_task 5'!$A$2:$B$71,2,)</f>
        <v>Creature Robot Arms Blueprint</v>
      </c>
      <c r="H260" s="2">
        <v>3</v>
      </c>
      <c r="I260" s="4">
        <f>VLOOKUP(G260,'dataset_task 5'!$B$2:$C$71,2,)</f>
        <v>12</v>
      </c>
      <c r="J260" s="2" t="str">
        <f>VLOOKUP(Table1[[#This Row],[CustomerID]],customers!$1:$1048576,8,)</f>
        <v>Ohio</v>
      </c>
    </row>
    <row r="261" spans="2:10" x14ac:dyDescent="0.35">
      <c r="B261" s="3">
        <v>43882</v>
      </c>
      <c r="C261" s="2">
        <v>1226</v>
      </c>
      <c r="D261" s="2" t="str">
        <f>VLOOKUP(C261,customers!$A$2:$B$2124,2,)</f>
        <v>Bail</v>
      </c>
      <c r="E26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61" s="2" t="s">
        <v>21</v>
      </c>
      <c r="G261" s="2" t="str">
        <f>VLOOKUP(F261,'dataset_task 5'!$A$2:$B$71,2,)</f>
        <v>BYOD-550</v>
      </c>
      <c r="H261" s="2">
        <v>5</v>
      </c>
      <c r="I261" s="4">
        <f>VLOOKUP(G261,'dataset_task 5'!$B$2:$C$71,2,)</f>
        <v>179</v>
      </c>
      <c r="J261" s="2" t="str">
        <f>VLOOKUP(Table1[[#This Row],[CustomerID]],customers!$1:$1048576,8,)</f>
        <v>Nebraska</v>
      </c>
    </row>
    <row r="262" spans="2:10" x14ac:dyDescent="0.35">
      <c r="B262" s="3">
        <v>43882</v>
      </c>
      <c r="C262" s="2">
        <v>1204</v>
      </c>
      <c r="D262" s="2" t="str">
        <f>VLOOKUP(C262,customers!$A$2:$B$2124,2,)</f>
        <v>Fedora</v>
      </c>
      <c r="E26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62" s="2" t="s">
        <v>61</v>
      </c>
      <c r="G262" s="2" t="str">
        <f>VLOOKUP(F262,'dataset_task 5'!$A$2:$B$71,2,)</f>
        <v>Understanding Drone Regulations</v>
      </c>
      <c r="H262" s="2">
        <v>5</v>
      </c>
      <c r="I262" s="4">
        <f>VLOOKUP(G262,'dataset_task 5'!$B$2:$C$71,2,)</f>
        <v>27.5</v>
      </c>
      <c r="J262" s="2" t="str">
        <f>VLOOKUP(Table1[[#This Row],[CustomerID]],customers!$1:$1048576,8,)</f>
        <v>Indiana</v>
      </c>
    </row>
    <row r="263" spans="2:10" x14ac:dyDescent="0.35">
      <c r="B263" s="3">
        <v>43882</v>
      </c>
      <c r="C263" s="2">
        <v>198</v>
      </c>
      <c r="D263" s="2" t="str">
        <f>VLOOKUP(C263,customers!$A$2:$B$2124,2,)</f>
        <v>Halley</v>
      </c>
      <c r="E26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63" s="2" t="s">
        <v>45</v>
      </c>
      <c r="G263" s="2" t="str">
        <f>VLOOKUP(F263,'dataset_task 5'!$A$2:$B$71,2,)</f>
        <v>Panda Robot Blueprint</v>
      </c>
      <c r="H263" s="2">
        <v>5</v>
      </c>
      <c r="I263" s="4">
        <f>VLOOKUP(G263,'dataset_task 5'!$B$2:$C$71,2,)</f>
        <v>7.99</v>
      </c>
      <c r="J263" s="2" t="str">
        <f>VLOOKUP(Table1[[#This Row],[CustomerID]],customers!$1:$1048576,8,)</f>
        <v>Nebraska</v>
      </c>
    </row>
    <row r="264" spans="2:10" x14ac:dyDescent="0.35">
      <c r="B264" s="3">
        <v>43882</v>
      </c>
      <c r="C264" s="2">
        <v>340</v>
      </c>
      <c r="D264" s="2" t="str">
        <f>VLOOKUP(C264,customers!$A$2:$B$2124,2,)</f>
        <v>Raimundo</v>
      </c>
      <c r="E26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64" s="2" t="s">
        <v>68</v>
      </c>
      <c r="G264" s="2" t="str">
        <f>VLOOKUP(F264,'dataset_task 5'!$A$2:$B$71,2,)</f>
        <v>Aerial Security</v>
      </c>
      <c r="H264" s="2">
        <v>3</v>
      </c>
      <c r="I264" s="4">
        <f>VLOOKUP(G264,'dataset_task 5'!$B$2:$C$71,2,)</f>
        <v>36.99</v>
      </c>
      <c r="J264" s="2" t="str">
        <f>VLOOKUP(Table1[[#This Row],[CustomerID]],customers!$1:$1048576,8,)</f>
        <v>California</v>
      </c>
    </row>
    <row r="265" spans="2:10" x14ac:dyDescent="0.35">
      <c r="B265" s="3">
        <v>43883</v>
      </c>
      <c r="C265" s="2">
        <v>1006</v>
      </c>
      <c r="D265" s="2" t="str">
        <f>VLOOKUP(C265,customers!$A$2:$B$2124,2,)</f>
        <v>Betteann</v>
      </c>
      <c r="E26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65" s="2" t="s">
        <v>69</v>
      </c>
      <c r="G265" s="2" t="str">
        <f>VLOOKUP(F265,'dataset_task 5'!$A$2:$B$71,2,)</f>
        <v>Hexacopter Drone Blueprint</v>
      </c>
      <c r="H265" s="2">
        <v>4</v>
      </c>
      <c r="I265" s="4">
        <f>VLOOKUP(G265,'dataset_task 5'!$B$2:$C$71,2,)</f>
        <v>8.99</v>
      </c>
      <c r="J265" s="2" t="str">
        <f>VLOOKUP(Table1[[#This Row],[CustomerID]],customers!$1:$1048576,8,)</f>
        <v>Colorado</v>
      </c>
    </row>
    <row r="266" spans="2:10" x14ac:dyDescent="0.35">
      <c r="B266" s="3">
        <v>43885</v>
      </c>
      <c r="C266" s="2">
        <v>497</v>
      </c>
      <c r="D266" s="2" t="str">
        <f>VLOOKUP(C266,customers!$A$2:$B$2124,2,)</f>
        <v>Daron</v>
      </c>
      <c r="E26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66" s="2" t="s">
        <v>42</v>
      </c>
      <c r="G266" s="2" t="str">
        <f>VLOOKUP(F266,'dataset_task 5'!$A$2:$B$71,2,)</f>
        <v>Sleepy Eye Blueprint</v>
      </c>
      <c r="H266" s="2">
        <v>2</v>
      </c>
      <c r="I266" s="4">
        <f>VLOOKUP(G266,'dataset_task 5'!$B$2:$C$71,2,)</f>
        <v>11.99</v>
      </c>
      <c r="J266" s="2" t="str">
        <f>VLOOKUP(Table1[[#This Row],[CustomerID]],customers!$1:$1048576,8,)</f>
        <v>New Jersey</v>
      </c>
    </row>
    <row r="267" spans="2:10" x14ac:dyDescent="0.35">
      <c r="B267" s="3">
        <v>43885</v>
      </c>
      <c r="C267" s="2">
        <v>2101</v>
      </c>
      <c r="D267" s="2" t="str">
        <f>VLOOKUP(C267,customers!$A$2:$B$2124,2,)</f>
        <v>Sal</v>
      </c>
      <c r="E26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67" s="2" t="s">
        <v>10</v>
      </c>
      <c r="G267" s="2" t="str">
        <f>VLOOKUP(F267,'dataset_task 5'!$A$2:$B$71,2,)</f>
        <v>Spherical Robots</v>
      </c>
      <c r="H267" s="2">
        <v>2</v>
      </c>
      <c r="I267" s="4">
        <f>VLOOKUP(G267,'dataset_task 5'!$B$2:$C$71,2,)</f>
        <v>16.75</v>
      </c>
      <c r="J267" s="2" t="str">
        <f>VLOOKUP(Table1[[#This Row],[CustomerID]],customers!$1:$1048576,8,)</f>
        <v>Connecticut</v>
      </c>
    </row>
    <row r="268" spans="2:10" x14ac:dyDescent="0.35">
      <c r="B268" s="3">
        <v>43885</v>
      </c>
      <c r="C268" s="2">
        <v>1454</v>
      </c>
      <c r="D268" s="2" t="str">
        <f>VLOOKUP(C268,customers!$A$2:$B$2124,2,)</f>
        <v>Oswell</v>
      </c>
      <c r="E26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68" s="2" t="s">
        <v>14</v>
      </c>
      <c r="G268" s="2" t="str">
        <f>VLOOKUP(F268,'dataset_task 5'!$A$2:$B$71,2,)</f>
        <v>BYOD-100</v>
      </c>
      <c r="H268" s="2">
        <v>1</v>
      </c>
      <c r="I268" s="4">
        <f>VLOOKUP(G268,'dataset_task 5'!$B$2:$C$71,2,)</f>
        <v>54</v>
      </c>
      <c r="J268" s="2" t="str">
        <f>VLOOKUP(Table1[[#This Row],[CustomerID]],customers!$1:$1048576,8,)</f>
        <v>Minnesota</v>
      </c>
    </row>
    <row r="269" spans="2:10" x14ac:dyDescent="0.35">
      <c r="B269" s="3">
        <v>43885</v>
      </c>
      <c r="C269" s="2">
        <v>2099</v>
      </c>
      <c r="D269" s="2" t="str">
        <f>VLOOKUP(C269,customers!$A$2:$B$2124,2,)</f>
        <v>Aldin</v>
      </c>
      <c r="E26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269" s="2" t="s">
        <v>11</v>
      </c>
      <c r="G269" s="2" t="str">
        <f>VLOOKUP(F269,'dataset_task 5'!$A$2:$B$71,2,)</f>
        <v>BYOR-2640S</v>
      </c>
      <c r="H269" s="2">
        <v>2</v>
      </c>
      <c r="I269" s="4">
        <f>VLOOKUP(G269,'dataset_task 5'!$B$2:$C$71,2,)</f>
        <v>189</v>
      </c>
      <c r="J269" s="2" t="str">
        <f>VLOOKUP(Table1[[#This Row],[CustomerID]],customers!$1:$1048576,8,)</f>
        <v>Arizona</v>
      </c>
    </row>
    <row r="270" spans="2:10" x14ac:dyDescent="0.35">
      <c r="B270" s="3">
        <v>43885</v>
      </c>
      <c r="C270" s="2">
        <v>28</v>
      </c>
      <c r="D270" s="2" t="str">
        <f>VLOOKUP(C270,customers!$A$2:$B$2124,2,)</f>
        <v>Brok</v>
      </c>
      <c r="E27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70" s="2" t="s">
        <v>62</v>
      </c>
      <c r="G270" s="2" t="str">
        <f>VLOOKUP(F270,'dataset_task 5'!$A$2:$B$71,2,)</f>
        <v>Robotic Essentials</v>
      </c>
      <c r="H270" s="2">
        <v>2</v>
      </c>
      <c r="I270" s="4">
        <f>VLOOKUP(G270,'dataset_task 5'!$B$2:$C$71,2,)</f>
        <v>34.99</v>
      </c>
      <c r="J270" s="2" t="str">
        <f>VLOOKUP(Table1[[#This Row],[CustomerID]],customers!$1:$1048576,8,)</f>
        <v>Texas</v>
      </c>
    </row>
    <row r="271" spans="2:10" x14ac:dyDescent="0.35">
      <c r="B271" s="3">
        <v>43885</v>
      </c>
      <c r="C271" s="2">
        <v>146</v>
      </c>
      <c r="D271" s="2" t="str">
        <f>VLOOKUP(C271,customers!$A$2:$B$2124,2,)</f>
        <v>Monte</v>
      </c>
      <c r="E27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71" s="2" t="s">
        <v>39</v>
      </c>
      <c r="G271" s="2" t="str">
        <f>VLOOKUP(F271,'dataset_task 5'!$A$2:$B$71,2,)</f>
        <v>Understanding Raspberry PI</v>
      </c>
      <c r="H271" s="2">
        <v>1</v>
      </c>
      <c r="I271" s="4">
        <f>VLOOKUP(G271,'dataset_task 5'!$B$2:$C$71,2,)</f>
        <v>28.99</v>
      </c>
      <c r="J271" s="2" t="str">
        <f>VLOOKUP(Table1[[#This Row],[CustomerID]],customers!$1:$1048576,8,)</f>
        <v>New Jersey</v>
      </c>
    </row>
    <row r="272" spans="2:10" x14ac:dyDescent="0.35">
      <c r="B272" s="3">
        <v>43886</v>
      </c>
      <c r="C272" s="2">
        <v>813</v>
      </c>
      <c r="D272" s="2" t="str">
        <f>VLOOKUP(C272,customers!$A$2:$B$2124,2,)</f>
        <v>Sollie</v>
      </c>
      <c r="E27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72" s="2" t="s">
        <v>13</v>
      </c>
      <c r="G272" s="2" t="str">
        <f>VLOOKUP(F272,'dataset_task 5'!$A$2:$B$71,2,)</f>
        <v>DTE-QFN20 Drone</v>
      </c>
      <c r="H272" s="2">
        <v>2</v>
      </c>
      <c r="I272" s="4">
        <f>VLOOKUP(G272,'dataset_task 5'!$B$2:$C$71,2,)</f>
        <v>250</v>
      </c>
      <c r="J272" s="2" t="str">
        <f>VLOOKUP(Table1[[#This Row],[CustomerID]],customers!$1:$1048576,8,)</f>
        <v>Alabama</v>
      </c>
    </row>
    <row r="273" spans="2:10" x14ac:dyDescent="0.35">
      <c r="B273" s="3">
        <v>43886</v>
      </c>
      <c r="C273" s="2">
        <v>1603</v>
      </c>
      <c r="D273" s="2" t="str">
        <f>VLOOKUP(C273,customers!$A$2:$B$2124,2,)</f>
        <v>Trstram</v>
      </c>
      <c r="E27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73" s="2" t="s">
        <v>10</v>
      </c>
      <c r="G273" s="2" t="str">
        <f>VLOOKUP(F273,'dataset_task 5'!$A$2:$B$71,2,)</f>
        <v>Spherical Robots</v>
      </c>
      <c r="H273" s="2">
        <v>1</v>
      </c>
      <c r="I273" s="4">
        <f>VLOOKUP(G273,'dataset_task 5'!$B$2:$C$71,2,)</f>
        <v>16.75</v>
      </c>
      <c r="J273" s="2" t="str">
        <f>VLOOKUP(Table1[[#This Row],[CustomerID]],customers!$1:$1048576,8,)</f>
        <v>Michigan</v>
      </c>
    </row>
    <row r="274" spans="2:10" x14ac:dyDescent="0.35">
      <c r="B274" s="3">
        <v>43886</v>
      </c>
      <c r="C274" s="2">
        <v>505</v>
      </c>
      <c r="D274" s="2" t="str">
        <f>VLOOKUP(C274,customers!$A$2:$B$2124,2,)</f>
        <v>Cornela</v>
      </c>
      <c r="E27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74" s="2" t="s">
        <v>67</v>
      </c>
      <c r="G274" s="2" t="str">
        <f>VLOOKUP(F274,'dataset_task 5'!$A$2:$B$71,2,)</f>
        <v>Understanding Arduino</v>
      </c>
      <c r="H274" s="2">
        <v>3</v>
      </c>
      <c r="I274" s="4">
        <f>VLOOKUP(G274,'dataset_task 5'!$B$2:$C$71,2,)</f>
        <v>17.5</v>
      </c>
      <c r="J274" s="2" t="str">
        <f>VLOOKUP(Table1[[#This Row],[CustomerID]],customers!$1:$1048576,8,)</f>
        <v>Tennessee</v>
      </c>
    </row>
    <row r="275" spans="2:10" x14ac:dyDescent="0.35">
      <c r="B275" s="3">
        <v>43886</v>
      </c>
      <c r="C275" s="2">
        <v>119</v>
      </c>
      <c r="D275" s="2" t="str">
        <f>VLOOKUP(C275,customers!$A$2:$B$2124,2,)</f>
        <v>Haleigh</v>
      </c>
      <c r="E27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275" s="2" t="s">
        <v>58</v>
      </c>
      <c r="G275" s="2" t="str">
        <f>VLOOKUP(F275,'dataset_task 5'!$A$2:$B$71,2,)</f>
        <v>RCB-889 Robot</v>
      </c>
      <c r="H275" s="2">
        <v>3</v>
      </c>
      <c r="I275" s="4">
        <f>VLOOKUP(G275,'dataset_task 5'!$B$2:$C$71,2,)</f>
        <v>549</v>
      </c>
      <c r="J275" s="2" t="str">
        <f>VLOOKUP(Table1[[#This Row],[CustomerID]],customers!$1:$1048576,8,)</f>
        <v>California</v>
      </c>
    </row>
    <row r="276" spans="2:10" x14ac:dyDescent="0.35">
      <c r="B276" s="3">
        <v>43886</v>
      </c>
      <c r="C276" s="2">
        <v>1421</v>
      </c>
      <c r="D276" s="2" t="str">
        <f>VLOOKUP(C276,customers!$A$2:$B$2124,2,)</f>
        <v>Joanie</v>
      </c>
      <c r="E27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76" s="2" t="s">
        <v>25</v>
      </c>
      <c r="G276" s="2" t="str">
        <f>VLOOKUP(F276,'dataset_task 5'!$A$2:$B$71,2,)</f>
        <v>Helicopter Drones</v>
      </c>
      <c r="H276" s="2">
        <v>3</v>
      </c>
      <c r="I276" s="4">
        <f>VLOOKUP(G276,'dataset_task 5'!$B$2:$C$71,2,)</f>
        <v>20.95</v>
      </c>
      <c r="J276" s="2" t="str">
        <f>VLOOKUP(Table1[[#This Row],[CustomerID]],customers!$1:$1048576,8,)</f>
        <v>Texas</v>
      </c>
    </row>
    <row r="277" spans="2:10" x14ac:dyDescent="0.35">
      <c r="B277" s="3">
        <v>43886</v>
      </c>
      <c r="C277" s="2">
        <v>1959</v>
      </c>
      <c r="D277" s="2" t="str">
        <f>VLOOKUP(C277,customers!$A$2:$B$2124,2,)</f>
        <v>Knox</v>
      </c>
      <c r="E27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77" s="2" t="s">
        <v>35</v>
      </c>
      <c r="G277" s="2" t="str">
        <f>VLOOKUP(F277,'dataset_task 5'!$A$2:$B$71,2,)</f>
        <v>GPS Drones</v>
      </c>
      <c r="H277" s="2">
        <v>5</v>
      </c>
      <c r="I277" s="4">
        <f>VLOOKUP(G277,'dataset_task 5'!$B$2:$C$71,2,)</f>
        <v>19.989999999999998</v>
      </c>
      <c r="J277" s="2" t="str">
        <f>VLOOKUP(Table1[[#This Row],[CustomerID]],customers!$1:$1048576,8,)</f>
        <v>Missouri</v>
      </c>
    </row>
    <row r="278" spans="2:10" x14ac:dyDescent="0.35">
      <c r="B278" s="3">
        <v>43886</v>
      </c>
      <c r="C278" s="2">
        <v>1863</v>
      </c>
      <c r="D278" s="2" t="str">
        <f>VLOOKUP(C278,customers!$A$2:$B$2124,2,)</f>
        <v>Kelley</v>
      </c>
      <c r="E27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278" s="2" t="s">
        <v>63</v>
      </c>
      <c r="G278" s="2" t="str">
        <f>VLOOKUP(F278,'dataset_task 5'!$A$2:$B$71,2,)</f>
        <v>BYOR-4005</v>
      </c>
      <c r="H278" s="2">
        <v>3</v>
      </c>
      <c r="I278" s="4">
        <f>VLOOKUP(G278,'dataset_task 5'!$B$2:$C$71,2,)</f>
        <v>245</v>
      </c>
      <c r="J278" s="2" t="str">
        <f>VLOOKUP(Table1[[#This Row],[CustomerID]],customers!$1:$1048576,8,)</f>
        <v>Indiana</v>
      </c>
    </row>
    <row r="279" spans="2:10" x14ac:dyDescent="0.35">
      <c r="B279" s="3">
        <v>43886</v>
      </c>
      <c r="C279" s="2">
        <v>680</v>
      </c>
      <c r="D279" s="2" t="str">
        <f>VLOOKUP(C279,customers!$A$2:$B$2124,2,)</f>
        <v>Giacinta</v>
      </c>
      <c r="E27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79" s="2" t="s">
        <v>49</v>
      </c>
      <c r="G279" s="2" t="str">
        <f>VLOOKUP(F279,'dataset_task 5'!$A$2:$B$71,2,)</f>
        <v>Understanding Artificial Intelligence</v>
      </c>
      <c r="H279" s="2">
        <v>1</v>
      </c>
      <c r="I279" s="4">
        <f>VLOOKUP(G279,'dataset_task 5'!$B$2:$C$71,2,)</f>
        <v>19.5</v>
      </c>
      <c r="J279" s="2" t="str">
        <f>VLOOKUP(Table1[[#This Row],[CustomerID]],customers!$1:$1048576,8,)</f>
        <v>District of Columbia</v>
      </c>
    </row>
    <row r="280" spans="2:10" x14ac:dyDescent="0.35">
      <c r="B280" s="3">
        <v>43886</v>
      </c>
      <c r="C280" s="2">
        <v>1742</v>
      </c>
      <c r="D280" s="2" t="str">
        <f>VLOOKUP(C280,customers!$A$2:$B$2124,2,)</f>
        <v>Gabriela</v>
      </c>
      <c r="E28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80" s="2" t="s">
        <v>33</v>
      </c>
      <c r="G280" s="2" t="str">
        <f>VLOOKUP(F280,'dataset_task 5'!$A$2:$B$71,2,)</f>
        <v>Creature Robot Arms Blueprint</v>
      </c>
      <c r="H280" s="2">
        <v>4</v>
      </c>
      <c r="I280" s="4">
        <f>VLOOKUP(G280,'dataset_task 5'!$B$2:$C$71,2,)</f>
        <v>12</v>
      </c>
      <c r="J280" s="2" t="str">
        <f>VLOOKUP(Table1[[#This Row],[CustomerID]],customers!$1:$1048576,8,)</f>
        <v>Illinois</v>
      </c>
    </row>
    <row r="281" spans="2:10" x14ac:dyDescent="0.35">
      <c r="B281" s="3">
        <v>43886</v>
      </c>
      <c r="C281" s="2">
        <v>1608</v>
      </c>
      <c r="D281" s="2" t="str">
        <f>VLOOKUP(C281,customers!$A$2:$B$2124,2,)</f>
        <v>Nicolais</v>
      </c>
      <c r="E28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81" s="2" t="s">
        <v>16</v>
      </c>
      <c r="G281" s="2" t="str">
        <f>VLOOKUP(F281,'dataset_task 5'!$A$2:$B$71,2,)</f>
        <v>Ladybug Robot Blueprint</v>
      </c>
      <c r="H281" s="2">
        <v>3</v>
      </c>
      <c r="I281" s="4">
        <f>VLOOKUP(G281,'dataset_task 5'!$B$2:$C$71,2,)</f>
        <v>12</v>
      </c>
      <c r="J281" s="2" t="str">
        <f>VLOOKUP(Table1[[#This Row],[CustomerID]],customers!$1:$1048576,8,)</f>
        <v>Indiana</v>
      </c>
    </row>
    <row r="282" spans="2:10" x14ac:dyDescent="0.35">
      <c r="B282" s="3">
        <v>43887</v>
      </c>
      <c r="C282" s="2">
        <v>607</v>
      </c>
      <c r="D282" s="2" t="str">
        <f>VLOOKUP(C282,customers!$A$2:$B$2124,2,)</f>
        <v>Louisette</v>
      </c>
      <c r="E28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82" s="2" t="s">
        <v>57</v>
      </c>
      <c r="G282" s="2" t="str">
        <f>VLOOKUP(F282,'dataset_task 5'!$A$2:$B$71,2,)</f>
        <v>Multi Rotor Drones</v>
      </c>
      <c r="H282" s="2">
        <v>3</v>
      </c>
      <c r="I282" s="4">
        <f>VLOOKUP(G282,'dataset_task 5'!$B$2:$C$71,2,)</f>
        <v>24.95</v>
      </c>
      <c r="J282" s="2" t="str">
        <f>VLOOKUP(Table1[[#This Row],[CustomerID]],customers!$1:$1048576,8,)</f>
        <v>South Carolina</v>
      </c>
    </row>
    <row r="283" spans="2:10" x14ac:dyDescent="0.35">
      <c r="B283" s="3">
        <v>43887</v>
      </c>
      <c r="C283" s="2">
        <v>1802</v>
      </c>
      <c r="D283" s="2" t="str">
        <f>VLOOKUP(C283,customers!$A$2:$B$2124,2,)</f>
        <v>Stan</v>
      </c>
      <c r="E28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83" s="2" t="s">
        <v>60</v>
      </c>
      <c r="G283" s="2" t="str">
        <f>VLOOKUP(F283,'dataset_task 5'!$A$2:$B$71,2,)</f>
        <v>BYOD-400</v>
      </c>
      <c r="H283" s="2">
        <v>3</v>
      </c>
      <c r="I283" s="4">
        <f>VLOOKUP(G283,'dataset_task 5'!$B$2:$C$71,2,)</f>
        <v>119</v>
      </c>
      <c r="J283" s="2" t="str">
        <f>VLOOKUP(Table1[[#This Row],[CustomerID]],customers!$1:$1048576,8,)</f>
        <v>Pennsylvania</v>
      </c>
    </row>
    <row r="284" spans="2:10" x14ac:dyDescent="0.35">
      <c r="B284" s="3">
        <v>43887</v>
      </c>
      <c r="C284" s="2">
        <v>1500</v>
      </c>
      <c r="D284" s="2" t="str">
        <f>VLOOKUP(C284,customers!$A$2:$B$2124,2,)</f>
        <v>Pattin</v>
      </c>
      <c r="E28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84" s="2" t="s">
        <v>5</v>
      </c>
      <c r="G284" s="2" t="str">
        <f>VLOOKUP(F284,'dataset_task 5'!$A$2:$B$71,2,)</f>
        <v>Polar Robots</v>
      </c>
      <c r="H284" s="2">
        <v>4</v>
      </c>
      <c r="I284" s="4">
        <f>VLOOKUP(G284,'dataset_task 5'!$B$2:$C$71,2,)</f>
        <v>23.99</v>
      </c>
      <c r="J284" s="2" t="str">
        <f>VLOOKUP(Table1[[#This Row],[CustomerID]],customers!$1:$1048576,8,)</f>
        <v>Connecticut</v>
      </c>
    </row>
    <row r="285" spans="2:10" x14ac:dyDescent="0.35">
      <c r="B285" s="3">
        <v>43887</v>
      </c>
      <c r="C285" s="2">
        <v>1911</v>
      </c>
      <c r="D285" s="2" t="str">
        <f>VLOOKUP(C285,customers!$A$2:$B$2124,2,)</f>
        <v>Winnifred</v>
      </c>
      <c r="E28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85" s="2" t="s">
        <v>67</v>
      </c>
      <c r="G285" s="2" t="str">
        <f>VLOOKUP(F285,'dataset_task 5'!$A$2:$B$71,2,)</f>
        <v>Understanding Arduino</v>
      </c>
      <c r="H285" s="2">
        <v>5</v>
      </c>
      <c r="I285" s="4">
        <f>VLOOKUP(G285,'dataset_task 5'!$B$2:$C$71,2,)</f>
        <v>17.5</v>
      </c>
      <c r="J285" s="2" t="str">
        <f>VLOOKUP(Table1[[#This Row],[CustomerID]],customers!$1:$1048576,8,)</f>
        <v>Florida</v>
      </c>
    </row>
    <row r="286" spans="2:10" x14ac:dyDescent="0.35">
      <c r="B286" s="3">
        <v>43887</v>
      </c>
      <c r="C286" s="2">
        <v>915</v>
      </c>
      <c r="D286" s="2" t="str">
        <f>VLOOKUP(C286,customers!$A$2:$B$2124,2,)</f>
        <v>Henrieta</v>
      </c>
      <c r="E28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86" s="2" t="s">
        <v>72</v>
      </c>
      <c r="G286" s="2" t="str">
        <f>VLOOKUP(F286,'dataset_task 5'!$A$2:$B$71,2,)</f>
        <v>Open Source Code</v>
      </c>
      <c r="H286" s="2">
        <v>5</v>
      </c>
      <c r="I286" s="4">
        <f>VLOOKUP(G286,'dataset_task 5'!$B$2:$C$71,2,)</f>
        <v>32.950000000000003</v>
      </c>
      <c r="J286" s="2" t="str">
        <f>VLOOKUP(Table1[[#This Row],[CustomerID]],customers!$1:$1048576,8,)</f>
        <v>Florida</v>
      </c>
    </row>
    <row r="287" spans="2:10" x14ac:dyDescent="0.35">
      <c r="B287" s="3">
        <v>43887</v>
      </c>
      <c r="C287" s="2">
        <v>653</v>
      </c>
      <c r="D287" s="2" t="str">
        <f>VLOOKUP(C287,customers!$A$2:$B$2124,2,)</f>
        <v>Elianore</v>
      </c>
      <c r="E28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87" s="2" t="s">
        <v>15</v>
      </c>
      <c r="G287" s="2" t="str">
        <f>VLOOKUP(F287,'dataset_task 5'!$A$2:$B$71,2,)</f>
        <v>Fixed Wing Drones</v>
      </c>
      <c r="H287" s="2">
        <v>2</v>
      </c>
      <c r="I287" s="4">
        <f>VLOOKUP(G287,'dataset_task 5'!$B$2:$C$71,2,)</f>
        <v>15.5</v>
      </c>
      <c r="J287" s="2" t="str">
        <f>VLOOKUP(Table1[[#This Row],[CustomerID]],customers!$1:$1048576,8,)</f>
        <v>Washington</v>
      </c>
    </row>
    <row r="288" spans="2:10" x14ac:dyDescent="0.35">
      <c r="B288" s="3">
        <v>43888</v>
      </c>
      <c r="C288" s="2">
        <v>1187</v>
      </c>
      <c r="D288" s="2" t="str">
        <f>VLOOKUP(C288,customers!$A$2:$B$2124,2,)</f>
        <v>Mahmud</v>
      </c>
      <c r="E28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288" s="2" t="s">
        <v>34</v>
      </c>
      <c r="G288" s="2" t="str">
        <f>VLOOKUP(F288,'dataset_task 5'!$A$2:$B$71,2,)</f>
        <v>BYOR-1000</v>
      </c>
      <c r="H288" s="2">
        <v>4</v>
      </c>
      <c r="I288" s="4">
        <f>VLOOKUP(G288,'dataset_task 5'!$B$2:$C$71,2,)</f>
        <v>189</v>
      </c>
      <c r="J288" s="2" t="str">
        <f>VLOOKUP(Table1[[#This Row],[CustomerID]],customers!$1:$1048576,8,)</f>
        <v>California</v>
      </c>
    </row>
    <row r="289" spans="2:10" x14ac:dyDescent="0.35">
      <c r="B289" s="3">
        <v>43888</v>
      </c>
      <c r="C289" s="2">
        <v>580</v>
      </c>
      <c r="D289" s="2" t="str">
        <f>VLOOKUP(C289,customers!$A$2:$B$2124,2,)</f>
        <v>Staci</v>
      </c>
      <c r="E28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89" s="2" t="s">
        <v>7</v>
      </c>
      <c r="G289" s="2" t="str">
        <f>VLOOKUP(F289,'dataset_task 5'!$A$2:$B$71,2,)</f>
        <v>Drone Video Techniques</v>
      </c>
      <c r="H289" s="2">
        <v>4</v>
      </c>
      <c r="I289" s="4">
        <f>VLOOKUP(G289,'dataset_task 5'!$B$2:$C$71,2,)</f>
        <v>37.99</v>
      </c>
      <c r="J289" s="2" t="str">
        <f>VLOOKUP(Table1[[#This Row],[CustomerID]],customers!$1:$1048576,8,)</f>
        <v>California</v>
      </c>
    </row>
    <row r="290" spans="2:10" x14ac:dyDescent="0.35">
      <c r="B290" s="3">
        <v>43889</v>
      </c>
      <c r="C290" s="2">
        <v>133</v>
      </c>
      <c r="D290" s="2" t="str">
        <f>VLOOKUP(C290,customers!$A$2:$B$2124,2,)</f>
        <v>Roby</v>
      </c>
      <c r="E29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90" s="2" t="s">
        <v>25</v>
      </c>
      <c r="G290" s="2" t="str">
        <f>VLOOKUP(F290,'dataset_task 5'!$A$2:$B$71,2,)</f>
        <v>Helicopter Drones</v>
      </c>
      <c r="H290" s="2">
        <v>5</v>
      </c>
      <c r="I290" s="4">
        <f>VLOOKUP(G290,'dataset_task 5'!$B$2:$C$71,2,)</f>
        <v>20.95</v>
      </c>
      <c r="J290" s="2" t="str">
        <f>VLOOKUP(Table1[[#This Row],[CustomerID]],customers!$1:$1048576,8,)</f>
        <v>Georgia</v>
      </c>
    </row>
    <row r="291" spans="2:10" x14ac:dyDescent="0.35">
      <c r="B291" s="3">
        <v>43889</v>
      </c>
      <c r="C291" s="2">
        <v>1334</v>
      </c>
      <c r="D291" s="2" t="str">
        <f>VLOOKUP(C291,customers!$A$2:$B$2124,2,)</f>
        <v>Adel</v>
      </c>
      <c r="E29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291" s="2" t="s">
        <v>36</v>
      </c>
      <c r="G291" s="2" t="str">
        <f>VLOOKUP(F291,'dataset_task 5'!$A$2:$B$71,2,)</f>
        <v>RXW-9807 Robot</v>
      </c>
      <c r="H291" s="2">
        <v>3</v>
      </c>
      <c r="I291" s="4">
        <f>VLOOKUP(G291,'dataset_task 5'!$B$2:$C$71,2,)</f>
        <v>599</v>
      </c>
      <c r="J291" s="2" t="str">
        <f>VLOOKUP(Table1[[#This Row],[CustomerID]],customers!$1:$1048576,8,)</f>
        <v>New Jersey</v>
      </c>
    </row>
    <row r="292" spans="2:10" x14ac:dyDescent="0.35">
      <c r="B292" s="3">
        <v>43889</v>
      </c>
      <c r="C292" s="2">
        <v>522</v>
      </c>
      <c r="D292" s="2" t="str">
        <f>VLOOKUP(C292,customers!$A$2:$B$2124,2,)</f>
        <v>Patricia</v>
      </c>
      <c r="E29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92" s="2" t="s">
        <v>10</v>
      </c>
      <c r="G292" s="2" t="str">
        <f>VLOOKUP(F292,'dataset_task 5'!$A$2:$B$71,2,)</f>
        <v>Spherical Robots</v>
      </c>
      <c r="H292" s="2">
        <v>4</v>
      </c>
      <c r="I292" s="4">
        <f>VLOOKUP(G292,'dataset_task 5'!$B$2:$C$71,2,)</f>
        <v>16.75</v>
      </c>
      <c r="J292" s="2" t="str">
        <f>VLOOKUP(Table1[[#This Row],[CustomerID]],customers!$1:$1048576,8,)</f>
        <v>Delaware</v>
      </c>
    </row>
    <row r="293" spans="2:10" x14ac:dyDescent="0.35">
      <c r="B293" s="3">
        <v>43889</v>
      </c>
      <c r="C293" s="2">
        <v>1851</v>
      </c>
      <c r="D293" s="2" t="str">
        <f>VLOOKUP(C293,customers!$A$2:$B$2124,2,)</f>
        <v>Suki</v>
      </c>
      <c r="E29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93" s="2" t="s">
        <v>32</v>
      </c>
      <c r="G293" s="2" t="str">
        <f>VLOOKUP(F293,'dataset_task 5'!$A$2:$B$71,2,)</f>
        <v>Building Your First Robot</v>
      </c>
      <c r="H293" s="2">
        <v>4</v>
      </c>
      <c r="I293" s="4">
        <f>VLOOKUP(G293,'dataset_task 5'!$B$2:$C$71,2,)</f>
        <v>24.95</v>
      </c>
      <c r="J293" s="2" t="str">
        <f>VLOOKUP(Table1[[#This Row],[CustomerID]],customers!$1:$1048576,8,)</f>
        <v>Louisiana</v>
      </c>
    </row>
    <row r="294" spans="2:10" x14ac:dyDescent="0.35">
      <c r="B294" s="3">
        <v>43889</v>
      </c>
      <c r="C294" s="2">
        <v>705</v>
      </c>
      <c r="D294" s="2" t="str">
        <f>VLOOKUP(C294,customers!$A$2:$B$2124,2,)</f>
        <v>Esmeralda</v>
      </c>
      <c r="E29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94" s="2" t="s">
        <v>54</v>
      </c>
      <c r="G294" s="2" t="str">
        <f>VLOOKUP(F294,'dataset_task 5'!$A$2:$B$71,2,)</f>
        <v>DTI-84 Drone</v>
      </c>
      <c r="H294" s="2">
        <v>4</v>
      </c>
      <c r="I294" s="4">
        <f>VLOOKUP(G294,'dataset_task 5'!$B$2:$C$71,2,)</f>
        <v>455</v>
      </c>
      <c r="J294" s="2" t="str">
        <f>VLOOKUP(Table1[[#This Row],[CustomerID]],customers!$1:$1048576,8,)</f>
        <v>Alabama</v>
      </c>
    </row>
    <row r="295" spans="2:10" x14ac:dyDescent="0.35">
      <c r="B295" s="3">
        <v>43890</v>
      </c>
      <c r="C295" s="2">
        <v>363</v>
      </c>
      <c r="D295" s="2" t="str">
        <f>VLOOKUP(C295,customers!$A$2:$B$2124,2,)</f>
        <v>Anselm</v>
      </c>
      <c r="E29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95" s="2" t="s">
        <v>26</v>
      </c>
      <c r="G295" s="2" t="str">
        <f>VLOOKUP(F295,'dataset_task 5'!$A$2:$B$71,2,)</f>
        <v>Single Rotor Drones</v>
      </c>
      <c r="H295" s="2">
        <v>1</v>
      </c>
      <c r="I295" s="4">
        <f>VLOOKUP(G295,'dataset_task 5'!$B$2:$C$71,2,)</f>
        <v>14.99</v>
      </c>
      <c r="J295" s="2" t="str">
        <f>VLOOKUP(Table1[[#This Row],[CustomerID]],customers!$1:$1048576,8,)</f>
        <v>California</v>
      </c>
    </row>
    <row r="296" spans="2:10" x14ac:dyDescent="0.35">
      <c r="B296" s="3">
        <v>43890</v>
      </c>
      <c r="C296" s="2">
        <v>599</v>
      </c>
      <c r="D296" s="2" t="str">
        <f>VLOOKUP(C296,customers!$A$2:$B$2124,2,)</f>
        <v>Ricky</v>
      </c>
      <c r="E29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296" s="2" t="s">
        <v>58</v>
      </c>
      <c r="G296" s="2" t="str">
        <f>VLOOKUP(F296,'dataset_task 5'!$A$2:$B$71,2,)</f>
        <v>RCB-889 Robot</v>
      </c>
      <c r="H296" s="2">
        <v>5</v>
      </c>
      <c r="I296" s="4">
        <f>VLOOKUP(G296,'dataset_task 5'!$B$2:$C$71,2,)</f>
        <v>549</v>
      </c>
      <c r="J296" s="2" t="str">
        <f>VLOOKUP(Table1[[#This Row],[CustomerID]],customers!$1:$1048576,8,)</f>
        <v>District of Columbia</v>
      </c>
    </row>
    <row r="297" spans="2:10" x14ac:dyDescent="0.35">
      <c r="B297" s="3">
        <v>43891</v>
      </c>
      <c r="C297" s="2">
        <v>1474</v>
      </c>
      <c r="D297" s="2" t="str">
        <f>VLOOKUP(C297,customers!$A$2:$B$2124,2,)</f>
        <v>Myrna</v>
      </c>
      <c r="E29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97" s="2" t="s">
        <v>70</v>
      </c>
      <c r="G297" s="2" t="str">
        <f>VLOOKUP(F297,'dataset_task 5'!$A$2:$B$71,2,)</f>
        <v>BYOD-300</v>
      </c>
      <c r="H297" s="2">
        <v>3</v>
      </c>
      <c r="I297" s="4">
        <f>VLOOKUP(G297,'dataset_task 5'!$B$2:$C$71,2,)</f>
        <v>89</v>
      </c>
      <c r="J297" s="2" t="str">
        <f>VLOOKUP(Table1[[#This Row],[CustomerID]],customers!$1:$1048576,8,)</f>
        <v>California</v>
      </c>
    </row>
    <row r="298" spans="2:10" x14ac:dyDescent="0.35">
      <c r="B298" s="3">
        <v>43891</v>
      </c>
      <c r="C298" s="2">
        <v>1309</v>
      </c>
      <c r="D298" s="2" t="str">
        <f>VLOOKUP(C298,customers!$A$2:$B$2124,2,)</f>
        <v>Hamel</v>
      </c>
      <c r="E29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98" s="2" t="s">
        <v>33</v>
      </c>
      <c r="G298" s="2" t="str">
        <f>VLOOKUP(F298,'dataset_task 5'!$A$2:$B$71,2,)</f>
        <v>Creature Robot Arms Blueprint</v>
      </c>
      <c r="H298" s="2">
        <v>4</v>
      </c>
      <c r="I298" s="4">
        <f>VLOOKUP(G298,'dataset_task 5'!$B$2:$C$71,2,)</f>
        <v>12</v>
      </c>
      <c r="J298" s="2" t="str">
        <f>VLOOKUP(Table1[[#This Row],[CustomerID]],customers!$1:$1048576,8,)</f>
        <v>California</v>
      </c>
    </row>
    <row r="299" spans="2:10" x14ac:dyDescent="0.35">
      <c r="B299" s="3">
        <v>43891</v>
      </c>
      <c r="C299" s="2">
        <v>1258</v>
      </c>
      <c r="D299" s="2" t="str">
        <f>VLOOKUP(C299,customers!$A$2:$B$2124,2,)</f>
        <v>Diahann</v>
      </c>
      <c r="E29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299" s="2" t="s">
        <v>58</v>
      </c>
      <c r="G299" s="2" t="str">
        <f>VLOOKUP(F299,'dataset_task 5'!$A$2:$B$71,2,)</f>
        <v>RCB-889 Robot</v>
      </c>
      <c r="H299" s="2">
        <v>3</v>
      </c>
      <c r="I299" s="4">
        <f>VLOOKUP(G299,'dataset_task 5'!$B$2:$C$71,2,)</f>
        <v>549</v>
      </c>
      <c r="J299" s="2" t="str">
        <f>VLOOKUP(Table1[[#This Row],[CustomerID]],customers!$1:$1048576,8,)</f>
        <v>California</v>
      </c>
    </row>
    <row r="300" spans="2:10" x14ac:dyDescent="0.35">
      <c r="B300" s="3">
        <v>43891</v>
      </c>
      <c r="C300" s="2">
        <v>1565</v>
      </c>
      <c r="D300" s="2" t="str">
        <f>VLOOKUP(C300,customers!$A$2:$B$2124,2,)</f>
        <v>Ward</v>
      </c>
      <c r="E30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300" s="2" t="s">
        <v>25</v>
      </c>
      <c r="G300" s="2" t="str">
        <f>VLOOKUP(F300,'dataset_task 5'!$A$2:$B$71,2,)</f>
        <v>Helicopter Drones</v>
      </c>
      <c r="H300" s="2">
        <v>3</v>
      </c>
      <c r="I300" s="4">
        <f>VLOOKUP(G300,'dataset_task 5'!$B$2:$C$71,2,)</f>
        <v>20.95</v>
      </c>
      <c r="J300" s="2" t="str">
        <f>VLOOKUP(Table1[[#This Row],[CustomerID]],customers!$1:$1048576,8,)</f>
        <v>Pennsylvania</v>
      </c>
    </row>
    <row r="301" spans="2:10" x14ac:dyDescent="0.35">
      <c r="B301" s="3">
        <v>43891</v>
      </c>
      <c r="C301" s="2">
        <v>358</v>
      </c>
      <c r="D301" s="2" t="str">
        <f>VLOOKUP(C301,customers!$A$2:$B$2124,2,)</f>
        <v>Ethelred</v>
      </c>
      <c r="E30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301" s="2" t="s">
        <v>50</v>
      </c>
      <c r="G301" s="2" t="str">
        <f>VLOOKUP(F301,'dataset_task 5'!$A$2:$B$71,2,)</f>
        <v>BYOR-1500</v>
      </c>
      <c r="H301" s="2">
        <v>2</v>
      </c>
      <c r="I301" s="4">
        <f>VLOOKUP(G301,'dataset_task 5'!$B$2:$C$71,2,)</f>
        <v>189</v>
      </c>
      <c r="J301" s="2" t="str">
        <f>VLOOKUP(Table1[[#This Row],[CustomerID]],customers!$1:$1048576,8,)</f>
        <v>Ohio</v>
      </c>
    </row>
    <row r="302" spans="2:10" x14ac:dyDescent="0.35">
      <c r="B302" s="3">
        <v>43892</v>
      </c>
      <c r="C302" s="2">
        <v>2041</v>
      </c>
      <c r="D302" s="2" t="str">
        <f>VLOOKUP(C302,customers!$A$2:$B$2124,2,)</f>
        <v>Valentina</v>
      </c>
      <c r="E30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302" s="2" t="s">
        <v>34</v>
      </c>
      <c r="G302" s="2" t="str">
        <f>VLOOKUP(F302,'dataset_task 5'!$A$2:$B$71,2,)</f>
        <v>BYOR-1000</v>
      </c>
      <c r="H302" s="2">
        <v>4</v>
      </c>
      <c r="I302" s="4">
        <f>VLOOKUP(G302,'dataset_task 5'!$B$2:$C$71,2,)</f>
        <v>189</v>
      </c>
      <c r="J302" s="2" t="str">
        <f>VLOOKUP(Table1[[#This Row],[CustomerID]],customers!$1:$1048576,8,)</f>
        <v>Indiana</v>
      </c>
    </row>
    <row r="303" spans="2:10" x14ac:dyDescent="0.35">
      <c r="B303" s="3">
        <v>43892</v>
      </c>
      <c r="C303" s="2">
        <v>2022</v>
      </c>
      <c r="D303" s="2" t="str">
        <f>VLOOKUP(C303,customers!$A$2:$B$2124,2,)</f>
        <v>Gaultiero</v>
      </c>
      <c r="E30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303" s="2" t="s">
        <v>52</v>
      </c>
      <c r="G303" s="2" t="str">
        <f>VLOOKUP(F303,'dataset_task 5'!$A$2:$B$71,2,)</f>
        <v>DTD-7000 Drone</v>
      </c>
      <c r="H303" s="2">
        <v>4</v>
      </c>
      <c r="I303" s="4">
        <f>VLOOKUP(G303,'dataset_task 5'!$B$2:$C$71,2,)</f>
        <v>450</v>
      </c>
      <c r="J303" s="2" t="str">
        <f>VLOOKUP(Table1[[#This Row],[CustomerID]],customers!$1:$1048576,8,)</f>
        <v>Maryland</v>
      </c>
    </row>
    <row r="304" spans="2:10" x14ac:dyDescent="0.35">
      <c r="B304" s="3">
        <v>43892</v>
      </c>
      <c r="C304" s="2">
        <v>1688</v>
      </c>
      <c r="D304" s="2" t="str">
        <f>VLOOKUP(C304,customers!$A$2:$B$2124,2,)</f>
        <v>Arabella</v>
      </c>
      <c r="E30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304" s="2" t="s">
        <v>7</v>
      </c>
      <c r="G304" s="2" t="str">
        <f>VLOOKUP(F304,'dataset_task 5'!$A$2:$B$71,2,)</f>
        <v>Drone Video Techniques</v>
      </c>
      <c r="H304" s="2">
        <v>2</v>
      </c>
      <c r="I304" s="4">
        <f>VLOOKUP(G304,'dataset_task 5'!$B$2:$C$71,2,)</f>
        <v>37.99</v>
      </c>
      <c r="J304" s="2" t="str">
        <f>VLOOKUP(Table1[[#This Row],[CustomerID]],customers!$1:$1048576,8,)</f>
        <v>California</v>
      </c>
    </row>
    <row r="305" spans="2:10" x14ac:dyDescent="0.35">
      <c r="B305" s="3">
        <v>43892</v>
      </c>
      <c r="C305" s="2">
        <v>1223</v>
      </c>
      <c r="D305" s="2" t="str">
        <f>VLOOKUP(C305,customers!$A$2:$B$2124,2,)</f>
        <v>Pascal</v>
      </c>
      <c r="E30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305" s="2" t="s">
        <v>73</v>
      </c>
      <c r="G305" s="2" t="str">
        <f>VLOOKUP(F305,'dataset_task 5'!$A$2:$B$71,2,)</f>
        <v>Delta Robots</v>
      </c>
      <c r="H305" s="2">
        <v>2</v>
      </c>
      <c r="I305" s="4">
        <f>VLOOKUP(G305,'dataset_task 5'!$B$2:$C$71,2,)</f>
        <v>16.989999999999998</v>
      </c>
      <c r="J305" s="2" t="str">
        <f>VLOOKUP(Table1[[#This Row],[CustomerID]],customers!$1:$1048576,8,)</f>
        <v>Montana</v>
      </c>
    </row>
    <row r="306" spans="2:10" x14ac:dyDescent="0.35">
      <c r="B306" s="3">
        <v>43892</v>
      </c>
      <c r="C306" s="2">
        <v>1712</v>
      </c>
      <c r="D306" s="2" t="str">
        <f>VLOOKUP(C306,customers!$A$2:$B$2124,2,)</f>
        <v>Nolly</v>
      </c>
      <c r="E30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306" s="2" t="s">
        <v>18</v>
      </c>
      <c r="G306" s="2" t="str">
        <f>VLOOKUP(F306,'dataset_task 5'!$A$2:$B$71,2,)</f>
        <v>BYOD-350</v>
      </c>
      <c r="H306" s="2">
        <v>5</v>
      </c>
      <c r="I306" s="4">
        <f>VLOOKUP(G306,'dataset_task 5'!$B$2:$C$71,2,)</f>
        <v>89.95</v>
      </c>
      <c r="J306" s="2" t="str">
        <f>VLOOKUP(Table1[[#This Row],[CustomerID]],customers!$1:$1048576,8,)</f>
        <v>District of Columbia</v>
      </c>
    </row>
    <row r="307" spans="2:10" x14ac:dyDescent="0.35">
      <c r="B307" s="3">
        <v>43892</v>
      </c>
      <c r="C307" s="2">
        <v>423</v>
      </c>
      <c r="D307" s="2" t="str">
        <f>VLOOKUP(C307,customers!$A$2:$B$2124,2,)</f>
        <v>Em</v>
      </c>
      <c r="E30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307" s="2" t="s">
        <v>46</v>
      </c>
      <c r="G307" s="2" t="str">
        <f>VLOOKUP(F307,'dataset_task 5'!$A$2:$B$71,2,)</f>
        <v>BYOD-200</v>
      </c>
      <c r="H307" s="2">
        <v>2</v>
      </c>
      <c r="I307" s="4">
        <f>VLOOKUP(G307,'dataset_task 5'!$B$2:$C$71,2,)</f>
        <v>58.95</v>
      </c>
      <c r="J307" s="2" t="str">
        <f>VLOOKUP(Table1[[#This Row],[CustomerID]],customers!$1:$1048576,8,)</f>
        <v>California</v>
      </c>
    </row>
    <row r="308" spans="2:10" x14ac:dyDescent="0.35">
      <c r="B308" s="3">
        <v>43892</v>
      </c>
      <c r="C308" s="2">
        <v>1711</v>
      </c>
      <c r="D308" s="2" t="str">
        <f>VLOOKUP(C308,customers!$A$2:$B$2124,2,)</f>
        <v>Michal</v>
      </c>
      <c r="E30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308" s="2" t="s">
        <v>42</v>
      </c>
      <c r="G308" s="2" t="str">
        <f>VLOOKUP(F308,'dataset_task 5'!$A$2:$B$71,2,)</f>
        <v>Sleepy Eye Blueprint</v>
      </c>
      <c r="H308" s="2">
        <v>2</v>
      </c>
      <c r="I308" s="4">
        <f>VLOOKUP(G308,'dataset_task 5'!$B$2:$C$71,2,)</f>
        <v>11.99</v>
      </c>
      <c r="J308" s="2" t="str">
        <f>VLOOKUP(Table1[[#This Row],[CustomerID]],customers!$1:$1048576,8,)</f>
        <v>Minnesota</v>
      </c>
    </row>
    <row r="309" spans="2:10" x14ac:dyDescent="0.35">
      <c r="B309" s="3">
        <v>43892</v>
      </c>
      <c r="C309" s="2">
        <v>912</v>
      </c>
      <c r="D309" s="2" t="str">
        <f>VLOOKUP(C309,customers!$A$2:$B$2124,2,)</f>
        <v>Jillane</v>
      </c>
      <c r="E30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309" s="2" t="s">
        <v>48</v>
      </c>
      <c r="G309" s="2" t="str">
        <f>VLOOKUP(F309,'dataset_task 5'!$A$2:$B$71,2,)</f>
        <v>QuadroCopter Blueprint</v>
      </c>
      <c r="H309" s="2">
        <v>5</v>
      </c>
      <c r="I309" s="4">
        <f>VLOOKUP(G309,'dataset_task 5'!$B$2:$C$71,2,)</f>
        <v>10.99</v>
      </c>
      <c r="J309" s="2" t="str">
        <f>VLOOKUP(Table1[[#This Row],[CustomerID]],customers!$1:$1048576,8,)</f>
        <v>Missouri</v>
      </c>
    </row>
    <row r="310" spans="2:10" x14ac:dyDescent="0.35">
      <c r="B310" s="3">
        <v>43892</v>
      </c>
      <c r="C310" s="2">
        <v>1570</v>
      </c>
      <c r="D310" s="2" t="str">
        <f>VLOOKUP(C310,customers!$A$2:$B$2124,2,)</f>
        <v>Mirelle</v>
      </c>
      <c r="E31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310" s="2" t="s">
        <v>13</v>
      </c>
      <c r="G310" s="2" t="str">
        <f>VLOOKUP(F310,'dataset_task 5'!$A$2:$B$71,2,)</f>
        <v>DTE-QFN20 Drone</v>
      </c>
      <c r="H310" s="2">
        <v>4</v>
      </c>
      <c r="I310" s="4">
        <f>VLOOKUP(G310,'dataset_task 5'!$B$2:$C$71,2,)</f>
        <v>250</v>
      </c>
      <c r="J310" s="2" t="str">
        <f>VLOOKUP(Table1[[#This Row],[CustomerID]],customers!$1:$1048576,8,)</f>
        <v>Minnesota</v>
      </c>
    </row>
    <row r="311" spans="2:10" x14ac:dyDescent="0.35">
      <c r="B311" s="3">
        <v>43893</v>
      </c>
      <c r="C311" s="2">
        <v>1726</v>
      </c>
      <c r="D311" s="2" t="str">
        <f>VLOOKUP(C311,customers!$A$2:$B$2124,2,)</f>
        <v>Odelle</v>
      </c>
      <c r="E31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311" s="2" t="s">
        <v>17</v>
      </c>
      <c r="G311" s="2" t="str">
        <f>VLOOKUP(F311,'dataset_task 5'!$A$2:$B$71,2,)</f>
        <v>BYOR-3000</v>
      </c>
      <c r="H311" s="2">
        <v>3</v>
      </c>
      <c r="I311" s="4">
        <f>VLOOKUP(G311,'dataset_task 5'!$B$2:$C$71,2,)</f>
        <v>214</v>
      </c>
      <c r="J311" s="2" t="str">
        <f>VLOOKUP(Table1[[#This Row],[CustomerID]],customers!$1:$1048576,8,)</f>
        <v>Illinois</v>
      </c>
    </row>
    <row r="312" spans="2:10" x14ac:dyDescent="0.35">
      <c r="B312" s="3">
        <v>43893</v>
      </c>
      <c r="C312" s="2">
        <v>981</v>
      </c>
      <c r="D312" s="2" t="str">
        <f>VLOOKUP(C312,customers!$A$2:$B$2124,2,)</f>
        <v>Nata</v>
      </c>
      <c r="E31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312" s="2" t="s">
        <v>41</v>
      </c>
      <c r="G312" s="2" t="str">
        <f>VLOOKUP(F312,'dataset_task 5'!$A$2:$B$71,2,)</f>
        <v>Industrial 3D Printing</v>
      </c>
      <c r="H312" s="2">
        <v>2</v>
      </c>
      <c r="I312" s="4">
        <f>VLOOKUP(G312,'dataset_task 5'!$B$2:$C$71,2,)</f>
        <v>49</v>
      </c>
      <c r="J312" s="2" t="str">
        <f>VLOOKUP(Table1[[#This Row],[CustomerID]],customers!$1:$1048576,8,)</f>
        <v>Virginia</v>
      </c>
    </row>
    <row r="313" spans="2:10" x14ac:dyDescent="0.35">
      <c r="B313" s="3">
        <v>43893</v>
      </c>
      <c r="C313" s="2">
        <v>1884</v>
      </c>
      <c r="D313" s="2" t="str">
        <f>VLOOKUP(C313,customers!$A$2:$B$2124,2,)</f>
        <v>Astrix</v>
      </c>
      <c r="E31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313" s="2" t="s">
        <v>6</v>
      </c>
      <c r="G313" s="2" t="str">
        <f>VLOOKUP(F313,'dataset_task 5'!$A$2:$B$71,2,)</f>
        <v>RWW-75 Robot</v>
      </c>
      <c r="H313" s="2">
        <v>5</v>
      </c>
      <c r="I313" s="4">
        <f>VLOOKUP(G313,'dataset_task 5'!$B$2:$C$71,2,)</f>
        <v>883</v>
      </c>
      <c r="J313" s="2" t="str">
        <f>VLOOKUP(Table1[[#This Row],[CustomerID]],customers!$1:$1048576,8,)</f>
        <v>Texas</v>
      </c>
    </row>
    <row r="314" spans="2:10" x14ac:dyDescent="0.35">
      <c r="B314" s="3">
        <v>43893</v>
      </c>
      <c r="C314" s="2">
        <v>1289</v>
      </c>
      <c r="D314" s="2" t="str">
        <f>VLOOKUP(C314,customers!$A$2:$B$2124,2,)</f>
        <v>Jany</v>
      </c>
      <c r="E31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314" s="2" t="s">
        <v>73</v>
      </c>
      <c r="G314" s="2" t="str">
        <f>VLOOKUP(F314,'dataset_task 5'!$A$2:$B$71,2,)</f>
        <v>Delta Robots</v>
      </c>
      <c r="H314" s="2">
        <v>3</v>
      </c>
      <c r="I314" s="4">
        <f>VLOOKUP(G314,'dataset_task 5'!$B$2:$C$71,2,)</f>
        <v>16.989999999999998</v>
      </c>
      <c r="J314" s="2" t="str">
        <f>VLOOKUP(Table1[[#This Row],[CustomerID]],customers!$1:$1048576,8,)</f>
        <v>Oregon</v>
      </c>
    </row>
    <row r="315" spans="2:10" x14ac:dyDescent="0.35">
      <c r="B315" s="3">
        <v>43893</v>
      </c>
      <c r="C315" s="2">
        <v>1209</v>
      </c>
      <c r="D315" s="2" t="str">
        <f>VLOOKUP(C315,customers!$A$2:$B$2124,2,)</f>
        <v>Mordy</v>
      </c>
      <c r="E31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315" s="2" t="s">
        <v>39</v>
      </c>
      <c r="G315" s="2" t="str">
        <f>VLOOKUP(F315,'dataset_task 5'!$A$2:$B$71,2,)</f>
        <v>Understanding Raspberry PI</v>
      </c>
      <c r="H315" s="2">
        <v>3</v>
      </c>
      <c r="I315" s="4">
        <f>VLOOKUP(G315,'dataset_task 5'!$B$2:$C$71,2,)</f>
        <v>28.99</v>
      </c>
      <c r="J315" s="2" t="str">
        <f>VLOOKUP(Table1[[#This Row],[CustomerID]],customers!$1:$1048576,8,)</f>
        <v>New York</v>
      </c>
    </row>
    <row r="316" spans="2:10" x14ac:dyDescent="0.35">
      <c r="B316" s="3">
        <v>43893</v>
      </c>
      <c r="C316" s="2">
        <v>404</v>
      </c>
      <c r="D316" s="2" t="str">
        <f>VLOOKUP(C316,customers!$A$2:$B$2124,2,)</f>
        <v>Ajay</v>
      </c>
      <c r="E31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316" s="2" t="s">
        <v>19</v>
      </c>
      <c r="G316" s="2" t="str">
        <f>VLOOKUP(F316,'dataset_task 5'!$A$2:$B$71,2,)</f>
        <v>MICR-23K Robot</v>
      </c>
      <c r="H316" s="2">
        <v>1</v>
      </c>
      <c r="I316" s="4">
        <f>VLOOKUP(G316,'dataset_task 5'!$B$2:$C$71,2,)</f>
        <v>899</v>
      </c>
      <c r="J316" s="2" t="str">
        <f>VLOOKUP(Table1[[#This Row],[CustomerID]],customers!$1:$1048576,8,)</f>
        <v>Wisconsin</v>
      </c>
    </row>
    <row r="317" spans="2:10" x14ac:dyDescent="0.35">
      <c r="B317" s="3">
        <v>43893</v>
      </c>
      <c r="C317" s="2">
        <v>1102</v>
      </c>
      <c r="D317" s="2" t="str">
        <f>VLOOKUP(C317,customers!$A$2:$B$2124,2,)</f>
        <v>Roland</v>
      </c>
      <c r="E31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317" s="2" t="s">
        <v>58</v>
      </c>
      <c r="G317" s="2" t="str">
        <f>VLOOKUP(F317,'dataset_task 5'!$A$2:$B$71,2,)</f>
        <v>RCB-889 Robot</v>
      </c>
      <c r="H317" s="2">
        <v>3</v>
      </c>
      <c r="I317" s="4">
        <f>VLOOKUP(G317,'dataset_task 5'!$B$2:$C$71,2,)</f>
        <v>549</v>
      </c>
      <c r="J317" s="2" t="str">
        <f>VLOOKUP(Table1[[#This Row],[CustomerID]],customers!$1:$1048576,8,)</f>
        <v>New York</v>
      </c>
    </row>
    <row r="318" spans="2:10" x14ac:dyDescent="0.35">
      <c r="B318" s="3">
        <v>43893</v>
      </c>
      <c r="C318" s="2">
        <v>1520</v>
      </c>
      <c r="D318" s="2" t="str">
        <f>VLOOKUP(C318,customers!$A$2:$B$2124,2,)</f>
        <v>Jeanne</v>
      </c>
      <c r="E31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318" s="2" t="s">
        <v>22</v>
      </c>
      <c r="G318" s="2" t="str">
        <f>VLOOKUP(F318,'dataset_task 5'!$A$2:$B$71,2,)</f>
        <v>DC-304 Drone</v>
      </c>
      <c r="H318" s="2">
        <v>3</v>
      </c>
      <c r="I318" s="4">
        <f>VLOOKUP(G318,'dataset_task 5'!$B$2:$C$71,2,)</f>
        <v>395</v>
      </c>
      <c r="J318" s="2" t="str">
        <f>VLOOKUP(Table1[[#This Row],[CustomerID]],customers!$1:$1048576,8,)</f>
        <v>District of Columbia</v>
      </c>
    </row>
    <row r="319" spans="2:10" x14ac:dyDescent="0.35">
      <c r="B319" s="3">
        <v>43893</v>
      </c>
      <c r="C319" s="2">
        <v>2045</v>
      </c>
      <c r="D319" s="2" t="str">
        <f>VLOOKUP(C319,customers!$A$2:$B$2124,2,)</f>
        <v>Pavlov</v>
      </c>
      <c r="E31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319" s="2" t="s">
        <v>15</v>
      </c>
      <c r="G319" s="2" t="str">
        <f>VLOOKUP(F319,'dataset_task 5'!$A$2:$B$71,2,)</f>
        <v>Fixed Wing Drones</v>
      </c>
      <c r="H319" s="2">
        <v>4</v>
      </c>
      <c r="I319" s="4">
        <f>VLOOKUP(G319,'dataset_task 5'!$B$2:$C$71,2,)</f>
        <v>15.5</v>
      </c>
      <c r="J319" s="2" t="str">
        <f>VLOOKUP(Table1[[#This Row],[CustomerID]],customers!$1:$1048576,8,)</f>
        <v>New Mexico</v>
      </c>
    </row>
    <row r="320" spans="2:10" x14ac:dyDescent="0.35">
      <c r="B320" s="3">
        <v>43894</v>
      </c>
      <c r="C320" s="2">
        <v>1445</v>
      </c>
      <c r="D320" s="2" t="str">
        <f>VLOOKUP(C320,customers!$A$2:$B$2124,2,)</f>
        <v>Inna</v>
      </c>
      <c r="E32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320" s="2" t="s">
        <v>40</v>
      </c>
      <c r="G320" s="2" t="str">
        <f>VLOOKUP(F320,'dataset_task 5'!$A$2:$B$71,2,)</f>
        <v>BYOD-500</v>
      </c>
      <c r="H320" s="2">
        <v>1</v>
      </c>
      <c r="I320" s="4">
        <f>VLOOKUP(G320,'dataset_task 5'!$B$2:$C$71,2,)</f>
        <v>167</v>
      </c>
      <c r="J320" s="2" t="str">
        <f>VLOOKUP(Table1[[#This Row],[CustomerID]],customers!$1:$1048576,8,)</f>
        <v>California</v>
      </c>
    </row>
    <row r="321" spans="2:10" x14ac:dyDescent="0.35">
      <c r="B321" s="3">
        <v>43894</v>
      </c>
      <c r="C321" s="2">
        <v>183</v>
      </c>
      <c r="D321" s="2" t="str">
        <f>VLOOKUP(C321,customers!$A$2:$B$2124,2,)</f>
        <v>Ricoriki</v>
      </c>
      <c r="E32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321" s="2" t="s">
        <v>37</v>
      </c>
      <c r="G321" s="2" t="str">
        <f>VLOOKUP(F321,'dataset_task 5'!$A$2:$B$71,2,)</f>
        <v>Photograph Drones</v>
      </c>
      <c r="H321" s="2">
        <v>5</v>
      </c>
      <c r="I321" s="4">
        <f>VLOOKUP(G321,'dataset_task 5'!$B$2:$C$71,2,)</f>
        <v>14.99</v>
      </c>
      <c r="J321" s="2" t="str">
        <f>VLOOKUP(Table1[[#This Row],[CustomerID]],customers!$1:$1048576,8,)</f>
        <v>Ohio</v>
      </c>
    </row>
    <row r="322" spans="2:10" x14ac:dyDescent="0.35">
      <c r="B322" s="3">
        <v>43894</v>
      </c>
      <c r="C322" s="2">
        <v>1923</v>
      </c>
      <c r="D322" s="2" t="str">
        <f>VLOOKUP(C322,customers!$A$2:$B$2124,2,)</f>
        <v>Stanton</v>
      </c>
      <c r="E32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322" s="2" t="s">
        <v>45</v>
      </c>
      <c r="G322" s="2" t="str">
        <f>VLOOKUP(F322,'dataset_task 5'!$A$2:$B$71,2,)</f>
        <v>Panda Robot Blueprint</v>
      </c>
      <c r="H322" s="2">
        <v>2</v>
      </c>
      <c r="I322" s="4">
        <f>VLOOKUP(G322,'dataset_task 5'!$B$2:$C$71,2,)</f>
        <v>7.99</v>
      </c>
      <c r="J322" s="2" t="str">
        <f>VLOOKUP(Table1[[#This Row],[CustomerID]],customers!$1:$1048576,8,)</f>
        <v>Arizona</v>
      </c>
    </row>
    <row r="323" spans="2:10" x14ac:dyDescent="0.35">
      <c r="B323" s="3">
        <v>43895</v>
      </c>
      <c r="C323" s="2">
        <v>1880</v>
      </c>
      <c r="D323" s="2" t="str">
        <f>VLOOKUP(C323,customers!$A$2:$B$2124,2,)</f>
        <v>Drona</v>
      </c>
      <c r="E32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323" s="2" t="s">
        <v>62</v>
      </c>
      <c r="G323" s="2" t="str">
        <f>VLOOKUP(F323,'dataset_task 5'!$A$2:$B$71,2,)</f>
        <v>Robotic Essentials</v>
      </c>
      <c r="H323" s="2">
        <v>4</v>
      </c>
      <c r="I323" s="4">
        <f>VLOOKUP(G323,'dataset_task 5'!$B$2:$C$71,2,)</f>
        <v>34.99</v>
      </c>
      <c r="J323" s="2" t="str">
        <f>VLOOKUP(Table1[[#This Row],[CustomerID]],customers!$1:$1048576,8,)</f>
        <v>New York</v>
      </c>
    </row>
    <row r="324" spans="2:10" x14ac:dyDescent="0.35">
      <c r="B324" s="3">
        <v>43896</v>
      </c>
      <c r="C324" s="2">
        <v>321</v>
      </c>
      <c r="D324" s="2" t="str">
        <f>VLOOKUP(C324,customers!$A$2:$B$2124,2,)</f>
        <v>Vicky</v>
      </c>
      <c r="E32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324" s="2" t="s">
        <v>70</v>
      </c>
      <c r="G324" s="2" t="str">
        <f>VLOOKUP(F324,'dataset_task 5'!$A$2:$B$71,2,)</f>
        <v>BYOD-300</v>
      </c>
      <c r="H324" s="2">
        <v>3</v>
      </c>
      <c r="I324" s="4">
        <f>VLOOKUP(G324,'dataset_task 5'!$B$2:$C$71,2,)</f>
        <v>89</v>
      </c>
      <c r="J324" s="2" t="str">
        <f>VLOOKUP(Table1[[#This Row],[CustomerID]],customers!$1:$1048576,8,)</f>
        <v>Oklahoma</v>
      </c>
    </row>
    <row r="325" spans="2:10" x14ac:dyDescent="0.35">
      <c r="B325" s="3">
        <v>43896</v>
      </c>
      <c r="C325" s="2">
        <v>902</v>
      </c>
      <c r="D325" s="2" t="str">
        <f>VLOOKUP(C325,customers!$A$2:$B$2124,2,)</f>
        <v>Robb</v>
      </c>
      <c r="E32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325" s="2" t="s">
        <v>46</v>
      </c>
      <c r="G325" s="2" t="str">
        <f>VLOOKUP(F325,'dataset_task 5'!$A$2:$B$71,2,)</f>
        <v>BYOD-200</v>
      </c>
      <c r="H325" s="2">
        <v>2</v>
      </c>
      <c r="I325" s="4">
        <f>VLOOKUP(G325,'dataset_task 5'!$B$2:$C$71,2,)</f>
        <v>58.95</v>
      </c>
      <c r="J325" s="2" t="str">
        <f>VLOOKUP(Table1[[#This Row],[CustomerID]],customers!$1:$1048576,8,)</f>
        <v>New Jersey</v>
      </c>
    </row>
    <row r="326" spans="2:10" x14ac:dyDescent="0.35">
      <c r="B326" s="3">
        <v>43896</v>
      </c>
      <c r="C326" s="2">
        <v>281</v>
      </c>
      <c r="D326" s="2" t="str">
        <f>VLOOKUP(C326,customers!$A$2:$B$2124,2,)</f>
        <v>Malvin</v>
      </c>
      <c r="E32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326" s="2" t="s">
        <v>37</v>
      </c>
      <c r="G326" s="2" t="str">
        <f>VLOOKUP(F326,'dataset_task 5'!$A$2:$B$71,2,)</f>
        <v>Photograph Drones</v>
      </c>
      <c r="H326" s="2">
        <v>1</v>
      </c>
      <c r="I326" s="4">
        <f>VLOOKUP(G326,'dataset_task 5'!$B$2:$C$71,2,)</f>
        <v>14.99</v>
      </c>
      <c r="J326" s="2" t="str">
        <f>VLOOKUP(Table1[[#This Row],[CustomerID]],customers!$1:$1048576,8,)</f>
        <v>Florida</v>
      </c>
    </row>
    <row r="327" spans="2:10" x14ac:dyDescent="0.35">
      <c r="B327" s="3">
        <v>43897</v>
      </c>
      <c r="C327" s="2">
        <v>6</v>
      </c>
      <c r="D327" s="2" t="str">
        <f>VLOOKUP(C327,customers!$A$2:$B$2124,2,)</f>
        <v>Geoffry</v>
      </c>
      <c r="E32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327" s="2" t="s">
        <v>16</v>
      </c>
      <c r="G327" s="2" t="str">
        <f>VLOOKUP(F327,'dataset_task 5'!$A$2:$B$71,2,)</f>
        <v>Ladybug Robot Blueprint</v>
      </c>
      <c r="H327" s="2">
        <v>5</v>
      </c>
      <c r="I327" s="4">
        <f>VLOOKUP(G327,'dataset_task 5'!$B$2:$C$71,2,)</f>
        <v>12</v>
      </c>
      <c r="J327" s="2" t="str">
        <f>VLOOKUP(Table1[[#This Row],[CustomerID]],customers!$1:$1048576,8,)</f>
        <v>California</v>
      </c>
    </row>
    <row r="328" spans="2:10" x14ac:dyDescent="0.35">
      <c r="B328" s="3">
        <v>43897</v>
      </c>
      <c r="C328" s="2">
        <v>1909</v>
      </c>
      <c r="D328" s="2" t="str">
        <f>VLOOKUP(C328,customers!$A$2:$B$2124,2,)</f>
        <v>Eleni</v>
      </c>
      <c r="E32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328" s="2" t="s">
        <v>64</v>
      </c>
      <c r="G328" s="2" t="str">
        <f>VLOOKUP(F328,'dataset_task 5'!$A$2:$B$71,2,)</f>
        <v>Mapping with Drones</v>
      </c>
      <c r="H328" s="2">
        <v>4</v>
      </c>
      <c r="I328" s="4">
        <f>VLOOKUP(G328,'dataset_task 5'!$B$2:$C$71,2,)</f>
        <v>49</v>
      </c>
      <c r="J328" s="2" t="str">
        <f>VLOOKUP(Table1[[#This Row],[CustomerID]],customers!$1:$1048576,8,)</f>
        <v>Florida</v>
      </c>
    </row>
    <row r="329" spans="2:10" x14ac:dyDescent="0.35">
      <c r="B329" s="3">
        <v>43897</v>
      </c>
      <c r="C329" s="2">
        <v>1582</v>
      </c>
      <c r="D329" s="2" t="str">
        <f>VLOOKUP(C329,customers!$A$2:$B$2124,2,)</f>
        <v>Kimberley</v>
      </c>
      <c r="E32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329" s="2" t="s">
        <v>20</v>
      </c>
      <c r="G329" s="2" t="str">
        <f>VLOOKUP(F329,'dataset_task 5'!$A$2:$B$71,2,)</f>
        <v>DA-SA702 Drone</v>
      </c>
      <c r="H329" s="2">
        <v>5</v>
      </c>
      <c r="I329" s="4">
        <f>VLOOKUP(G329,'dataset_task 5'!$B$2:$C$71,2,)</f>
        <v>399</v>
      </c>
      <c r="J329" s="2" t="str">
        <f>VLOOKUP(Table1[[#This Row],[CustomerID]],customers!$1:$1048576,8,)</f>
        <v>New York</v>
      </c>
    </row>
    <row r="330" spans="2:10" x14ac:dyDescent="0.35">
      <c r="B330" s="3">
        <v>43897</v>
      </c>
      <c r="C330" s="2">
        <v>1374</v>
      </c>
      <c r="D330" s="2" t="str">
        <f>VLOOKUP(C330,customers!$A$2:$B$2124,2,)</f>
        <v>Othilie</v>
      </c>
      <c r="E33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330" s="2" t="s">
        <v>34</v>
      </c>
      <c r="G330" s="2" t="str">
        <f>VLOOKUP(F330,'dataset_task 5'!$A$2:$B$71,2,)</f>
        <v>BYOR-1000</v>
      </c>
      <c r="H330" s="2">
        <v>5</v>
      </c>
      <c r="I330" s="4">
        <f>VLOOKUP(G330,'dataset_task 5'!$B$2:$C$71,2,)</f>
        <v>189</v>
      </c>
      <c r="J330" s="2" t="str">
        <f>VLOOKUP(Table1[[#This Row],[CustomerID]],customers!$1:$1048576,8,)</f>
        <v>Florida</v>
      </c>
    </row>
    <row r="331" spans="2:10" x14ac:dyDescent="0.35">
      <c r="B331" s="3">
        <v>43898</v>
      </c>
      <c r="C331" s="2">
        <v>1694</v>
      </c>
      <c r="D331" s="2" t="str">
        <f>VLOOKUP(C331,customers!$A$2:$B$2124,2,)</f>
        <v>Robinia</v>
      </c>
      <c r="E33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331" s="2" t="s">
        <v>50</v>
      </c>
      <c r="G331" s="2" t="str">
        <f>VLOOKUP(F331,'dataset_task 5'!$A$2:$B$71,2,)</f>
        <v>BYOR-1500</v>
      </c>
      <c r="H331" s="2">
        <v>2</v>
      </c>
      <c r="I331" s="4">
        <f>VLOOKUP(G331,'dataset_task 5'!$B$2:$C$71,2,)</f>
        <v>189</v>
      </c>
      <c r="J331" s="2" t="str">
        <f>VLOOKUP(Table1[[#This Row],[CustomerID]],customers!$1:$1048576,8,)</f>
        <v>Alabama</v>
      </c>
    </row>
    <row r="332" spans="2:10" x14ac:dyDescent="0.35">
      <c r="B332" s="3">
        <v>43898</v>
      </c>
      <c r="C332" s="2">
        <v>1223</v>
      </c>
      <c r="D332" s="2" t="str">
        <f>VLOOKUP(C332,customers!$A$2:$B$2124,2,)</f>
        <v>Pascal</v>
      </c>
      <c r="E33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332" s="2" t="s">
        <v>38</v>
      </c>
      <c r="G332" s="2" t="str">
        <f>VLOOKUP(F332,'dataset_task 5'!$A$2:$B$71,2,)</f>
        <v>RQTE-554 Robot</v>
      </c>
      <c r="H332" s="2">
        <v>1</v>
      </c>
      <c r="I332" s="4">
        <f>VLOOKUP(G332,'dataset_task 5'!$B$2:$C$71,2,)</f>
        <v>684</v>
      </c>
      <c r="J332" s="2" t="str">
        <f>VLOOKUP(Table1[[#This Row],[CustomerID]],customers!$1:$1048576,8,)</f>
        <v>Montana</v>
      </c>
    </row>
    <row r="333" spans="2:10" x14ac:dyDescent="0.35">
      <c r="B333" s="3">
        <v>43898</v>
      </c>
      <c r="C333" s="2">
        <v>1648</v>
      </c>
      <c r="D333" s="2" t="str">
        <f>VLOOKUP(C333,customers!$A$2:$B$2124,2,)</f>
        <v>Alec</v>
      </c>
      <c r="E33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333" s="2" t="s">
        <v>22</v>
      </c>
      <c r="G333" s="2" t="str">
        <f>VLOOKUP(F333,'dataset_task 5'!$A$2:$B$71,2,)</f>
        <v>DC-304 Drone</v>
      </c>
      <c r="H333" s="2">
        <v>5</v>
      </c>
      <c r="I333" s="4">
        <f>VLOOKUP(G333,'dataset_task 5'!$B$2:$C$71,2,)</f>
        <v>395</v>
      </c>
      <c r="J333" s="2" t="str">
        <f>VLOOKUP(Table1[[#This Row],[CustomerID]],customers!$1:$1048576,8,)</f>
        <v>South Carolina</v>
      </c>
    </row>
    <row r="334" spans="2:10" x14ac:dyDescent="0.35">
      <c r="B334" s="3">
        <v>43898</v>
      </c>
      <c r="C334" s="2">
        <v>1783</v>
      </c>
      <c r="D334" s="2" t="str">
        <f>VLOOKUP(C334,customers!$A$2:$B$2124,2,)</f>
        <v>Perry</v>
      </c>
      <c r="E33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334" s="2" t="s">
        <v>73</v>
      </c>
      <c r="G334" s="2" t="str">
        <f>VLOOKUP(F334,'dataset_task 5'!$A$2:$B$71,2,)</f>
        <v>Delta Robots</v>
      </c>
      <c r="H334" s="2">
        <v>5</v>
      </c>
      <c r="I334" s="4">
        <f>VLOOKUP(G334,'dataset_task 5'!$B$2:$C$71,2,)</f>
        <v>16.989999999999998</v>
      </c>
      <c r="J334" s="2" t="str">
        <f>VLOOKUP(Table1[[#This Row],[CustomerID]],customers!$1:$1048576,8,)</f>
        <v>South Carolina</v>
      </c>
    </row>
    <row r="335" spans="2:10" x14ac:dyDescent="0.35">
      <c r="B335" s="3">
        <v>43899</v>
      </c>
      <c r="C335" s="2">
        <v>1078</v>
      </c>
      <c r="D335" s="2" t="str">
        <f>VLOOKUP(C335,customers!$A$2:$B$2124,2,)</f>
        <v>Johnathan</v>
      </c>
      <c r="E33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335" s="2" t="s">
        <v>41</v>
      </c>
      <c r="G335" s="2" t="str">
        <f>VLOOKUP(F335,'dataset_task 5'!$A$2:$B$71,2,)</f>
        <v>Industrial 3D Printing</v>
      </c>
      <c r="H335" s="2">
        <v>6</v>
      </c>
      <c r="I335" s="4">
        <f>VLOOKUP(G335,'dataset_task 5'!$B$2:$C$71,2,)</f>
        <v>49</v>
      </c>
      <c r="J335" s="2" t="str">
        <f>VLOOKUP(Table1[[#This Row],[CustomerID]],customers!$1:$1048576,8,)</f>
        <v>Kansas</v>
      </c>
    </row>
    <row r="336" spans="2:10" x14ac:dyDescent="0.35">
      <c r="B336" s="3">
        <v>43899</v>
      </c>
      <c r="C336" s="2">
        <v>1149</v>
      </c>
      <c r="D336" s="2" t="str">
        <f>VLOOKUP(C336,customers!$A$2:$B$2124,2,)</f>
        <v>Margarette</v>
      </c>
      <c r="E33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336" s="2" t="s">
        <v>44</v>
      </c>
      <c r="G336" s="2" t="str">
        <f>VLOOKUP(F336,'dataset_task 5'!$A$2:$B$71,2,)</f>
        <v>MICR-564K Drone</v>
      </c>
      <c r="H336" s="2">
        <v>1</v>
      </c>
      <c r="I336" s="4">
        <f>VLOOKUP(G336,'dataset_task 5'!$B$2:$C$71,2,)</f>
        <v>499</v>
      </c>
      <c r="J336" s="2" t="str">
        <f>VLOOKUP(Table1[[#This Row],[CustomerID]],customers!$1:$1048576,8,)</f>
        <v>North Carolina</v>
      </c>
    </row>
    <row r="337" spans="2:10" x14ac:dyDescent="0.35">
      <c r="B337" s="3">
        <v>43899</v>
      </c>
      <c r="C337" s="2">
        <v>1238</v>
      </c>
      <c r="D337" s="2" t="str">
        <f>VLOOKUP(C337,customers!$A$2:$B$2124,2,)</f>
        <v>Vonni</v>
      </c>
      <c r="E33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337" s="2" t="s">
        <v>55</v>
      </c>
      <c r="G337" s="2" t="str">
        <f>VLOOKUP(F337,'dataset_task 5'!$A$2:$B$71,2,)</f>
        <v>Virtual Reality Basics</v>
      </c>
      <c r="H337" s="2">
        <v>3</v>
      </c>
      <c r="I337" s="4">
        <f>VLOOKUP(G337,'dataset_task 5'!$B$2:$C$71,2,)</f>
        <v>29.99</v>
      </c>
      <c r="J337" s="2" t="str">
        <f>VLOOKUP(Table1[[#This Row],[CustomerID]],customers!$1:$1048576,8,)</f>
        <v>Illinois</v>
      </c>
    </row>
    <row r="338" spans="2:10" x14ac:dyDescent="0.35">
      <c r="B338" s="3">
        <v>43899</v>
      </c>
      <c r="C338" s="2">
        <v>1193</v>
      </c>
      <c r="D338" s="2" t="str">
        <f>VLOOKUP(C338,customers!$A$2:$B$2124,2,)</f>
        <v>Corrinne</v>
      </c>
      <c r="E33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338" s="2" t="s">
        <v>65</v>
      </c>
      <c r="G338" s="2" t="str">
        <f>VLOOKUP(F338,'dataset_task 5'!$A$2:$B$71,2,)</f>
        <v>Drone Building Essentials</v>
      </c>
      <c r="H338" s="2">
        <v>6</v>
      </c>
      <c r="I338" s="4">
        <f>VLOOKUP(G338,'dataset_task 5'!$B$2:$C$71,2,)</f>
        <v>13.99</v>
      </c>
      <c r="J338" s="2" t="str">
        <f>VLOOKUP(Table1[[#This Row],[CustomerID]],customers!$1:$1048576,8,)</f>
        <v>Wisconsin</v>
      </c>
    </row>
    <row r="339" spans="2:10" x14ac:dyDescent="0.35">
      <c r="B339" s="3">
        <v>43899</v>
      </c>
      <c r="C339" s="2">
        <v>797</v>
      </c>
      <c r="D339" s="2" t="str">
        <f>VLOOKUP(C339,customers!$A$2:$B$2124,2,)</f>
        <v>Bethany</v>
      </c>
      <c r="E33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339" s="2" t="s">
        <v>34</v>
      </c>
      <c r="G339" s="2" t="str">
        <f>VLOOKUP(F339,'dataset_task 5'!$A$2:$B$71,2,)</f>
        <v>BYOR-1000</v>
      </c>
      <c r="H339" s="2">
        <v>4</v>
      </c>
      <c r="I339" s="4">
        <f>VLOOKUP(G339,'dataset_task 5'!$B$2:$C$71,2,)</f>
        <v>189</v>
      </c>
      <c r="J339" s="2" t="str">
        <f>VLOOKUP(Table1[[#This Row],[CustomerID]],customers!$1:$1048576,8,)</f>
        <v>Missouri</v>
      </c>
    </row>
    <row r="340" spans="2:10" x14ac:dyDescent="0.35">
      <c r="B340" s="3">
        <v>43899</v>
      </c>
      <c r="C340" s="2">
        <v>134</v>
      </c>
      <c r="D340" s="2" t="str">
        <f>VLOOKUP(C340,customers!$A$2:$B$2124,2,)</f>
        <v>Abramo</v>
      </c>
      <c r="E34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340" s="2" t="s">
        <v>19</v>
      </c>
      <c r="G340" s="2" t="str">
        <f>VLOOKUP(F340,'dataset_task 5'!$A$2:$B$71,2,)</f>
        <v>MICR-23K Robot</v>
      </c>
      <c r="H340" s="2">
        <v>3</v>
      </c>
      <c r="I340" s="4">
        <f>VLOOKUP(G340,'dataset_task 5'!$B$2:$C$71,2,)</f>
        <v>899</v>
      </c>
      <c r="J340" s="2" t="str">
        <f>VLOOKUP(Table1[[#This Row],[CustomerID]],customers!$1:$1048576,8,)</f>
        <v>California</v>
      </c>
    </row>
    <row r="341" spans="2:10" x14ac:dyDescent="0.35">
      <c r="B341" s="3">
        <v>43900</v>
      </c>
      <c r="C341" s="2">
        <v>460</v>
      </c>
      <c r="D341" s="2" t="str">
        <f>VLOOKUP(C341,customers!$A$2:$B$2124,2,)</f>
        <v>Shaun</v>
      </c>
      <c r="E34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341" s="2" t="s">
        <v>7</v>
      </c>
      <c r="G341" s="2" t="str">
        <f>VLOOKUP(F341,'dataset_task 5'!$A$2:$B$71,2,)</f>
        <v>Drone Video Techniques</v>
      </c>
      <c r="H341" s="2">
        <v>1</v>
      </c>
      <c r="I341" s="4">
        <f>VLOOKUP(G341,'dataset_task 5'!$B$2:$C$71,2,)</f>
        <v>37.99</v>
      </c>
      <c r="J341" s="2" t="str">
        <f>VLOOKUP(Table1[[#This Row],[CustomerID]],customers!$1:$1048576,8,)</f>
        <v>Texas</v>
      </c>
    </row>
    <row r="342" spans="2:10" x14ac:dyDescent="0.35">
      <c r="B342" s="3">
        <v>43900</v>
      </c>
      <c r="C342" s="2">
        <v>1072</v>
      </c>
      <c r="D342" s="2" t="str">
        <f>VLOOKUP(C342,customers!$A$2:$B$2124,2,)</f>
        <v>Henrieta</v>
      </c>
      <c r="E34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342" s="2" t="s">
        <v>59</v>
      </c>
      <c r="G342" s="2" t="str">
        <f>VLOOKUP(F342,'dataset_task 5'!$A$2:$B$71,2,)</f>
        <v>All Eyes Drone Blueprint</v>
      </c>
      <c r="H342" s="2">
        <v>3</v>
      </c>
      <c r="I342" s="4">
        <f>VLOOKUP(G342,'dataset_task 5'!$B$2:$C$71,2,)</f>
        <v>9.99</v>
      </c>
      <c r="J342" s="2" t="str">
        <f>VLOOKUP(Table1[[#This Row],[CustomerID]],customers!$1:$1048576,8,)</f>
        <v>Colorado</v>
      </c>
    </row>
    <row r="343" spans="2:10" x14ac:dyDescent="0.35">
      <c r="B343" s="3">
        <v>43900</v>
      </c>
      <c r="C343" s="2">
        <v>760</v>
      </c>
      <c r="D343" s="2" t="str">
        <f>VLOOKUP(C343,customers!$A$2:$B$2124,2,)</f>
        <v>Ahmad</v>
      </c>
      <c r="E34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343" s="2" t="s">
        <v>73</v>
      </c>
      <c r="G343" s="2" t="str">
        <f>VLOOKUP(F343,'dataset_task 5'!$A$2:$B$71,2,)</f>
        <v>Delta Robots</v>
      </c>
      <c r="H343" s="2">
        <v>2</v>
      </c>
      <c r="I343" s="4">
        <f>VLOOKUP(G343,'dataset_task 5'!$B$2:$C$71,2,)</f>
        <v>16.989999999999998</v>
      </c>
      <c r="J343" s="2" t="str">
        <f>VLOOKUP(Table1[[#This Row],[CustomerID]],customers!$1:$1048576,8,)</f>
        <v>Washington</v>
      </c>
    </row>
    <row r="344" spans="2:10" x14ac:dyDescent="0.35">
      <c r="B344" s="3">
        <v>43900</v>
      </c>
      <c r="C344" s="2">
        <v>331</v>
      </c>
      <c r="D344" s="2" t="str">
        <f>VLOOKUP(C344,customers!$A$2:$B$2124,2,)</f>
        <v>Tiena</v>
      </c>
      <c r="E34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344" s="2" t="s">
        <v>11</v>
      </c>
      <c r="G344" s="2" t="str">
        <f>VLOOKUP(F344,'dataset_task 5'!$A$2:$B$71,2,)</f>
        <v>BYOR-2640S</v>
      </c>
      <c r="H344" s="2">
        <v>4</v>
      </c>
      <c r="I344" s="4">
        <f>VLOOKUP(G344,'dataset_task 5'!$B$2:$C$71,2,)</f>
        <v>189</v>
      </c>
      <c r="J344" s="2" t="str">
        <f>VLOOKUP(Table1[[#This Row],[CustomerID]],customers!$1:$1048576,8,)</f>
        <v>District of Columbia</v>
      </c>
    </row>
    <row r="345" spans="2:10" x14ac:dyDescent="0.35">
      <c r="B345" s="3">
        <v>43901</v>
      </c>
      <c r="C345" s="2">
        <v>426</v>
      </c>
      <c r="D345" s="2" t="str">
        <f>VLOOKUP(C345,customers!$A$2:$B$2124,2,)</f>
        <v>Christen</v>
      </c>
      <c r="E34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345" s="2" t="s">
        <v>45</v>
      </c>
      <c r="G345" s="2" t="str">
        <f>VLOOKUP(F345,'dataset_task 5'!$A$2:$B$71,2,)</f>
        <v>Panda Robot Blueprint</v>
      </c>
      <c r="H345" s="2">
        <v>4</v>
      </c>
      <c r="I345" s="4">
        <f>VLOOKUP(G345,'dataset_task 5'!$B$2:$C$71,2,)</f>
        <v>7.99</v>
      </c>
      <c r="J345" s="2" t="str">
        <f>VLOOKUP(Table1[[#This Row],[CustomerID]],customers!$1:$1048576,8,)</f>
        <v>Oklahoma</v>
      </c>
    </row>
    <row r="346" spans="2:10" x14ac:dyDescent="0.35">
      <c r="B346" s="3">
        <v>43901</v>
      </c>
      <c r="C346" s="2">
        <v>1073</v>
      </c>
      <c r="D346" s="2" t="str">
        <f>VLOOKUP(C346,customers!$A$2:$B$2124,2,)</f>
        <v>Jenilee</v>
      </c>
      <c r="E34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346" s="2" t="s">
        <v>17</v>
      </c>
      <c r="G346" s="2" t="str">
        <f>VLOOKUP(F346,'dataset_task 5'!$A$2:$B$71,2,)</f>
        <v>BYOR-3000</v>
      </c>
      <c r="H346" s="2">
        <v>3</v>
      </c>
      <c r="I346" s="4">
        <f>VLOOKUP(G346,'dataset_task 5'!$B$2:$C$71,2,)</f>
        <v>214</v>
      </c>
      <c r="J346" s="2" t="str">
        <f>VLOOKUP(Table1[[#This Row],[CustomerID]],customers!$1:$1048576,8,)</f>
        <v>North Carolina</v>
      </c>
    </row>
    <row r="347" spans="2:10" x14ac:dyDescent="0.35">
      <c r="B347" s="3">
        <v>43901</v>
      </c>
      <c r="C347" s="2">
        <v>1899</v>
      </c>
      <c r="D347" s="2" t="str">
        <f>VLOOKUP(C347,customers!$A$2:$B$2124,2,)</f>
        <v>Shirl</v>
      </c>
      <c r="E34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347" s="2" t="s">
        <v>42</v>
      </c>
      <c r="G347" s="2" t="str">
        <f>VLOOKUP(F347,'dataset_task 5'!$A$2:$B$71,2,)</f>
        <v>Sleepy Eye Blueprint</v>
      </c>
      <c r="H347" s="2">
        <v>3</v>
      </c>
      <c r="I347" s="4">
        <f>VLOOKUP(G347,'dataset_task 5'!$B$2:$C$71,2,)</f>
        <v>11.99</v>
      </c>
      <c r="J347" s="2" t="str">
        <f>VLOOKUP(Table1[[#This Row],[CustomerID]],customers!$1:$1048576,8,)</f>
        <v>Louisiana</v>
      </c>
    </row>
    <row r="348" spans="2:10" x14ac:dyDescent="0.35">
      <c r="B348" s="3">
        <v>43902</v>
      </c>
      <c r="C348" s="2">
        <v>1025</v>
      </c>
      <c r="D348" s="2" t="str">
        <f>VLOOKUP(C348,customers!$A$2:$B$2124,2,)</f>
        <v>Tommy</v>
      </c>
      <c r="E34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348" s="2" t="s">
        <v>31</v>
      </c>
      <c r="G348" s="2" t="str">
        <f>VLOOKUP(F348,'dataset_task 5'!$A$2:$B$71,2,)</f>
        <v>Articulated Robots</v>
      </c>
      <c r="H348" s="2">
        <v>3</v>
      </c>
      <c r="I348" s="4">
        <f>VLOOKUP(G348,'dataset_task 5'!$B$2:$C$71,2,)</f>
        <v>23.99</v>
      </c>
      <c r="J348" s="2" t="str">
        <f>VLOOKUP(Table1[[#This Row],[CustomerID]],customers!$1:$1048576,8,)</f>
        <v>North Carolina</v>
      </c>
    </row>
    <row r="349" spans="2:10" x14ac:dyDescent="0.35">
      <c r="B349" s="3">
        <v>43902</v>
      </c>
      <c r="C349" s="2">
        <v>2061</v>
      </c>
      <c r="D349" s="2" t="str">
        <f>VLOOKUP(C349,customers!$A$2:$B$2124,2,)</f>
        <v>Berri</v>
      </c>
      <c r="E34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349" s="2" t="s">
        <v>45</v>
      </c>
      <c r="G349" s="2" t="str">
        <f>VLOOKUP(F349,'dataset_task 5'!$A$2:$B$71,2,)</f>
        <v>Panda Robot Blueprint</v>
      </c>
      <c r="H349" s="2">
        <v>2</v>
      </c>
      <c r="I349" s="4">
        <f>VLOOKUP(G349,'dataset_task 5'!$B$2:$C$71,2,)</f>
        <v>7.99</v>
      </c>
      <c r="J349" s="2" t="str">
        <f>VLOOKUP(Table1[[#This Row],[CustomerID]],customers!$1:$1048576,8,)</f>
        <v>Virginia</v>
      </c>
    </row>
    <row r="350" spans="2:10" x14ac:dyDescent="0.35">
      <c r="B350" s="3">
        <v>43902</v>
      </c>
      <c r="C350" s="2">
        <v>1523</v>
      </c>
      <c r="D350" s="2" t="str">
        <f>VLOOKUP(C350,customers!$A$2:$B$2124,2,)</f>
        <v>Stephan</v>
      </c>
      <c r="E35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350" s="2" t="s">
        <v>53</v>
      </c>
      <c r="G350" s="2" t="str">
        <f>VLOOKUP(F350,'dataset_task 5'!$A$2:$B$71,2,)</f>
        <v>RLK-9920 Robot</v>
      </c>
      <c r="H350" s="2">
        <v>3</v>
      </c>
      <c r="I350" s="4">
        <f>VLOOKUP(G350,'dataset_task 5'!$B$2:$C$71,2,)</f>
        <v>699</v>
      </c>
      <c r="J350" s="2" t="str">
        <f>VLOOKUP(Table1[[#This Row],[CustomerID]],customers!$1:$1048576,8,)</f>
        <v>Kansas</v>
      </c>
    </row>
    <row r="351" spans="2:10" x14ac:dyDescent="0.35">
      <c r="B351" s="3">
        <v>43902</v>
      </c>
      <c r="C351" s="2">
        <v>508</v>
      </c>
      <c r="D351" s="2" t="str">
        <f>VLOOKUP(C351,customers!$A$2:$B$2124,2,)</f>
        <v>Deena</v>
      </c>
      <c r="E35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351" s="2" t="s">
        <v>28</v>
      </c>
      <c r="G351" s="2" t="str">
        <f>VLOOKUP(F351,'dataset_task 5'!$A$2:$B$71,2,)</f>
        <v>BYOR-3535</v>
      </c>
      <c r="H351" s="2">
        <v>2</v>
      </c>
      <c r="I351" s="4">
        <f>VLOOKUP(G351,'dataset_task 5'!$B$2:$C$71,2,)</f>
        <v>225</v>
      </c>
      <c r="J351" s="2" t="str">
        <f>VLOOKUP(Table1[[#This Row],[CustomerID]],customers!$1:$1048576,8,)</f>
        <v>Texas</v>
      </c>
    </row>
    <row r="352" spans="2:10" x14ac:dyDescent="0.35">
      <c r="B352" s="3">
        <v>43903</v>
      </c>
      <c r="C352" s="2">
        <v>200</v>
      </c>
      <c r="D352" s="2" t="str">
        <f>VLOOKUP(C352,customers!$A$2:$B$2124,2,)</f>
        <v>Lianne</v>
      </c>
      <c r="E35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352" s="2" t="s">
        <v>6</v>
      </c>
      <c r="G352" s="2" t="str">
        <f>VLOOKUP(F352,'dataset_task 5'!$A$2:$B$71,2,)</f>
        <v>RWW-75 Robot</v>
      </c>
      <c r="H352" s="2">
        <v>4</v>
      </c>
      <c r="I352" s="4">
        <f>VLOOKUP(G352,'dataset_task 5'!$B$2:$C$71,2,)</f>
        <v>883</v>
      </c>
      <c r="J352" s="2" t="str">
        <f>VLOOKUP(Table1[[#This Row],[CustomerID]],customers!$1:$1048576,8,)</f>
        <v>District of Columbia</v>
      </c>
    </row>
    <row r="353" spans="2:10" x14ac:dyDescent="0.35">
      <c r="B353" s="3">
        <v>43903</v>
      </c>
      <c r="C353" s="2">
        <v>2090</v>
      </c>
      <c r="D353" s="2" t="str">
        <f>VLOOKUP(C353,customers!$A$2:$B$2124,2,)</f>
        <v>Farrel</v>
      </c>
      <c r="E35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353" s="2" t="s">
        <v>30</v>
      </c>
      <c r="G353" s="2" t="str">
        <f>VLOOKUP(F353,'dataset_task 5'!$A$2:$B$71,2,)</f>
        <v>DX-145 Drone</v>
      </c>
      <c r="H353" s="2">
        <v>5</v>
      </c>
      <c r="I353" s="4">
        <f>VLOOKUP(G353,'dataset_task 5'!$B$2:$C$71,2,)</f>
        <v>250</v>
      </c>
      <c r="J353" s="2" t="str">
        <f>VLOOKUP(Table1[[#This Row],[CustomerID]],customers!$1:$1048576,8,)</f>
        <v>Colorado</v>
      </c>
    </row>
    <row r="354" spans="2:10" x14ac:dyDescent="0.35">
      <c r="B354" s="3">
        <v>43903</v>
      </c>
      <c r="C354" s="2">
        <v>1847</v>
      </c>
      <c r="D354" s="2" t="str">
        <f>VLOOKUP(C354,customers!$A$2:$B$2124,2,)</f>
        <v>Alexis</v>
      </c>
      <c r="E35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354" s="2" t="s">
        <v>58</v>
      </c>
      <c r="G354" s="2" t="str">
        <f>VLOOKUP(F354,'dataset_task 5'!$A$2:$B$71,2,)</f>
        <v>RCB-889 Robot</v>
      </c>
      <c r="H354" s="2">
        <v>2</v>
      </c>
      <c r="I354" s="4">
        <f>VLOOKUP(G354,'dataset_task 5'!$B$2:$C$71,2,)</f>
        <v>549</v>
      </c>
      <c r="J354" s="2" t="str">
        <f>VLOOKUP(Table1[[#This Row],[CustomerID]],customers!$1:$1048576,8,)</f>
        <v>Texas</v>
      </c>
    </row>
    <row r="355" spans="2:10" x14ac:dyDescent="0.35">
      <c r="B355" s="3">
        <v>43903</v>
      </c>
      <c r="C355" s="2">
        <v>1502</v>
      </c>
      <c r="D355" s="2" t="str">
        <f>VLOOKUP(C355,customers!$A$2:$B$2124,2,)</f>
        <v>Thorvald</v>
      </c>
      <c r="E35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355" s="2" t="s">
        <v>22</v>
      </c>
      <c r="G355" s="2" t="str">
        <f>VLOOKUP(F355,'dataset_task 5'!$A$2:$B$71,2,)</f>
        <v>DC-304 Drone</v>
      </c>
      <c r="H355" s="2">
        <v>5</v>
      </c>
      <c r="I355" s="4">
        <f>VLOOKUP(G355,'dataset_task 5'!$B$2:$C$71,2,)</f>
        <v>395</v>
      </c>
      <c r="J355" s="2" t="str">
        <f>VLOOKUP(Table1[[#This Row],[CustomerID]],customers!$1:$1048576,8,)</f>
        <v>California</v>
      </c>
    </row>
    <row r="356" spans="2:10" x14ac:dyDescent="0.35">
      <c r="B356" s="3">
        <v>43903</v>
      </c>
      <c r="C356" s="2">
        <v>1850</v>
      </c>
      <c r="D356" s="2" t="str">
        <f>VLOOKUP(C356,customers!$A$2:$B$2124,2,)</f>
        <v>Jacques</v>
      </c>
      <c r="E35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356" s="2" t="s">
        <v>42</v>
      </c>
      <c r="G356" s="2" t="str">
        <f>VLOOKUP(F356,'dataset_task 5'!$A$2:$B$71,2,)</f>
        <v>Sleepy Eye Blueprint</v>
      </c>
      <c r="H356" s="2">
        <v>4</v>
      </c>
      <c r="I356" s="4">
        <f>VLOOKUP(G356,'dataset_task 5'!$B$2:$C$71,2,)</f>
        <v>11.99</v>
      </c>
      <c r="J356" s="2" t="str">
        <f>VLOOKUP(Table1[[#This Row],[CustomerID]],customers!$1:$1048576,8,)</f>
        <v>Maryland</v>
      </c>
    </row>
    <row r="357" spans="2:10" x14ac:dyDescent="0.35">
      <c r="B357" s="3">
        <v>43904</v>
      </c>
      <c r="C357" s="2">
        <v>2044</v>
      </c>
      <c r="D357" s="2" t="str">
        <f>VLOOKUP(C357,customers!$A$2:$B$2124,2,)</f>
        <v>Burch</v>
      </c>
      <c r="E35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357" s="2" t="s">
        <v>39</v>
      </c>
      <c r="G357" s="2" t="str">
        <f>VLOOKUP(F357,'dataset_task 5'!$A$2:$B$71,2,)</f>
        <v>Understanding Raspberry PI</v>
      </c>
      <c r="H357" s="2">
        <v>3</v>
      </c>
      <c r="I357" s="4">
        <f>VLOOKUP(G357,'dataset_task 5'!$B$2:$C$71,2,)</f>
        <v>28.99</v>
      </c>
      <c r="J357" s="2" t="str">
        <f>VLOOKUP(Table1[[#This Row],[CustomerID]],customers!$1:$1048576,8,)</f>
        <v>Kentucky</v>
      </c>
    </row>
    <row r="358" spans="2:10" x14ac:dyDescent="0.35">
      <c r="B358" s="3">
        <v>43904</v>
      </c>
      <c r="C358" s="2">
        <v>1203</v>
      </c>
      <c r="D358" s="2" t="str">
        <f>VLOOKUP(C358,customers!$A$2:$B$2124,2,)</f>
        <v>Rebeka</v>
      </c>
      <c r="E35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358" s="2" t="s">
        <v>11</v>
      </c>
      <c r="G358" s="2" t="str">
        <f>VLOOKUP(F358,'dataset_task 5'!$A$2:$B$71,2,)</f>
        <v>BYOR-2640S</v>
      </c>
      <c r="H358" s="2">
        <v>5</v>
      </c>
      <c r="I358" s="4">
        <f>VLOOKUP(G358,'dataset_task 5'!$B$2:$C$71,2,)</f>
        <v>189</v>
      </c>
      <c r="J358" s="2" t="str">
        <f>VLOOKUP(Table1[[#This Row],[CustomerID]],customers!$1:$1048576,8,)</f>
        <v>Indiana</v>
      </c>
    </row>
    <row r="359" spans="2:10" x14ac:dyDescent="0.35">
      <c r="B359" s="3">
        <v>43904</v>
      </c>
      <c r="C359" s="2">
        <v>187</v>
      </c>
      <c r="D359" s="2" t="str">
        <f>VLOOKUP(C359,customers!$A$2:$B$2124,2,)</f>
        <v>Andrej</v>
      </c>
      <c r="E35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359" s="2" t="s">
        <v>24</v>
      </c>
      <c r="G359" s="2" t="str">
        <f>VLOOKUP(F359,'dataset_task 5'!$A$2:$B$71,2,)</f>
        <v>AI for Educators</v>
      </c>
      <c r="H359" s="2">
        <v>5</v>
      </c>
      <c r="I359" s="4">
        <f>VLOOKUP(G359,'dataset_task 5'!$B$2:$C$71,2,)</f>
        <v>49.95</v>
      </c>
      <c r="J359" s="2" t="str">
        <f>VLOOKUP(Table1[[#This Row],[CustomerID]],customers!$1:$1048576,8,)</f>
        <v>Georgia</v>
      </c>
    </row>
    <row r="360" spans="2:10" x14ac:dyDescent="0.35">
      <c r="B360" s="3">
        <v>43905</v>
      </c>
      <c r="C360" s="2">
        <v>380</v>
      </c>
      <c r="D360" s="2" t="str">
        <f>VLOOKUP(C360,customers!$A$2:$B$2124,2,)</f>
        <v>Renato</v>
      </c>
      <c r="E36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360" s="2" t="s">
        <v>5</v>
      </c>
      <c r="G360" s="2" t="str">
        <f>VLOOKUP(F360,'dataset_task 5'!$A$2:$B$71,2,)</f>
        <v>Polar Robots</v>
      </c>
      <c r="H360" s="2">
        <v>1</v>
      </c>
      <c r="I360" s="4">
        <f>VLOOKUP(G360,'dataset_task 5'!$B$2:$C$71,2,)</f>
        <v>23.99</v>
      </c>
      <c r="J360" s="2" t="str">
        <f>VLOOKUP(Table1[[#This Row],[CustomerID]],customers!$1:$1048576,8,)</f>
        <v>Kentucky</v>
      </c>
    </row>
    <row r="361" spans="2:10" x14ac:dyDescent="0.35">
      <c r="B361" s="3">
        <v>43905</v>
      </c>
      <c r="C361" s="2">
        <v>141</v>
      </c>
      <c r="D361" s="2" t="str">
        <f>VLOOKUP(C361,customers!$A$2:$B$2124,2,)</f>
        <v>Waylin</v>
      </c>
      <c r="E36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361" s="2" t="s">
        <v>21</v>
      </c>
      <c r="G361" s="2" t="str">
        <f>VLOOKUP(F361,'dataset_task 5'!$A$2:$B$71,2,)</f>
        <v>BYOD-550</v>
      </c>
      <c r="H361" s="2">
        <v>4</v>
      </c>
      <c r="I361" s="4">
        <f>VLOOKUP(G361,'dataset_task 5'!$B$2:$C$71,2,)</f>
        <v>179</v>
      </c>
      <c r="J361" s="2" t="str">
        <f>VLOOKUP(Table1[[#This Row],[CustomerID]],customers!$1:$1048576,8,)</f>
        <v>Wisconsin</v>
      </c>
    </row>
    <row r="362" spans="2:10" x14ac:dyDescent="0.35">
      <c r="B362" s="3">
        <v>43905</v>
      </c>
      <c r="C362" s="2">
        <v>670</v>
      </c>
      <c r="D362" s="2" t="str">
        <f>VLOOKUP(C362,customers!$A$2:$B$2124,2,)</f>
        <v>Minny</v>
      </c>
      <c r="E36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362" s="2" t="s">
        <v>71</v>
      </c>
      <c r="G362" s="2" t="str">
        <f>VLOOKUP(F362,'dataset_task 5'!$A$2:$B$71,2,)</f>
        <v>Cat Robot Blueprint</v>
      </c>
      <c r="H362" s="2">
        <v>1</v>
      </c>
      <c r="I362" s="4">
        <f>VLOOKUP(G362,'dataset_task 5'!$B$2:$C$71,2,)</f>
        <v>4.99</v>
      </c>
      <c r="J362" s="2" t="str">
        <f>VLOOKUP(Table1[[#This Row],[CustomerID]],customers!$1:$1048576,8,)</f>
        <v>New York</v>
      </c>
    </row>
    <row r="363" spans="2:10" x14ac:dyDescent="0.35">
      <c r="B363" s="3">
        <v>43905</v>
      </c>
      <c r="C363" s="2">
        <v>2079</v>
      </c>
      <c r="D363" s="2" t="str">
        <f>VLOOKUP(C363,customers!$A$2:$B$2124,2,)</f>
        <v>Herb</v>
      </c>
      <c r="E36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363" s="2" t="s">
        <v>42</v>
      </c>
      <c r="G363" s="2" t="str">
        <f>VLOOKUP(F363,'dataset_task 5'!$A$2:$B$71,2,)</f>
        <v>Sleepy Eye Blueprint</v>
      </c>
      <c r="H363" s="2">
        <v>4</v>
      </c>
      <c r="I363" s="4">
        <f>VLOOKUP(G363,'dataset_task 5'!$B$2:$C$71,2,)</f>
        <v>11.99</v>
      </c>
      <c r="J363" s="2" t="str">
        <f>VLOOKUP(Table1[[#This Row],[CustomerID]],customers!$1:$1048576,8,)</f>
        <v>Tennessee</v>
      </c>
    </row>
    <row r="364" spans="2:10" x14ac:dyDescent="0.35">
      <c r="B364" s="3">
        <v>43905</v>
      </c>
      <c r="C364" s="2">
        <v>430</v>
      </c>
      <c r="D364" s="2" t="str">
        <f>VLOOKUP(C364,customers!$A$2:$B$2124,2,)</f>
        <v>Jobye</v>
      </c>
      <c r="E36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364" s="2" t="s">
        <v>11</v>
      </c>
      <c r="G364" s="2" t="str">
        <f>VLOOKUP(F364,'dataset_task 5'!$A$2:$B$71,2,)</f>
        <v>BYOR-2640S</v>
      </c>
      <c r="H364" s="2">
        <v>2</v>
      </c>
      <c r="I364" s="4">
        <f>VLOOKUP(G364,'dataset_task 5'!$B$2:$C$71,2,)</f>
        <v>189</v>
      </c>
      <c r="J364" s="2" t="str">
        <f>VLOOKUP(Table1[[#This Row],[CustomerID]],customers!$1:$1048576,8,)</f>
        <v>Texas</v>
      </c>
    </row>
    <row r="365" spans="2:10" x14ac:dyDescent="0.35">
      <c r="B365" s="3">
        <v>43906</v>
      </c>
      <c r="C365" s="2">
        <v>274</v>
      </c>
      <c r="D365" s="2" t="str">
        <f>VLOOKUP(C365,customers!$A$2:$B$2124,2,)</f>
        <v>Gennie</v>
      </c>
      <c r="E36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365" s="2" t="s">
        <v>36</v>
      </c>
      <c r="G365" s="2" t="str">
        <f>VLOOKUP(F365,'dataset_task 5'!$A$2:$B$71,2,)</f>
        <v>RXW-9807 Robot</v>
      </c>
      <c r="H365" s="2">
        <v>4</v>
      </c>
      <c r="I365" s="4">
        <f>VLOOKUP(G365,'dataset_task 5'!$B$2:$C$71,2,)</f>
        <v>599</v>
      </c>
      <c r="J365" s="2" t="str">
        <f>VLOOKUP(Table1[[#This Row],[CustomerID]],customers!$1:$1048576,8,)</f>
        <v>California</v>
      </c>
    </row>
    <row r="366" spans="2:10" x14ac:dyDescent="0.35">
      <c r="B366" s="3">
        <v>43906</v>
      </c>
      <c r="C366" s="2">
        <v>2114</v>
      </c>
      <c r="D366" s="2" t="str">
        <f>VLOOKUP(C366,customers!$A$2:$B$2124,2,)</f>
        <v>Des</v>
      </c>
      <c r="E36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366" s="2" t="s">
        <v>50</v>
      </c>
      <c r="G366" s="2" t="str">
        <f>VLOOKUP(F366,'dataset_task 5'!$A$2:$B$71,2,)</f>
        <v>BYOR-1500</v>
      </c>
      <c r="H366" s="2">
        <v>3</v>
      </c>
      <c r="I366" s="4">
        <f>VLOOKUP(G366,'dataset_task 5'!$B$2:$C$71,2,)</f>
        <v>189</v>
      </c>
      <c r="J366" s="2" t="str">
        <f>VLOOKUP(Table1[[#This Row],[CustomerID]],customers!$1:$1048576,8,)</f>
        <v>Texas</v>
      </c>
    </row>
    <row r="367" spans="2:10" x14ac:dyDescent="0.35">
      <c r="B367" s="3">
        <v>43906</v>
      </c>
      <c r="C367" s="2">
        <v>675</v>
      </c>
      <c r="D367" s="2" t="str">
        <f>VLOOKUP(C367,customers!$A$2:$B$2124,2,)</f>
        <v>Lucais</v>
      </c>
      <c r="E36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367" s="2" t="s">
        <v>38</v>
      </c>
      <c r="G367" s="2" t="str">
        <f>VLOOKUP(F367,'dataset_task 5'!$A$2:$B$71,2,)</f>
        <v>RQTE-554 Robot</v>
      </c>
      <c r="H367" s="2">
        <v>3</v>
      </c>
      <c r="I367" s="4">
        <f>VLOOKUP(G367,'dataset_task 5'!$B$2:$C$71,2,)</f>
        <v>684</v>
      </c>
      <c r="J367" s="2" t="str">
        <f>VLOOKUP(Table1[[#This Row],[CustomerID]],customers!$1:$1048576,8,)</f>
        <v>Missouri</v>
      </c>
    </row>
    <row r="368" spans="2:10" x14ac:dyDescent="0.35">
      <c r="B368" s="3">
        <v>43907</v>
      </c>
      <c r="C368" s="2">
        <v>1503</v>
      </c>
      <c r="D368" s="2" t="str">
        <f>VLOOKUP(C368,customers!$A$2:$B$2124,2,)</f>
        <v>Bentley</v>
      </c>
      <c r="E36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368" s="2" t="s">
        <v>38</v>
      </c>
      <c r="G368" s="2" t="str">
        <f>VLOOKUP(F368,'dataset_task 5'!$A$2:$B$71,2,)</f>
        <v>RQTE-554 Robot</v>
      </c>
      <c r="H368" s="2">
        <v>3</v>
      </c>
      <c r="I368" s="4">
        <f>VLOOKUP(G368,'dataset_task 5'!$B$2:$C$71,2,)</f>
        <v>684</v>
      </c>
      <c r="J368" s="2" t="str">
        <f>VLOOKUP(Table1[[#This Row],[CustomerID]],customers!$1:$1048576,8,)</f>
        <v>New Hampshire</v>
      </c>
    </row>
    <row r="369" spans="2:10" x14ac:dyDescent="0.35">
      <c r="B369" s="3">
        <v>43907</v>
      </c>
      <c r="C369" s="2">
        <v>798</v>
      </c>
      <c r="D369" s="2" t="str">
        <f>VLOOKUP(C369,customers!$A$2:$B$2124,2,)</f>
        <v>Bertram</v>
      </c>
      <c r="E36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369" s="2" t="s">
        <v>15</v>
      </c>
      <c r="G369" s="2" t="str">
        <f>VLOOKUP(F369,'dataset_task 5'!$A$2:$B$71,2,)</f>
        <v>Fixed Wing Drones</v>
      </c>
      <c r="H369" s="2">
        <v>3</v>
      </c>
      <c r="I369" s="4">
        <f>VLOOKUP(G369,'dataset_task 5'!$B$2:$C$71,2,)</f>
        <v>15.5</v>
      </c>
      <c r="J369" s="2" t="str">
        <f>VLOOKUP(Table1[[#This Row],[CustomerID]],customers!$1:$1048576,8,)</f>
        <v>North Carolina</v>
      </c>
    </row>
    <row r="370" spans="2:10" x14ac:dyDescent="0.35">
      <c r="B370" s="3">
        <v>43907</v>
      </c>
      <c r="C370" s="2">
        <v>488</v>
      </c>
      <c r="D370" s="2" t="str">
        <f>VLOOKUP(C370,customers!$A$2:$B$2124,2,)</f>
        <v>Bernadina</v>
      </c>
      <c r="E37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370" s="2" t="s">
        <v>64</v>
      </c>
      <c r="G370" s="2" t="str">
        <f>VLOOKUP(F370,'dataset_task 5'!$A$2:$B$71,2,)</f>
        <v>Mapping with Drones</v>
      </c>
      <c r="H370" s="2">
        <v>5</v>
      </c>
      <c r="I370" s="4">
        <f>VLOOKUP(G370,'dataset_task 5'!$B$2:$C$71,2,)</f>
        <v>49</v>
      </c>
      <c r="J370" s="2" t="str">
        <f>VLOOKUP(Table1[[#This Row],[CustomerID]],customers!$1:$1048576,8,)</f>
        <v>New York</v>
      </c>
    </row>
    <row r="371" spans="2:10" x14ac:dyDescent="0.35">
      <c r="B371" s="3">
        <v>43907</v>
      </c>
      <c r="C371" s="2">
        <v>1573</v>
      </c>
      <c r="D371" s="2" t="str">
        <f>VLOOKUP(C371,customers!$A$2:$B$2124,2,)</f>
        <v>Padraic</v>
      </c>
      <c r="E37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371" s="2" t="s">
        <v>44</v>
      </c>
      <c r="G371" s="2" t="str">
        <f>VLOOKUP(F371,'dataset_task 5'!$A$2:$B$71,2,)</f>
        <v>MICR-564K Drone</v>
      </c>
      <c r="H371" s="2">
        <v>5</v>
      </c>
      <c r="I371" s="4">
        <f>VLOOKUP(G371,'dataset_task 5'!$B$2:$C$71,2,)</f>
        <v>499</v>
      </c>
      <c r="J371" s="2" t="str">
        <f>VLOOKUP(Table1[[#This Row],[CustomerID]],customers!$1:$1048576,8,)</f>
        <v>California</v>
      </c>
    </row>
    <row r="372" spans="2:10" x14ac:dyDescent="0.35">
      <c r="B372" s="3">
        <v>43907</v>
      </c>
      <c r="C372" s="2">
        <v>2088</v>
      </c>
      <c r="D372" s="2" t="str">
        <f>VLOOKUP(C372,customers!$A$2:$B$2124,2,)</f>
        <v>Chev</v>
      </c>
      <c r="E37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372" s="2" t="s">
        <v>33</v>
      </c>
      <c r="G372" s="2" t="str">
        <f>VLOOKUP(F372,'dataset_task 5'!$A$2:$B$71,2,)</f>
        <v>Creature Robot Arms Blueprint</v>
      </c>
      <c r="H372" s="2">
        <v>6</v>
      </c>
      <c r="I372" s="4">
        <f>VLOOKUP(G372,'dataset_task 5'!$B$2:$C$71,2,)</f>
        <v>12</v>
      </c>
      <c r="J372" s="2" t="str">
        <f>VLOOKUP(Table1[[#This Row],[CustomerID]],customers!$1:$1048576,8,)</f>
        <v>Texas</v>
      </c>
    </row>
    <row r="373" spans="2:10" x14ac:dyDescent="0.35">
      <c r="B373" s="3">
        <v>43907</v>
      </c>
      <c r="C373" s="2">
        <v>1714</v>
      </c>
      <c r="D373" s="2" t="str">
        <f>VLOOKUP(C373,customers!$A$2:$B$2124,2,)</f>
        <v>Everett</v>
      </c>
      <c r="E37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373" s="2" t="s">
        <v>29</v>
      </c>
      <c r="G373" s="2" t="str">
        <f>VLOOKUP(F373,'dataset_task 5'!$A$2:$B$71,2,)</f>
        <v>Cartesian Robots</v>
      </c>
      <c r="H373" s="2">
        <v>2</v>
      </c>
      <c r="I373" s="4">
        <f>VLOOKUP(G373,'dataset_task 5'!$B$2:$C$71,2,)</f>
        <v>12.99</v>
      </c>
      <c r="J373" s="2" t="str">
        <f>VLOOKUP(Table1[[#This Row],[CustomerID]],customers!$1:$1048576,8,)</f>
        <v>Illinois</v>
      </c>
    </row>
    <row r="374" spans="2:10" x14ac:dyDescent="0.35">
      <c r="B374" s="3">
        <v>43908</v>
      </c>
      <c r="C374" s="2">
        <v>1291</v>
      </c>
      <c r="D374" s="2" t="str">
        <f>VLOOKUP(C374,customers!$A$2:$B$2124,2,)</f>
        <v>Alexei</v>
      </c>
      <c r="E37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374" s="2" t="s">
        <v>42</v>
      </c>
      <c r="G374" s="2" t="str">
        <f>VLOOKUP(F374,'dataset_task 5'!$A$2:$B$71,2,)</f>
        <v>Sleepy Eye Blueprint</v>
      </c>
      <c r="H374" s="2">
        <v>1</v>
      </c>
      <c r="I374" s="4">
        <f>VLOOKUP(G374,'dataset_task 5'!$B$2:$C$71,2,)</f>
        <v>11.99</v>
      </c>
      <c r="J374" s="2" t="str">
        <f>VLOOKUP(Table1[[#This Row],[CustomerID]],customers!$1:$1048576,8,)</f>
        <v>Florida</v>
      </c>
    </row>
    <row r="375" spans="2:10" x14ac:dyDescent="0.35">
      <c r="B375" s="3">
        <v>43908</v>
      </c>
      <c r="C375" s="2">
        <v>445</v>
      </c>
      <c r="D375" s="2" t="str">
        <f>VLOOKUP(C375,customers!$A$2:$B$2124,2,)</f>
        <v>Leicester</v>
      </c>
      <c r="E37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375" s="2" t="s">
        <v>42</v>
      </c>
      <c r="G375" s="2" t="str">
        <f>VLOOKUP(F375,'dataset_task 5'!$A$2:$B$71,2,)</f>
        <v>Sleepy Eye Blueprint</v>
      </c>
      <c r="H375" s="2">
        <v>6</v>
      </c>
      <c r="I375" s="4">
        <f>VLOOKUP(G375,'dataset_task 5'!$B$2:$C$71,2,)</f>
        <v>11.99</v>
      </c>
      <c r="J375" s="2" t="str">
        <f>VLOOKUP(Table1[[#This Row],[CustomerID]],customers!$1:$1048576,8,)</f>
        <v>California</v>
      </c>
    </row>
    <row r="376" spans="2:10" x14ac:dyDescent="0.35">
      <c r="B376" s="3">
        <v>43908</v>
      </c>
      <c r="C376" s="2">
        <v>2103</v>
      </c>
      <c r="D376" s="2" t="str">
        <f>VLOOKUP(C376,customers!$A$2:$B$2124,2,)</f>
        <v>Cassaundra</v>
      </c>
      <c r="E37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376" s="2" t="s">
        <v>19</v>
      </c>
      <c r="G376" s="2" t="str">
        <f>VLOOKUP(F376,'dataset_task 5'!$A$2:$B$71,2,)</f>
        <v>MICR-23K Robot</v>
      </c>
      <c r="H376" s="2">
        <v>3</v>
      </c>
      <c r="I376" s="4">
        <f>VLOOKUP(G376,'dataset_task 5'!$B$2:$C$71,2,)</f>
        <v>899</v>
      </c>
      <c r="J376" s="2" t="str">
        <f>VLOOKUP(Table1[[#This Row],[CustomerID]],customers!$1:$1048576,8,)</f>
        <v>Florida</v>
      </c>
    </row>
    <row r="377" spans="2:10" x14ac:dyDescent="0.35">
      <c r="B377" s="3">
        <v>43908</v>
      </c>
      <c r="C377" s="2">
        <v>1778</v>
      </c>
      <c r="D377" s="2" t="str">
        <f>VLOOKUP(C377,customers!$A$2:$B$2124,2,)</f>
        <v>Tabby</v>
      </c>
      <c r="E37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377" s="2" t="s">
        <v>9</v>
      </c>
      <c r="G377" s="2" t="str">
        <f>VLOOKUP(F377,'dataset_task 5'!$A$2:$B$71,2,)</f>
        <v>SCARA Robots</v>
      </c>
      <c r="H377" s="2">
        <v>3</v>
      </c>
      <c r="I377" s="4">
        <f>VLOOKUP(G377,'dataset_task 5'!$B$2:$C$71,2,)</f>
        <v>19.5</v>
      </c>
      <c r="J377" s="2" t="str">
        <f>VLOOKUP(Table1[[#This Row],[CustomerID]],customers!$1:$1048576,8,)</f>
        <v>Arkansas</v>
      </c>
    </row>
    <row r="378" spans="2:10" x14ac:dyDescent="0.35">
      <c r="B378" s="3">
        <v>43909</v>
      </c>
      <c r="C378" s="2">
        <v>1092</v>
      </c>
      <c r="D378" s="2" t="str">
        <f>VLOOKUP(C378,customers!$A$2:$B$2124,2,)</f>
        <v>Nappie</v>
      </c>
      <c r="E37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378" s="2" t="s">
        <v>66</v>
      </c>
      <c r="G378" s="2" t="str">
        <f>VLOOKUP(F378,'dataset_task 5'!$A$2:$B$71,2,)</f>
        <v>Bsquare Robot Blueprint</v>
      </c>
      <c r="H378" s="2">
        <v>3</v>
      </c>
      <c r="I378" s="4">
        <f>VLOOKUP(G378,'dataset_task 5'!$B$2:$C$71,2,)</f>
        <v>8.99</v>
      </c>
      <c r="J378" s="2" t="str">
        <f>VLOOKUP(Table1[[#This Row],[CustomerID]],customers!$1:$1048576,8,)</f>
        <v>Texas</v>
      </c>
    </row>
    <row r="379" spans="2:10" x14ac:dyDescent="0.35">
      <c r="B379" s="3">
        <v>43909</v>
      </c>
      <c r="C379" s="2">
        <v>686</v>
      </c>
      <c r="D379" s="2" t="str">
        <f>VLOOKUP(C379,customers!$A$2:$B$2124,2,)</f>
        <v>Andee</v>
      </c>
      <c r="E37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379" s="2" t="s">
        <v>40</v>
      </c>
      <c r="G379" s="2" t="str">
        <f>VLOOKUP(F379,'dataset_task 5'!$A$2:$B$71,2,)</f>
        <v>BYOD-500</v>
      </c>
      <c r="H379" s="2">
        <v>4</v>
      </c>
      <c r="I379" s="4">
        <f>VLOOKUP(G379,'dataset_task 5'!$B$2:$C$71,2,)</f>
        <v>167</v>
      </c>
      <c r="J379" s="2" t="str">
        <f>VLOOKUP(Table1[[#This Row],[CustomerID]],customers!$1:$1048576,8,)</f>
        <v>New York</v>
      </c>
    </row>
    <row r="380" spans="2:10" x14ac:dyDescent="0.35">
      <c r="B380" s="3">
        <v>43910</v>
      </c>
      <c r="C380" s="2">
        <v>372</v>
      </c>
      <c r="D380" s="2" t="str">
        <f>VLOOKUP(C380,customers!$A$2:$B$2124,2,)</f>
        <v>Lanni</v>
      </c>
      <c r="E38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380" s="2" t="s">
        <v>43</v>
      </c>
      <c r="G380" s="2" t="str">
        <f>VLOOKUP(F380,'dataset_task 5'!$A$2:$B$71,2,)</f>
        <v>Delivery Drones</v>
      </c>
      <c r="H380" s="2">
        <v>3</v>
      </c>
      <c r="I380" s="4">
        <f>VLOOKUP(G380,'dataset_task 5'!$B$2:$C$71,2,)</f>
        <v>14.99</v>
      </c>
      <c r="J380" s="2" t="str">
        <f>VLOOKUP(Table1[[#This Row],[CustomerID]],customers!$1:$1048576,8,)</f>
        <v>California</v>
      </c>
    </row>
    <row r="381" spans="2:10" x14ac:dyDescent="0.35">
      <c r="B381" s="3">
        <v>43910</v>
      </c>
      <c r="C381" s="2">
        <v>1935</v>
      </c>
      <c r="D381" s="2" t="str">
        <f>VLOOKUP(C381,customers!$A$2:$B$2124,2,)</f>
        <v>Ryun</v>
      </c>
      <c r="E38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381" s="2" t="s">
        <v>58</v>
      </c>
      <c r="G381" s="2" t="str">
        <f>VLOOKUP(F381,'dataset_task 5'!$A$2:$B$71,2,)</f>
        <v>RCB-889 Robot</v>
      </c>
      <c r="H381" s="2">
        <v>5</v>
      </c>
      <c r="I381" s="4">
        <f>VLOOKUP(G381,'dataset_task 5'!$B$2:$C$71,2,)</f>
        <v>549</v>
      </c>
      <c r="J381" s="2" t="str">
        <f>VLOOKUP(Table1[[#This Row],[CustomerID]],customers!$1:$1048576,8,)</f>
        <v>Colorado</v>
      </c>
    </row>
    <row r="382" spans="2:10" x14ac:dyDescent="0.35">
      <c r="B382" s="3">
        <v>43910</v>
      </c>
      <c r="C382" s="2">
        <v>1446</v>
      </c>
      <c r="D382" s="2" t="str">
        <f>VLOOKUP(C382,customers!$A$2:$B$2124,2,)</f>
        <v>Joyce</v>
      </c>
      <c r="E38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382" s="2" t="s">
        <v>48</v>
      </c>
      <c r="G382" s="2" t="str">
        <f>VLOOKUP(F382,'dataset_task 5'!$A$2:$B$71,2,)</f>
        <v>QuadroCopter Blueprint</v>
      </c>
      <c r="H382" s="2">
        <v>4</v>
      </c>
      <c r="I382" s="4">
        <f>VLOOKUP(G382,'dataset_task 5'!$B$2:$C$71,2,)</f>
        <v>10.99</v>
      </c>
      <c r="J382" s="2" t="str">
        <f>VLOOKUP(Table1[[#This Row],[CustomerID]],customers!$1:$1048576,8,)</f>
        <v>Ohio</v>
      </c>
    </row>
    <row r="383" spans="2:10" x14ac:dyDescent="0.35">
      <c r="B383" s="3">
        <v>43911</v>
      </c>
      <c r="C383" s="2">
        <v>19</v>
      </c>
      <c r="D383" s="2" t="str">
        <f>VLOOKUP(C383,customers!$A$2:$B$2124,2,)</f>
        <v>Major</v>
      </c>
      <c r="E38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383" s="2" t="s">
        <v>63</v>
      </c>
      <c r="G383" s="2" t="str">
        <f>VLOOKUP(F383,'dataset_task 5'!$A$2:$B$71,2,)</f>
        <v>BYOR-4005</v>
      </c>
      <c r="H383" s="2">
        <v>5</v>
      </c>
      <c r="I383" s="4">
        <f>VLOOKUP(G383,'dataset_task 5'!$B$2:$C$71,2,)</f>
        <v>245</v>
      </c>
      <c r="J383" s="2" t="str">
        <f>VLOOKUP(Table1[[#This Row],[CustomerID]],customers!$1:$1048576,8,)</f>
        <v>Wisconsin</v>
      </c>
    </row>
    <row r="384" spans="2:10" x14ac:dyDescent="0.35">
      <c r="B384" s="3">
        <v>43911</v>
      </c>
      <c r="C384" s="2">
        <v>1907</v>
      </c>
      <c r="D384" s="2" t="str">
        <f>VLOOKUP(C384,customers!$A$2:$B$2124,2,)</f>
        <v>Missy</v>
      </c>
      <c r="E38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384" s="2" t="s">
        <v>41</v>
      </c>
      <c r="G384" s="2" t="str">
        <f>VLOOKUP(F384,'dataset_task 5'!$A$2:$B$71,2,)</f>
        <v>Industrial 3D Printing</v>
      </c>
      <c r="H384" s="2">
        <v>3</v>
      </c>
      <c r="I384" s="4">
        <f>VLOOKUP(G384,'dataset_task 5'!$B$2:$C$71,2,)</f>
        <v>49</v>
      </c>
      <c r="J384" s="2" t="str">
        <f>VLOOKUP(Table1[[#This Row],[CustomerID]],customers!$1:$1048576,8,)</f>
        <v>Utah</v>
      </c>
    </row>
    <row r="385" spans="2:10" x14ac:dyDescent="0.35">
      <c r="B385" s="3">
        <v>43911</v>
      </c>
      <c r="C385" s="2">
        <v>1111</v>
      </c>
      <c r="D385" s="2" t="str">
        <f>VLOOKUP(C385,customers!$A$2:$B$2124,2,)</f>
        <v>Chrysler</v>
      </c>
      <c r="E38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385" s="2" t="s">
        <v>42</v>
      </c>
      <c r="G385" s="2" t="str">
        <f>VLOOKUP(F385,'dataset_task 5'!$A$2:$B$71,2,)</f>
        <v>Sleepy Eye Blueprint</v>
      </c>
      <c r="H385" s="2">
        <v>4</v>
      </c>
      <c r="I385" s="4">
        <f>VLOOKUP(G385,'dataset_task 5'!$B$2:$C$71,2,)</f>
        <v>11.99</v>
      </c>
      <c r="J385" s="2" t="str">
        <f>VLOOKUP(Table1[[#This Row],[CustomerID]],customers!$1:$1048576,8,)</f>
        <v>California</v>
      </c>
    </row>
    <row r="386" spans="2:10" x14ac:dyDescent="0.35">
      <c r="B386" s="3">
        <v>43911</v>
      </c>
      <c r="C386" s="2">
        <v>940</v>
      </c>
      <c r="D386" s="2" t="str">
        <f>VLOOKUP(C386,customers!$A$2:$B$2124,2,)</f>
        <v>Beatrisa</v>
      </c>
      <c r="E38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386" s="2" t="s">
        <v>71</v>
      </c>
      <c r="G386" s="2" t="str">
        <f>VLOOKUP(F386,'dataset_task 5'!$A$2:$B$71,2,)</f>
        <v>Cat Robot Blueprint</v>
      </c>
      <c r="H386" s="2">
        <v>6</v>
      </c>
      <c r="I386" s="4">
        <f>VLOOKUP(G386,'dataset_task 5'!$B$2:$C$71,2,)</f>
        <v>4.99</v>
      </c>
      <c r="J386" s="2" t="str">
        <f>VLOOKUP(Table1[[#This Row],[CustomerID]],customers!$1:$1048576,8,)</f>
        <v>California</v>
      </c>
    </row>
    <row r="387" spans="2:10" x14ac:dyDescent="0.35">
      <c r="B387" s="3">
        <v>43911</v>
      </c>
      <c r="C387" s="2">
        <v>2077</v>
      </c>
      <c r="D387" s="2" t="str">
        <f>VLOOKUP(C387,customers!$A$2:$B$2124,2,)</f>
        <v>Tracie</v>
      </c>
      <c r="E38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387" s="2" t="s">
        <v>60</v>
      </c>
      <c r="G387" s="2" t="str">
        <f>VLOOKUP(F387,'dataset_task 5'!$A$2:$B$71,2,)</f>
        <v>BYOD-400</v>
      </c>
      <c r="H387" s="2">
        <v>4</v>
      </c>
      <c r="I387" s="4">
        <f>VLOOKUP(G387,'dataset_task 5'!$B$2:$C$71,2,)</f>
        <v>119</v>
      </c>
      <c r="J387" s="2" t="str">
        <f>VLOOKUP(Table1[[#This Row],[CustomerID]],customers!$1:$1048576,8,)</f>
        <v>Texas</v>
      </c>
    </row>
    <row r="388" spans="2:10" x14ac:dyDescent="0.35">
      <c r="B388" s="3">
        <v>43912</v>
      </c>
      <c r="C388" s="2">
        <v>724</v>
      </c>
      <c r="D388" s="2" t="str">
        <f>VLOOKUP(C388,customers!$A$2:$B$2124,2,)</f>
        <v>Esther</v>
      </c>
      <c r="E38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388" s="2" t="s">
        <v>27</v>
      </c>
      <c r="G388" s="2" t="str">
        <f>VLOOKUP(F388,'dataset_task 5'!$A$2:$B$71,2,)</f>
        <v>Understanding 3D Printing</v>
      </c>
      <c r="H388" s="2">
        <v>4</v>
      </c>
      <c r="I388" s="4">
        <f>VLOOKUP(G388,'dataset_task 5'!$B$2:$C$71,2,)</f>
        <v>42.99</v>
      </c>
      <c r="J388" s="2" t="str">
        <f>VLOOKUP(Table1[[#This Row],[CustomerID]],customers!$1:$1048576,8,)</f>
        <v>Pennsylvania</v>
      </c>
    </row>
    <row r="389" spans="2:10" x14ac:dyDescent="0.35">
      <c r="B389" s="3">
        <v>43912</v>
      </c>
      <c r="C389" s="2">
        <v>22</v>
      </c>
      <c r="D389" s="2" t="str">
        <f>VLOOKUP(C389,customers!$A$2:$B$2124,2,)</f>
        <v>Lucias</v>
      </c>
      <c r="E38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389" s="2" t="s">
        <v>50</v>
      </c>
      <c r="G389" s="2" t="str">
        <f>VLOOKUP(F389,'dataset_task 5'!$A$2:$B$71,2,)</f>
        <v>BYOR-1500</v>
      </c>
      <c r="H389" s="2">
        <v>5</v>
      </c>
      <c r="I389" s="4">
        <f>VLOOKUP(G389,'dataset_task 5'!$B$2:$C$71,2,)</f>
        <v>189</v>
      </c>
      <c r="J389" s="2" t="str">
        <f>VLOOKUP(Table1[[#This Row],[CustomerID]],customers!$1:$1048576,8,)</f>
        <v>Tennessee</v>
      </c>
    </row>
    <row r="390" spans="2:10" x14ac:dyDescent="0.35">
      <c r="B390" s="3">
        <v>43912</v>
      </c>
      <c r="C390" s="2">
        <v>479</v>
      </c>
      <c r="D390" s="2" t="str">
        <f>VLOOKUP(C390,customers!$A$2:$B$2124,2,)</f>
        <v>Enrique</v>
      </c>
      <c r="E39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390" s="2" t="s">
        <v>25</v>
      </c>
      <c r="G390" s="2" t="str">
        <f>VLOOKUP(F390,'dataset_task 5'!$A$2:$B$71,2,)</f>
        <v>Helicopter Drones</v>
      </c>
      <c r="H390" s="2">
        <v>5</v>
      </c>
      <c r="I390" s="4">
        <f>VLOOKUP(G390,'dataset_task 5'!$B$2:$C$71,2,)</f>
        <v>20.95</v>
      </c>
      <c r="J390" s="2" t="str">
        <f>VLOOKUP(Table1[[#This Row],[CustomerID]],customers!$1:$1048576,8,)</f>
        <v>Ohio</v>
      </c>
    </row>
    <row r="391" spans="2:10" x14ac:dyDescent="0.35">
      <c r="B391" s="3">
        <v>43912</v>
      </c>
      <c r="C391" s="2">
        <v>966</v>
      </c>
      <c r="D391" s="2" t="str">
        <f>VLOOKUP(C391,customers!$A$2:$B$2124,2,)</f>
        <v>Yuri</v>
      </c>
      <c r="E39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391" s="2" t="s">
        <v>42</v>
      </c>
      <c r="G391" s="2" t="str">
        <f>VLOOKUP(F391,'dataset_task 5'!$A$2:$B$71,2,)</f>
        <v>Sleepy Eye Blueprint</v>
      </c>
      <c r="H391" s="2">
        <v>1</v>
      </c>
      <c r="I391" s="4">
        <f>VLOOKUP(G391,'dataset_task 5'!$B$2:$C$71,2,)</f>
        <v>11.99</v>
      </c>
      <c r="J391" s="2" t="str">
        <f>VLOOKUP(Table1[[#This Row],[CustomerID]],customers!$1:$1048576,8,)</f>
        <v>New Jersey</v>
      </c>
    </row>
    <row r="392" spans="2:10" x14ac:dyDescent="0.35">
      <c r="B392" s="3">
        <v>43912</v>
      </c>
      <c r="C392" s="2">
        <v>1307</v>
      </c>
      <c r="D392" s="2" t="str">
        <f>VLOOKUP(C392,customers!$A$2:$B$2124,2,)</f>
        <v>Olly</v>
      </c>
      <c r="E39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392" s="2" t="s">
        <v>66</v>
      </c>
      <c r="G392" s="2" t="str">
        <f>VLOOKUP(F392,'dataset_task 5'!$A$2:$B$71,2,)</f>
        <v>Bsquare Robot Blueprint</v>
      </c>
      <c r="H392" s="2">
        <v>4</v>
      </c>
      <c r="I392" s="4">
        <f>VLOOKUP(G392,'dataset_task 5'!$B$2:$C$71,2,)</f>
        <v>8.99</v>
      </c>
      <c r="J392" s="2" t="str">
        <f>VLOOKUP(Table1[[#This Row],[CustomerID]],customers!$1:$1048576,8,)</f>
        <v>California</v>
      </c>
    </row>
    <row r="393" spans="2:10" x14ac:dyDescent="0.35">
      <c r="B393" s="3">
        <v>43912</v>
      </c>
      <c r="C393" s="2">
        <v>1648</v>
      </c>
      <c r="D393" s="2" t="str">
        <f>VLOOKUP(C393,customers!$A$2:$B$2124,2,)</f>
        <v>Alec</v>
      </c>
      <c r="E39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393" s="2" t="s">
        <v>51</v>
      </c>
      <c r="G393" s="2" t="str">
        <f>VLOOKUP(F393,'dataset_task 5'!$A$2:$B$71,2,)</f>
        <v>BYOD-400S</v>
      </c>
      <c r="H393" s="2">
        <v>4</v>
      </c>
      <c r="I393" s="4">
        <f>VLOOKUP(G393,'dataset_task 5'!$B$2:$C$71,2,)</f>
        <v>129.94999999999999</v>
      </c>
      <c r="J393" s="2" t="str">
        <f>VLOOKUP(Table1[[#This Row],[CustomerID]],customers!$1:$1048576,8,)</f>
        <v>South Carolina</v>
      </c>
    </row>
    <row r="394" spans="2:10" x14ac:dyDescent="0.35">
      <c r="B394" s="3">
        <v>43913</v>
      </c>
      <c r="C394" s="2">
        <v>1645</v>
      </c>
      <c r="D394" s="2" t="str">
        <f>VLOOKUP(C394,customers!$A$2:$B$2124,2,)</f>
        <v>Amberly</v>
      </c>
      <c r="E39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394" s="2" t="s">
        <v>62</v>
      </c>
      <c r="G394" s="2" t="str">
        <f>VLOOKUP(F394,'dataset_task 5'!$A$2:$B$71,2,)</f>
        <v>Robotic Essentials</v>
      </c>
      <c r="H394" s="2">
        <v>5</v>
      </c>
      <c r="I394" s="4">
        <f>VLOOKUP(G394,'dataset_task 5'!$B$2:$C$71,2,)</f>
        <v>34.99</v>
      </c>
      <c r="J394" s="2" t="str">
        <f>VLOOKUP(Table1[[#This Row],[CustomerID]],customers!$1:$1048576,8,)</f>
        <v>South Carolina</v>
      </c>
    </row>
    <row r="395" spans="2:10" x14ac:dyDescent="0.35">
      <c r="B395" s="3">
        <v>43913</v>
      </c>
      <c r="C395" s="2">
        <v>1539</v>
      </c>
      <c r="D395" s="2" t="str">
        <f>VLOOKUP(C395,customers!$A$2:$B$2124,2,)</f>
        <v>Rinaldo</v>
      </c>
      <c r="E39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395" s="2" t="s">
        <v>47</v>
      </c>
      <c r="G395" s="2" t="str">
        <f>VLOOKUP(F395,'dataset_task 5'!$A$2:$B$71,2,)</f>
        <v>Building Your Own Drone</v>
      </c>
      <c r="H395" s="2">
        <v>4</v>
      </c>
      <c r="I395" s="4">
        <f>VLOOKUP(G395,'dataset_task 5'!$B$2:$C$71,2,)</f>
        <v>24.99</v>
      </c>
      <c r="J395" s="2" t="str">
        <f>VLOOKUP(Table1[[#This Row],[CustomerID]],customers!$1:$1048576,8,)</f>
        <v>California</v>
      </c>
    </row>
    <row r="396" spans="2:10" x14ac:dyDescent="0.35">
      <c r="B396" s="3">
        <v>43913</v>
      </c>
      <c r="C396" s="2">
        <v>114</v>
      </c>
      <c r="D396" s="2" t="str">
        <f>VLOOKUP(C396,customers!$A$2:$B$2124,2,)</f>
        <v>Maureen</v>
      </c>
      <c r="E39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396" s="2" t="s">
        <v>73</v>
      </c>
      <c r="G396" s="2" t="str">
        <f>VLOOKUP(F396,'dataset_task 5'!$A$2:$B$71,2,)</f>
        <v>Delta Robots</v>
      </c>
      <c r="H396" s="2">
        <v>4</v>
      </c>
      <c r="I396" s="4">
        <f>VLOOKUP(G396,'dataset_task 5'!$B$2:$C$71,2,)</f>
        <v>16.989999999999998</v>
      </c>
      <c r="J396" s="2" t="str">
        <f>VLOOKUP(Table1[[#This Row],[CustomerID]],customers!$1:$1048576,8,)</f>
        <v>Illinois</v>
      </c>
    </row>
    <row r="397" spans="2:10" x14ac:dyDescent="0.35">
      <c r="B397" s="3">
        <v>43913</v>
      </c>
      <c r="C397" s="2">
        <v>187</v>
      </c>
      <c r="D397" s="2" t="str">
        <f>VLOOKUP(C397,customers!$A$2:$B$2124,2,)</f>
        <v>Andrej</v>
      </c>
      <c r="E39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397" s="2" t="s">
        <v>16</v>
      </c>
      <c r="G397" s="2" t="str">
        <f>VLOOKUP(F397,'dataset_task 5'!$A$2:$B$71,2,)</f>
        <v>Ladybug Robot Blueprint</v>
      </c>
      <c r="H397" s="2">
        <v>1</v>
      </c>
      <c r="I397" s="4">
        <f>VLOOKUP(G397,'dataset_task 5'!$B$2:$C$71,2,)</f>
        <v>12</v>
      </c>
      <c r="J397" s="2" t="str">
        <f>VLOOKUP(Table1[[#This Row],[CustomerID]],customers!$1:$1048576,8,)</f>
        <v>Georgia</v>
      </c>
    </row>
    <row r="398" spans="2:10" x14ac:dyDescent="0.35">
      <c r="B398" s="3">
        <v>43914</v>
      </c>
      <c r="C398" s="2">
        <v>1894</v>
      </c>
      <c r="D398" s="2" t="str">
        <f>VLOOKUP(C398,customers!$A$2:$B$2124,2,)</f>
        <v>Brian</v>
      </c>
      <c r="E39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398" s="2" t="s">
        <v>47</v>
      </c>
      <c r="G398" s="2" t="str">
        <f>VLOOKUP(F398,'dataset_task 5'!$A$2:$B$71,2,)</f>
        <v>Building Your Own Drone</v>
      </c>
      <c r="H398" s="2">
        <v>3</v>
      </c>
      <c r="I398" s="4">
        <f>VLOOKUP(G398,'dataset_task 5'!$B$2:$C$71,2,)</f>
        <v>24.99</v>
      </c>
      <c r="J398" s="2" t="str">
        <f>VLOOKUP(Table1[[#This Row],[CustomerID]],customers!$1:$1048576,8,)</f>
        <v>Arizona</v>
      </c>
    </row>
    <row r="399" spans="2:10" x14ac:dyDescent="0.35">
      <c r="B399" s="3">
        <v>43914</v>
      </c>
      <c r="C399" s="2">
        <v>551</v>
      </c>
      <c r="D399" s="2" t="str">
        <f>VLOOKUP(C399,customers!$A$2:$B$2124,2,)</f>
        <v>Amabelle</v>
      </c>
      <c r="E39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399" s="2" t="s">
        <v>72</v>
      </c>
      <c r="G399" s="2" t="str">
        <f>VLOOKUP(F399,'dataset_task 5'!$A$2:$B$71,2,)</f>
        <v>Open Source Code</v>
      </c>
      <c r="H399" s="2">
        <v>4</v>
      </c>
      <c r="I399" s="4">
        <f>VLOOKUP(G399,'dataset_task 5'!$B$2:$C$71,2,)</f>
        <v>32.950000000000003</v>
      </c>
      <c r="J399" s="2" t="str">
        <f>VLOOKUP(Table1[[#This Row],[CustomerID]],customers!$1:$1048576,8,)</f>
        <v>Colorado</v>
      </c>
    </row>
    <row r="400" spans="2:10" x14ac:dyDescent="0.35">
      <c r="B400" s="3">
        <v>43914</v>
      </c>
      <c r="C400" s="2">
        <v>1695</v>
      </c>
      <c r="D400" s="2" t="str">
        <f>VLOOKUP(C400,customers!$A$2:$B$2124,2,)</f>
        <v>Wilmer</v>
      </c>
      <c r="E40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400" s="2" t="s">
        <v>60</v>
      </c>
      <c r="G400" s="2" t="str">
        <f>VLOOKUP(F400,'dataset_task 5'!$A$2:$B$71,2,)</f>
        <v>BYOD-400</v>
      </c>
      <c r="H400" s="2">
        <v>5</v>
      </c>
      <c r="I400" s="4">
        <f>VLOOKUP(G400,'dataset_task 5'!$B$2:$C$71,2,)</f>
        <v>119</v>
      </c>
      <c r="J400" s="2" t="str">
        <f>VLOOKUP(Table1[[#This Row],[CustomerID]],customers!$1:$1048576,8,)</f>
        <v>West Virginia</v>
      </c>
    </row>
    <row r="401" spans="2:10" x14ac:dyDescent="0.35">
      <c r="B401" s="3">
        <v>43914</v>
      </c>
      <c r="C401" s="2">
        <v>71</v>
      </c>
      <c r="D401" s="2" t="str">
        <f>VLOOKUP(C401,customers!$A$2:$B$2124,2,)</f>
        <v>Darb</v>
      </c>
      <c r="E40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401" s="2" t="s">
        <v>62</v>
      </c>
      <c r="G401" s="2" t="str">
        <f>VLOOKUP(F401,'dataset_task 5'!$A$2:$B$71,2,)</f>
        <v>Robotic Essentials</v>
      </c>
      <c r="H401" s="2">
        <v>4</v>
      </c>
      <c r="I401" s="4">
        <f>VLOOKUP(G401,'dataset_task 5'!$B$2:$C$71,2,)</f>
        <v>34.99</v>
      </c>
      <c r="J401" s="2" t="str">
        <f>VLOOKUP(Table1[[#This Row],[CustomerID]],customers!$1:$1048576,8,)</f>
        <v>Washington</v>
      </c>
    </row>
    <row r="402" spans="2:10" x14ac:dyDescent="0.35">
      <c r="B402" s="3">
        <v>43914</v>
      </c>
      <c r="C402" s="2">
        <v>173</v>
      </c>
      <c r="D402" s="2" t="str">
        <f>VLOOKUP(C402,customers!$A$2:$B$2124,2,)</f>
        <v>Dannie</v>
      </c>
      <c r="E40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402" s="2" t="s">
        <v>46</v>
      </c>
      <c r="G402" s="2" t="str">
        <f>VLOOKUP(F402,'dataset_task 5'!$A$2:$B$71,2,)</f>
        <v>BYOD-200</v>
      </c>
      <c r="H402" s="2">
        <v>3</v>
      </c>
      <c r="I402" s="4">
        <f>VLOOKUP(G402,'dataset_task 5'!$B$2:$C$71,2,)</f>
        <v>58.95</v>
      </c>
      <c r="J402" s="2" t="str">
        <f>VLOOKUP(Table1[[#This Row],[CustomerID]],customers!$1:$1048576,8,)</f>
        <v>Florida</v>
      </c>
    </row>
    <row r="403" spans="2:10" x14ac:dyDescent="0.35">
      <c r="B403" s="3">
        <v>43915</v>
      </c>
      <c r="C403" s="2">
        <v>354</v>
      </c>
      <c r="D403" s="2" t="str">
        <f>VLOOKUP(C403,customers!$A$2:$B$2124,2,)</f>
        <v>Perle</v>
      </c>
      <c r="E40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403" s="2" t="s">
        <v>20</v>
      </c>
      <c r="G403" s="2" t="str">
        <f>VLOOKUP(F403,'dataset_task 5'!$A$2:$B$71,2,)</f>
        <v>DA-SA702 Drone</v>
      </c>
      <c r="H403" s="2">
        <v>2</v>
      </c>
      <c r="I403" s="4">
        <f>VLOOKUP(G403,'dataset_task 5'!$B$2:$C$71,2,)</f>
        <v>399</v>
      </c>
      <c r="J403" s="2" t="str">
        <f>VLOOKUP(Table1[[#This Row],[CustomerID]],customers!$1:$1048576,8,)</f>
        <v>Indiana</v>
      </c>
    </row>
    <row r="404" spans="2:10" x14ac:dyDescent="0.35">
      <c r="B404" s="3">
        <v>43915</v>
      </c>
      <c r="C404" s="2">
        <v>252</v>
      </c>
      <c r="D404" s="2" t="str">
        <f>VLOOKUP(C404,customers!$A$2:$B$2124,2,)</f>
        <v>Aurelie</v>
      </c>
      <c r="E40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404" s="2" t="s">
        <v>46</v>
      </c>
      <c r="G404" s="2" t="str">
        <f>VLOOKUP(F404,'dataset_task 5'!$A$2:$B$71,2,)</f>
        <v>BYOD-200</v>
      </c>
      <c r="H404" s="2">
        <v>4</v>
      </c>
      <c r="I404" s="4">
        <f>VLOOKUP(G404,'dataset_task 5'!$B$2:$C$71,2,)</f>
        <v>58.95</v>
      </c>
      <c r="J404" s="2" t="str">
        <f>VLOOKUP(Table1[[#This Row],[CustomerID]],customers!$1:$1048576,8,)</f>
        <v>Illinois</v>
      </c>
    </row>
    <row r="405" spans="2:10" x14ac:dyDescent="0.35">
      <c r="B405" s="3">
        <v>43916</v>
      </c>
      <c r="C405" s="2">
        <v>1256</v>
      </c>
      <c r="D405" s="2" t="str">
        <f>VLOOKUP(C405,customers!$A$2:$B$2124,2,)</f>
        <v>Maud</v>
      </c>
      <c r="E40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405" s="2" t="s">
        <v>59</v>
      </c>
      <c r="G405" s="2" t="str">
        <f>VLOOKUP(F405,'dataset_task 5'!$A$2:$B$71,2,)</f>
        <v>All Eyes Drone Blueprint</v>
      </c>
      <c r="H405" s="2">
        <v>2</v>
      </c>
      <c r="I405" s="4">
        <f>VLOOKUP(G405,'dataset_task 5'!$B$2:$C$71,2,)</f>
        <v>9.99</v>
      </c>
      <c r="J405" s="2" t="str">
        <f>VLOOKUP(Table1[[#This Row],[CustomerID]],customers!$1:$1048576,8,)</f>
        <v>Idaho</v>
      </c>
    </row>
    <row r="406" spans="2:10" x14ac:dyDescent="0.35">
      <c r="B406" s="3">
        <v>43916</v>
      </c>
      <c r="C406" s="2">
        <v>170</v>
      </c>
      <c r="D406" s="2" t="str">
        <f>VLOOKUP(C406,customers!$A$2:$B$2124,2,)</f>
        <v>Tyrone</v>
      </c>
      <c r="E40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406" s="2" t="s">
        <v>8</v>
      </c>
      <c r="G406" s="2" t="str">
        <f>VLOOKUP(F406,'dataset_task 5'!$A$2:$B$71,2,)</f>
        <v>BYOD-220</v>
      </c>
      <c r="H406" s="2">
        <v>5</v>
      </c>
      <c r="I406" s="4">
        <f>VLOOKUP(G406,'dataset_task 5'!$B$2:$C$71,2,)</f>
        <v>69</v>
      </c>
      <c r="J406" s="2" t="str">
        <f>VLOOKUP(Table1[[#This Row],[CustomerID]],customers!$1:$1048576,8,)</f>
        <v>Maryland</v>
      </c>
    </row>
    <row r="407" spans="2:10" x14ac:dyDescent="0.35">
      <c r="B407" s="3">
        <v>43916</v>
      </c>
      <c r="C407" s="2">
        <v>2115</v>
      </c>
      <c r="D407" s="2" t="str">
        <f>VLOOKUP(C407,customers!$A$2:$B$2124,2,)</f>
        <v>Llewellyn</v>
      </c>
      <c r="E40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407" s="2" t="s">
        <v>44</v>
      </c>
      <c r="G407" s="2" t="str">
        <f>VLOOKUP(F407,'dataset_task 5'!$A$2:$B$71,2,)</f>
        <v>MICR-564K Drone</v>
      </c>
      <c r="H407" s="2">
        <v>1</v>
      </c>
      <c r="I407" s="4">
        <f>VLOOKUP(G407,'dataset_task 5'!$B$2:$C$71,2,)</f>
        <v>499</v>
      </c>
      <c r="J407" s="2" t="str">
        <f>VLOOKUP(Table1[[#This Row],[CustomerID]],customers!$1:$1048576,8,)</f>
        <v>Michigan</v>
      </c>
    </row>
    <row r="408" spans="2:10" x14ac:dyDescent="0.35">
      <c r="B408" s="3">
        <v>43917</v>
      </c>
      <c r="C408" s="2">
        <v>682</v>
      </c>
      <c r="D408" s="2" t="str">
        <f>VLOOKUP(C408,customers!$A$2:$B$2124,2,)</f>
        <v>Georgeanne</v>
      </c>
      <c r="E40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408" s="2" t="s">
        <v>55</v>
      </c>
      <c r="G408" s="2" t="str">
        <f>VLOOKUP(F408,'dataset_task 5'!$A$2:$B$71,2,)</f>
        <v>Virtual Reality Basics</v>
      </c>
      <c r="H408" s="2">
        <v>3</v>
      </c>
      <c r="I408" s="4">
        <f>VLOOKUP(G408,'dataset_task 5'!$B$2:$C$71,2,)</f>
        <v>29.99</v>
      </c>
      <c r="J408" s="2" t="str">
        <f>VLOOKUP(Table1[[#This Row],[CustomerID]],customers!$1:$1048576,8,)</f>
        <v>Connecticut</v>
      </c>
    </row>
    <row r="409" spans="2:10" x14ac:dyDescent="0.35">
      <c r="B409" s="3">
        <v>43917</v>
      </c>
      <c r="C409" s="2">
        <v>630</v>
      </c>
      <c r="D409" s="2" t="str">
        <f>VLOOKUP(C409,customers!$A$2:$B$2124,2,)</f>
        <v>Phyllis</v>
      </c>
      <c r="E40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409" s="2" t="s">
        <v>42</v>
      </c>
      <c r="G409" s="2" t="str">
        <f>VLOOKUP(F409,'dataset_task 5'!$A$2:$B$71,2,)</f>
        <v>Sleepy Eye Blueprint</v>
      </c>
      <c r="H409" s="2">
        <v>2</v>
      </c>
      <c r="I409" s="4">
        <f>VLOOKUP(G409,'dataset_task 5'!$B$2:$C$71,2,)</f>
        <v>11.99</v>
      </c>
      <c r="J409" s="2" t="str">
        <f>VLOOKUP(Table1[[#This Row],[CustomerID]],customers!$1:$1048576,8,)</f>
        <v>California</v>
      </c>
    </row>
    <row r="410" spans="2:10" x14ac:dyDescent="0.35">
      <c r="B410" s="3">
        <v>43917</v>
      </c>
      <c r="C410" s="2">
        <v>735</v>
      </c>
      <c r="D410" s="2" t="str">
        <f>VLOOKUP(C410,customers!$A$2:$B$2124,2,)</f>
        <v>Hubey</v>
      </c>
      <c r="E41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410" s="2" t="s">
        <v>5</v>
      </c>
      <c r="G410" s="2" t="str">
        <f>VLOOKUP(F410,'dataset_task 5'!$A$2:$B$71,2,)</f>
        <v>Polar Robots</v>
      </c>
      <c r="H410" s="2">
        <v>6</v>
      </c>
      <c r="I410" s="4">
        <f>VLOOKUP(G410,'dataset_task 5'!$B$2:$C$71,2,)</f>
        <v>23.99</v>
      </c>
      <c r="J410" s="2" t="str">
        <f>VLOOKUP(Table1[[#This Row],[CustomerID]],customers!$1:$1048576,8,)</f>
        <v>Idaho</v>
      </c>
    </row>
    <row r="411" spans="2:10" x14ac:dyDescent="0.35">
      <c r="B411" s="3">
        <v>43917</v>
      </c>
      <c r="C411" s="2">
        <v>897</v>
      </c>
      <c r="D411" s="2" t="str">
        <f>VLOOKUP(C411,customers!$A$2:$B$2124,2,)</f>
        <v>Prisca</v>
      </c>
      <c r="E41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411" s="2" t="s">
        <v>45</v>
      </c>
      <c r="G411" s="2" t="str">
        <f>VLOOKUP(F411,'dataset_task 5'!$A$2:$B$71,2,)</f>
        <v>Panda Robot Blueprint</v>
      </c>
      <c r="H411" s="2">
        <v>1</v>
      </c>
      <c r="I411" s="4">
        <f>VLOOKUP(G411,'dataset_task 5'!$B$2:$C$71,2,)</f>
        <v>7.99</v>
      </c>
      <c r="J411" s="2" t="str">
        <f>VLOOKUP(Table1[[#This Row],[CustomerID]],customers!$1:$1048576,8,)</f>
        <v>California</v>
      </c>
    </row>
    <row r="412" spans="2:10" x14ac:dyDescent="0.35">
      <c r="B412" s="3">
        <v>43917</v>
      </c>
      <c r="C412" s="2">
        <v>1147</v>
      </c>
      <c r="D412" s="2" t="str">
        <f>VLOOKUP(C412,customers!$A$2:$B$2124,2,)</f>
        <v>Guinna</v>
      </c>
      <c r="E41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412" s="2" t="s">
        <v>28</v>
      </c>
      <c r="G412" s="2" t="str">
        <f>VLOOKUP(F412,'dataset_task 5'!$A$2:$B$71,2,)</f>
        <v>BYOR-3535</v>
      </c>
      <c r="H412" s="2">
        <v>3</v>
      </c>
      <c r="I412" s="4">
        <f>VLOOKUP(G412,'dataset_task 5'!$B$2:$C$71,2,)</f>
        <v>225</v>
      </c>
      <c r="J412" s="2" t="str">
        <f>VLOOKUP(Table1[[#This Row],[CustomerID]],customers!$1:$1048576,8,)</f>
        <v>Missouri</v>
      </c>
    </row>
    <row r="413" spans="2:10" x14ac:dyDescent="0.35">
      <c r="B413" s="3">
        <v>43917</v>
      </c>
      <c r="C413" s="2">
        <v>1420</v>
      </c>
      <c r="D413" s="2" t="str">
        <f>VLOOKUP(C413,customers!$A$2:$B$2124,2,)</f>
        <v>Lotti</v>
      </c>
      <c r="E41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413" s="2" t="s">
        <v>7</v>
      </c>
      <c r="G413" s="2" t="str">
        <f>VLOOKUP(F413,'dataset_task 5'!$A$2:$B$71,2,)</f>
        <v>Drone Video Techniques</v>
      </c>
      <c r="H413" s="2">
        <v>3</v>
      </c>
      <c r="I413" s="4">
        <f>VLOOKUP(G413,'dataset_task 5'!$B$2:$C$71,2,)</f>
        <v>37.99</v>
      </c>
      <c r="J413" s="2" t="str">
        <f>VLOOKUP(Table1[[#This Row],[CustomerID]],customers!$1:$1048576,8,)</f>
        <v>Georgia</v>
      </c>
    </row>
    <row r="414" spans="2:10" x14ac:dyDescent="0.35">
      <c r="B414" s="3">
        <v>43918</v>
      </c>
      <c r="C414" s="2">
        <v>1135</v>
      </c>
      <c r="D414" s="2" t="str">
        <f>VLOOKUP(C414,customers!$A$2:$B$2124,2,)</f>
        <v>Dionne</v>
      </c>
      <c r="E41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414" s="2" t="s">
        <v>36</v>
      </c>
      <c r="G414" s="2" t="str">
        <f>VLOOKUP(F414,'dataset_task 5'!$A$2:$B$71,2,)</f>
        <v>RXW-9807 Robot</v>
      </c>
      <c r="H414" s="2">
        <v>5</v>
      </c>
      <c r="I414" s="4">
        <f>VLOOKUP(G414,'dataset_task 5'!$B$2:$C$71,2,)</f>
        <v>599</v>
      </c>
      <c r="J414" s="2" t="str">
        <f>VLOOKUP(Table1[[#This Row],[CustomerID]],customers!$1:$1048576,8,)</f>
        <v>Kentucky</v>
      </c>
    </row>
    <row r="415" spans="2:10" x14ac:dyDescent="0.35">
      <c r="B415" s="3">
        <v>43918</v>
      </c>
      <c r="C415" s="2">
        <v>356</v>
      </c>
      <c r="D415" s="2" t="str">
        <f>VLOOKUP(C415,customers!$A$2:$B$2124,2,)</f>
        <v>Velma</v>
      </c>
      <c r="E41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415" s="2" t="s">
        <v>30</v>
      </c>
      <c r="G415" s="2" t="str">
        <f>VLOOKUP(F415,'dataset_task 5'!$A$2:$B$71,2,)</f>
        <v>DX-145 Drone</v>
      </c>
      <c r="H415" s="2">
        <v>5</v>
      </c>
      <c r="I415" s="4">
        <f>VLOOKUP(G415,'dataset_task 5'!$B$2:$C$71,2,)</f>
        <v>250</v>
      </c>
      <c r="J415" s="2" t="str">
        <f>VLOOKUP(Table1[[#This Row],[CustomerID]],customers!$1:$1048576,8,)</f>
        <v>California</v>
      </c>
    </row>
    <row r="416" spans="2:10" x14ac:dyDescent="0.35">
      <c r="B416" s="3">
        <v>43918</v>
      </c>
      <c r="C416" s="2">
        <v>1254</v>
      </c>
      <c r="D416" s="2" t="str">
        <f>VLOOKUP(C416,customers!$A$2:$B$2124,2,)</f>
        <v>Roger</v>
      </c>
      <c r="E41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416" s="2" t="s">
        <v>29</v>
      </c>
      <c r="G416" s="2" t="str">
        <f>VLOOKUP(F416,'dataset_task 5'!$A$2:$B$71,2,)</f>
        <v>Cartesian Robots</v>
      </c>
      <c r="H416" s="2">
        <v>4</v>
      </c>
      <c r="I416" s="4">
        <f>VLOOKUP(G416,'dataset_task 5'!$B$2:$C$71,2,)</f>
        <v>12.99</v>
      </c>
      <c r="J416" s="2" t="str">
        <f>VLOOKUP(Table1[[#This Row],[CustomerID]],customers!$1:$1048576,8,)</f>
        <v>Alabama</v>
      </c>
    </row>
    <row r="417" spans="2:10" x14ac:dyDescent="0.35">
      <c r="B417" s="3">
        <v>43919</v>
      </c>
      <c r="C417" s="2">
        <v>1566</v>
      </c>
      <c r="D417" s="2" t="str">
        <f>VLOOKUP(C417,customers!$A$2:$B$2124,2,)</f>
        <v>Angelita</v>
      </c>
      <c r="E41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417" s="2" t="s">
        <v>43</v>
      </c>
      <c r="G417" s="2" t="str">
        <f>VLOOKUP(F417,'dataset_task 5'!$A$2:$B$71,2,)</f>
        <v>Delivery Drones</v>
      </c>
      <c r="H417" s="2">
        <v>5</v>
      </c>
      <c r="I417" s="4">
        <f>VLOOKUP(G417,'dataset_task 5'!$B$2:$C$71,2,)</f>
        <v>14.99</v>
      </c>
      <c r="J417" s="2" t="str">
        <f>VLOOKUP(Table1[[#This Row],[CustomerID]],customers!$1:$1048576,8,)</f>
        <v>New Mexico</v>
      </c>
    </row>
    <row r="418" spans="2:10" x14ac:dyDescent="0.35">
      <c r="B418" s="3">
        <v>43919</v>
      </c>
      <c r="C418" s="2">
        <v>507</v>
      </c>
      <c r="D418" s="2" t="str">
        <f>VLOOKUP(C418,customers!$A$2:$B$2124,2,)</f>
        <v>Sara-ann</v>
      </c>
      <c r="E41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418" s="2" t="s">
        <v>61</v>
      </c>
      <c r="G418" s="2" t="str">
        <f>VLOOKUP(F418,'dataset_task 5'!$A$2:$B$71,2,)</f>
        <v>Understanding Drone Regulations</v>
      </c>
      <c r="H418" s="2">
        <v>1</v>
      </c>
      <c r="I418" s="4">
        <f>VLOOKUP(G418,'dataset_task 5'!$B$2:$C$71,2,)</f>
        <v>27.5</v>
      </c>
      <c r="J418" s="2" t="str">
        <f>VLOOKUP(Table1[[#This Row],[CustomerID]],customers!$1:$1048576,8,)</f>
        <v>California</v>
      </c>
    </row>
    <row r="419" spans="2:10" x14ac:dyDescent="0.35">
      <c r="B419" s="3">
        <v>43919</v>
      </c>
      <c r="C419" s="2">
        <v>905</v>
      </c>
      <c r="D419" s="2" t="str">
        <f>VLOOKUP(C419,customers!$A$2:$B$2124,2,)</f>
        <v>Fawnia</v>
      </c>
      <c r="E41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419" s="2" t="s">
        <v>7</v>
      </c>
      <c r="G419" s="2" t="str">
        <f>VLOOKUP(F419,'dataset_task 5'!$A$2:$B$71,2,)</f>
        <v>Drone Video Techniques</v>
      </c>
      <c r="H419" s="2">
        <v>4</v>
      </c>
      <c r="I419" s="4">
        <f>VLOOKUP(G419,'dataset_task 5'!$B$2:$C$71,2,)</f>
        <v>37.99</v>
      </c>
      <c r="J419" s="2" t="str">
        <f>VLOOKUP(Table1[[#This Row],[CustomerID]],customers!$1:$1048576,8,)</f>
        <v>Kentucky</v>
      </c>
    </row>
    <row r="420" spans="2:10" x14ac:dyDescent="0.35">
      <c r="B420" s="3">
        <v>43919</v>
      </c>
      <c r="C420" s="2">
        <v>1709</v>
      </c>
      <c r="D420" s="2" t="str">
        <f>VLOOKUP(C420,customers!$A$2:$B$2124,2,)</f>
        <v>Marylee</v>
      </c>
      <c r="E42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420" s="2" t="s">
        <v>36</v>
      </c>
      <c r="G420" s="2" t="str">
        <f>VLOOKUP(F420,'dataset_task 5'!$A$2:$B$71,2,)</f>
        <v>RXW-9807 Robot</v>
      </c>
      <c r="H420" s="2">
        <v>3</v>
      </c>
      <c r="I420" s="4">
        <f>VLOOKUP(G420,'dataset_task 5'!$B$2:$C$71,2,)</f>
        <v>599</v>
      </c>
      <c r="J420" s="2" t="str">
        <f>VLOOKUP(Table1[[#This Row],[CustomerID]],customers!$1:$1048576,8,)</f>
        <v>Louisiana</v>
      </c>
    </row>
    <row r="421" spans="2:10" x14ac:dyDescent="0.35">
      <c r="B421" s="3">
        <v>43919</v>
      </c>
      <c r="C421" s="2">
        <v>420</v>
      </c>
      <c r="D421" s="2" t="str">
        <f>VLOOKUP(C421,customers!$A$2:$B$2124,2,)</f>
        <v>Brigham</v>
      </c>
      <c r="E42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421" s="2" t="s">
        <v>12</v>
      </c>
      <c r="G421" s="2" t="str">
        <f>VLOOKUP(F421,'dataset_task 5'!$A$2:$B$71,2,)</f>
        <v>Understanding Automation</v>
      </c>
      <c r="H421" s="2">
        <v>4</v>
      </c>
      <c r="I421" s="4">
        <f>VLOOKUP(G421,'dataset_task 5'!$B$2:$C$71,2,)</f>
        <v>44.95</v>
      </c>
      <c r="J421" s="2" t="str">
        <f>VLOOKUP(Table1[[#This Row],[CustomerID]],customers!$1:$1048576,8,)</f>
        <v>Illinois</v>
      </c>
    </row>
    <row r="422" spans="2:10" x14ac:dyDescent="0.35">
      <c r="B422" s="3">
        <v>43920</v>
      </c>
      <c r="C422" s="2">
        <v>319</v>
      </c>
      <c r="D422" s="2" t="str">
        <f>VLOOKUP(C422,customers!$A$2:$B$2124,2,)</f>
        <v>Hartwell</v>
      </c>
      <c r="E42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422" s="2" t="s">
        <v>64</v>
      </c>
      <c r="G422" s="2" t="str">
        <f>VLOOKUP(F422,'dataset_task 5'!$A$2:$B$71,2,)</f>
        <v>Mapping with Drones</v>
      </c>
      <c r="H422" s="2">
        <v>2</v>
      </c>
      <c r="I422" s="4">
        <f>VLOOKUP(G422,'dataset_task 5'!$B$2:$C$71,2,)</f>
        <v>49</v>
      </c>
      <c r="J422" s="2" t="str">
        <f>VLOOKUP(Table1[[#This Row],[CustomerID]],customers!$1:$1048576,8,)</f>
        <v>Colorado</v>
      </c>
    </row>
    <row r="423" spans="2:10" x14ac:dyDescent="0.35">
      <c r="B423" s="3">
        <v>43920</v>
      </c>
      <c r="C423" s="2">
        <v>2088</v>
      </c>
      <c r="D423" s="2" t="str">
        <f>VLOOKUP(C423,customers!$A$2:$B$2124,2,)</f>
        <v>Chev</v>
      </c>
      <c r="E42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423" s="2" t="s">
        <v>40</v>
      </c>
      <c r="G423" s="2" t="str">
        <f>VLOOKUP(F423,'dataset_task 5'!$A$2:$B$71,2,)</f>
        <v>BYOD-500</v>
      </c>
      <c r="H423" s="2">
        <v>2</v>
      </c>
      <c r="I423" s="4">
        <f>VLOOKUP(G423,'dataset_task 5'!$B$2:$C$71,2,)</f>
        <v>167</v>
      </c>
      <c r="J423" s="2" t="str">
        <f>VLOOKUP(Table1[[#This Row],[CustomerID]],customers!$1:$1048576,8,)</f>
        <v>Texas</v>
      </c>
    </row>
    <row r="424" spans="2:10" x14ac:dyDescent="0.35">
      <c r="B424" s="3">
        <v>43920</v>
      </c>
      <c r="C424" s="2">
        <v>18</v>
      </c>
      <c r="D424" s="2" t="str">
        <f>VLOOKUP(C424,customers!$A$2:$B$2124,2,)</f>
        <v>Mead</v>
      </c>
      <c r="E42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424" s="2" t="s">
        <v>22</v>
      </c>
      <c r="G424" s="2" t="str">
        <f>VLOOKUP(F424,'dataset_task 5'!$A$2:$B$71,2,)</f>
        <v>DC-304 Drone</v>
      </c>
      <c r="H424" s="2">
        <v>3</v>
      </c>
      <c r="I424" s="4">
        <f>VLOOKUP(G424,'dataset_task 5'!$B$2:$C$71,2,)</f>
        <v>395</v>
      </c>
      <c r="J424" s="2" t="str">
        <f>VLOOKUP(Table1[[#This Row],[CustomerID]],customers!$1:$1048576,8,)</f>
        <v>New Jersey</v>
      </c>
    </row>
    <row r="425" spans="2:10" x14ac:dyDescent="0.35">
      <c r="B425" s="3">
        <v>43921</v>
      </c>
      <c r="C425" s="2">
        <v>1559</v>
      </c>
      <c r="D425" s="2" t="str">
        <f>VLOOKUP(C425,customers!$A$2:$B$2124,2,)</f>
        <v>Gunner</v>
      </c>
      <c r="E42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425" s="2" t="s">
        <v>14</v>
      </c>
      <c r="G425" s="2" t="str">
        <f>VLOOKUP(F425,'dataset_task 5'!$A$2:$B$71,2,)</f>
        <v>BYOD-100</v>
      </c>
      <c r="H425" s="2">
        <v>3</v>
      </c>
      <c r="I425" s="4">
        <f>VLOOKUP(G425,'dataset_task 5'!$B$2:$C$71,2,)</f>
        <v>54</v>
      </c>
      <c r="J425" s="2" t="str">
        <f>VLOOKUP(Table1[[#This Row],[CustomerID]],customers!$1:$1048576,8,)</f>
        <v>Kentucky</v>
      </c>
    </row>
    <row r="426" spans="2:10" x14ac:dyDescent="0.35">
      <c r="B426" s="3">
        <v>43921</v>
      </c>
      <c r="C426" s="2">
        <v>415</v>
      </c>
      <c r="D426" s="2" t="str">
        <f>VLOOKUP(C426,customers!$A$2:$B$2124,2,)</f>
        <v>Jacquie</v>
      </c>
      <c r="E42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426" s="2" t="s">
        <v>5</v>
      </c>
      <c r="G426" s="2" t="str">
        <f>VLOOKUP(F426,'dataset_task 5'!$A$2:$B$71,2,)</f>
        <v>Polar Robots</v>
      </c>
      <c r="H426" s="2">
        <v>2</v>
      </c>
      <c r="I426" s="4">
        <f>VLOOKUP(G426,'dataset_task 5'!$B$2:$C$71,2,)</f>
        <v>23.99</v>
      </c>
      <c r="J426" s="2" t="str">
        <f>VLOOKUP(Table1[[#This Row],[CustomerID]],customers!$1:$1048576,8,)</f>
        <v>Massachusetts</v>
      </c>
    </row>
    <row r="427" spans="2:10" x14ac:dyDescent="0.35">
      <c r="B427" s="3">
        <v>43921</v>
      </c>
      <c r="C427" s="2">
        <v>723</v>
      </c>
      <c r="D427" s="2" t="str">
        <f>VLOOKUP(C427,customers!$A$2:$B$2124,2,)</f>
        <v>Portia</v>
      </c>
      <c r="E42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427" s="2" t="s">
        <v>5</v>
      </c>
      <c r="G427" s="2" t="str">
        <f>VLOOKUP(F427,'dataset_task 5'!$A$2:$B$71,2,)</f>
        <v>Polar Robots</v>
      </c>
      <c r="H427" s="2">
        <v>4</v>
      </c>
      <c r="I427" s="4">
        <f>VLOOKUP(G427,'dataset_task 5'!$B$2:$C$71,2,)</f>
        <v>23.99</v>
      </c>
      <c r="J427" s="2" t="str">
        <f>VLOOKUP(Table1[[#This Row],[CustomerID]],customers!$1:$1048576,8,)</f>
        <v>California</v>
      </c>
    </row>
    <row r="428" spans="2:10" x14ac:dyDescent="0.35">
      <c r="B428" s="3">
        <v>43922</v>
      </c>
      <c r="C428" s="2">
        <v>1749</v>
      </c>
      <c r="D428" s="2" t="str">
        <f>VLOOKUP(C428,customers!$A$2:$B$2124,2,)</f>
        <v>Patsy</v>
      </c>
      <c r="E42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428" s="2" t="s">
        <v>42</v>
      </c>
      <c r="G428" s="2" t="str">
        <f>VLOOKUP(F428,'dataset_task 5'!$A$2:$B$71,2,)</f>
        <v>Sleepy Eye Blueprint</v>
      </c>
      <c r="H428" s="2">
        <v>3</v>
      </c>
      <c r="I428" s="4">
        <f>VLOOKUP(G428,'dataset_task 5'!$B$2:$C$71,2,)</f>
        <v>11.99</v>
      </c>
      <c r="J428" s="2" t="str">
        <f>VLOOKUP(Table1[[#This Row],[CustomerID]],customers!$1:$1048576,8,)</f>
        <v>Utah</v>
      </c>
    </row>
    <row r="429" spans="2:10" x14ac:dyDescent="0.35">
      <c r="B429" s="3">
        <v>43922</v>
      </c>
      <c r="C429" s="2">
        <v>1503</v>
      </c>
      <c r="D429" s="2" t="str">
        <f>VLOOKUP(C429,customers!$A$2:$B$2124,2,)</f>
        <v>Bentley</v>
      </c>
      <c r="E42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429" s="2" t="s">
        <v>58</v>
      </c>
      <c r="G429" s="2" t="str">
        <f>VLOOKUP(F429,'dataset_task 5'!$A$2:$B$71,2,)</f>
        <v>RCB-889 Robot</v>
      </c>
      <c r="H429" s="2">
        <v>2</v>
      </c>
      <c r="I429" s="4">
        <f>VLOOKUP(G429,'dataset_task 5'!$B$2:$C$71,2,)</f>
        <v>549</v>
      </c>
      <c r="J429" s="2" t="str">
        <f>VLOOKUP(Table1[[#This Row],[CustomerID]],customers!$1:$1048576,8,)</f>
        <v>New Hampshire</v>
      </c>
    </row>
    <row r="430" spans="2:10" x14ac:dyDescent="0.35">
      <c r="B430" s="3">
        <v>43922</v>
      </c>
      <c r="C430" s="2">
        <v>406</v>
      </c>
      <c r="D430" s="2" t="str">
        <f>VLOOKUP(C430,customers!$A$2:$B$2124,2,)</f>
        <v>Justus</v>
      </c>
      <c r="E43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430" s="2" t="s">
        <v>51</v>
      </c>
      <c r="G430" s="2" t="str">
        <f>VLOOKUP(F430,'dataset_task 5'!$A$2:$B$71,2,)</f>
        <v>BYOD-400S</v>
      </c>
      <c r="H430" s="2">
        <v>1</v>
      </c>
      <c r="I430" s="4">
        <f>VLOOKUP(G430,'dataset_task 5'!$B$2:$C$71,2,)</f>
        <v>129.94999999999999</v>
      </c>
      <c r="J430" s="2" t="str">
        <f>VLOOKUP(Table1[[#This Row],[CustomerID]],customers!$1:$1048576,8,)</f>
        <v>Georgia</v>
      </c>
    </row>
    <row r="431" spans="2:10" x14ac:dyDescent="0.35">
      <c r="B431" s="3">
        <v>43922</v>
      </c>
      <c r="C431" s="2">
        <v>635</v>
      </c>
      <c r="D431" s="2" t="str">
        <f>VLOOKUP(C431,customers!$A$2:$B$2124,2,)</f>
        <v>Yehudi</v>
      </c>
      <c r="E43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431" s="2" t="s">
        <v>40</v>
      </c>
      <c r="G431" s="2" t="str">
        <f>VLOOKUP(F431,'dataset_task 5'!$A$2:$B$71,2,)</f>
        <v>BYOD-500</v>
      </c>
      <c r="H431" s="2">
        <v>3</v>
      </c>
      <c r="I431" s="4">
        <f>VLOOKUP(G431,'dataset_task 5'!$B$2:$C$71,2,)</f>
        <v>167</v>
      </c>
      <c r="J431" s="2" t="str">
        <f>VLOOKUP(Table1[[#This Row],[CustomerID]],customers!$1:$1048576,8,)</f>
        <v>West Virginia</v>
      </c>
    </row>
    <row r="432" spans="2:10" x14ac:dyDescent="0.35">
      <c r="B432" s="3">
        <v>43922</v>
      </c>
      <c r="C432" s="2">
        <v>231</v>
      </c>
      <c r="D432" s="2" t="str">
        <f>VLOOKUP(C432,customers!$A$2:$B$2124,2,)</f>
        <v>Anissa</v>
      </c>
      <c r="E43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432" s="2" t="s">
        <v>42</v>
      </c>
      <c r="G432" s="2" t="str">
        <f>VLOOKUP(F432,'dataset_task 5'!$A$2:$B$71,2,)</f>
        <v>Sleepy Eye Blueprint</v>
      </c>
      <c r="H432" s="2">
        <v>3</v>
      </c>
      <c r="I432" s="4">
        <f>VLOOKUP(G432,'dataset_task 5'!$B$2:$C$71,2,)</f>
        <v>11.99</v>
      </c>
      <c r="J432" s="2" t="str">
        <f>VLOOKUP(Table1[[#This Row],[CustomerID]],customers!$1:$1048576,8,)</f>
        <v>Georgia</v>
      </c>
    </row>
    <row r="433" spans="2:10" x14ac:dyDescent="0.35">
      <c r="B433" s="3">
        <v>43922</v>
      </c>
      <c r="C433" s="2">
        <v>1303</v>
      </c>
      <c r="D433" s="2" t="str">
        <f>VLOOKUP(C433,customers!$A$2:$B$2124,2,)</f>
        <v>Regine</v>
      </c>
      <c r="E43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433" s="2" t="s">
        <v>12</v>
      </c>
      <c r="G433" s="2" t="str">
        <f>VLOOKUP(F433,'dataset_task 5'!$A$2:$B$71,2,)</f>
        <v>Understanding Automation</v>
      </c>
      <c r="H433" s="2">
        <v>1</v>
      </c>
      <c r="I433" s="4">
        <f>VLOOKUP(G433,'dataset_task 5'!$B$2:$C$71,2,)</f>
        <v>44.95</v>
      </c>
      <c r="J433" s="2" t="str">
        <f>VLOOKUP(Table1[[#This Row],[CustomerID]],customers!$1:$1048576,8,)</f>
        <v>Maryland</v>
      </c>
    </row>
    <row r="434" spans="2:10" x14ac:dyDescent="0.35">
      <c r="B434" s="3">
        <v>43922</v>
      </c>
      <c r="C434" s="2">
        <v>553</v>
      </c>
      <c r="D434" s="2" t="str">
        <f>VLOOKUP(C434,customers!$A$2:$B$2124,2,)</f>
        <v>Benedetta</v>
      </c>
      <c r="E43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434" s="2" t="s">
        <v>26</v>
      </c>
      <c r="G434" s="2" t="str">
        <f>VLOOKUP(F434,'dataset_task 5'!$A$2:$B$71,2,)</f>
        <v>Single Rotor Drones</v>
      </c>
      <c r="H434" s="2">
        <v>1</v>
      </c>
      <c r="I434" s="4">
        <f>VLOOKUP(G434,'dataset_task 5'!$B$2:$C$71,2,)</f>
        <v>14.99</v>
      </c>
      <c r="J434" s="2" t="str">
        <f>VLOOKUP(Table1[[#This Row],[CustomerID]],customers!$1:$1048576,8,)</f>
        <v>Florida</v>
      </c>
    </row>
    <row r="435" spans="2:10" x14ac:dyDescent="0.35">
      <c r="B435" s="3">
        <v>43922</v>
      </c>
      <c r="C435" s="2">
        <v>1041</v>
      </c>
      <c r="D435" s="2" t="str">
        <f>VLOOKUP(C435,customers!$A$2:$B$2124,2,)</f>
        <v>Debor</v>
      </c>
      <c r="E43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435" s="2" t="s">
        <v>29</v>
      </c>
      <c r="G435" s="2" t="str">
        <f>VLOOKUP(F435,'dataset_task 5'!$A$2:$B$71,2,)</f>
        <v>Cartesian Robots</v>
      </c>
      <c r="H435" s="2">
        <v>5</v>
      </c>
      <c r="I435" s="4">
        <f>VLOOKUP(G435,'dataset_task 5'!$B$2:$C$71,2,)</f>
        <v>12.99</v>
      </c>
      <c r="J435" s="2" t="str">
        <f>VLOOKUP(Table1[[#This Row],[CustomerID]],customers!$1:$1048576,8,)</f>
        <v>Colorado</v>
      </c>
    </row>
    <row r="436" spans="2:10" x14ac:dyDescent="0.35">
      <c r="B436" s="3">
        <v>43922</v>
      </c>
      <c r="C436" s="2">
        <v>400</v>
      </c>
      <c r="D436" s="2" t="str">
        <f>VLOOKUP(C436,customers!$A$2:$B$2124,2,)</f>
        <v>Grant</v>
      </c>
      <c r="E43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436" s="2" t="s">
        <v>44</v>
      </c>
      <c r="G436" s="2" t="str">
        <f>VLOOKUP(F436,'dataset_task 5'!$A$2:$B$71,2,)</f>
        <v>MICR-564K Drone</v>
      </c>
      <c r="H436" s="2">
        <v>5</v>
      </c>
      <c r="I436" s="4">
        <f>VLOOKUP(G436,'dataset_task 5'!$B$2:$C$71,2,)</f>
        <v>499</v>
      </c>
      <c r="J436" s="2" t="str">
        <f>VLOOKUP(Table1[[#This Row],[CustomerID]],customers!$1:$1048576,8,)</f>
        <v>Kentucky</v>
      </c>
    </row>
    <row r="437" spans="2:10" x14ac:dyDescent="0.35">
      <c r="B437" s="3">
        <v>43922</v>
      </c>
      <c r="C437" s="2">
        <v>1737</v>
      </c>
      <c r="D437" s="2" t="str">
        <f>VLOOKUP(C437,customers!$A$2:$B$2124,2,)</f>
        <v>Karel</v>
      </c>
      <c r="E43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437" s="2" t="s">
        <v>37</v>
      </c>
      <c r="G437" s="2" t="str">
        <f>VLOOKUP(F437,'dataset_task 5'!$A$2:$B$71,2,)</f>
        <v>Photograph Drones</v>
      </c>
      <c r="H437" s="2">
        <v>5</v>
      </c>
      <c r="I437" s="4">
        <f>VLOOKUP(G437,'dataset_task 5'!$B$2:$C$71,2,)</f>
        <v>14.99</v>
      </c>
      <c r="J437" s="2" t="str">
        <f>VLOOKUP(Table1[[#This Row],[CustomerID]],customers!$1:$1048576,8,)</f>
        <v>Ohio</v>
      </c>
    </row>
    <row r="438" spans="2:10" x14ac:dyDescent="0.35">
      <c r="B438" s="3">
        <v>43923</v>
      </c>
      <c r="C438" s="2">
        <v>1010</v>
      </c>
      <c r="D438" s="2" t="str">
        <f>VLOOKUP(C438,customers!$A$2:$B$2124,2,)</f>
        <v>Fredrika</v>
      </c>
      <c r="E43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438" s="2" t="s">
        <v>56</v>
      </c>
      <c r="G438" s="2" t="str">
        <f>VLOOKUP(F438,'dataset_task 5'!$A$2:$B$71,2,)</f>
        <v>Cloud Computing</v>
      </c>
      <c r="H438" s="2">
        <v>3</v>
      </c>
      <c r="I438" s="4">
        <f>VLOOKUP(G438,'dataset_task 5'!$B$2:$C$71,2,)</f>
        <v>29.99</v>
      </c>
      <c r="J438" s="2" t="str">
        <f>VLOOKUP(Table1[[#This Row],[CustomerID]],customers!$1:$1048576,8,)</f>
        <v>Ohio</v>
      </c>
    </row>
    <row r="439" spans="2:10" x14ac:dyDescent="0.35">
      <c r="B439" s="3">
        <v>43923</v>
      </c>
      <c r="C439" s="2">
        <v>211</v>
      </c>
      <c r="D439" s="2" t="str">
        <f>VLOOKUP(C439,customers!$A$2:$B$2124,2,)</f>
        <v>Lesli</v>
      </c>
      <c r="E43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439" s="2" t="s">
        <v>53</v>
      </c>
      <c r="G439" s="2" t="str">
        <f>VLOOKUP(F439,'dataset_task 5'!$A$2:$B$71,2,)</f>
        <v>RLK-9920 Robot</v>
      </c>
      <c r="H439" s="2">
        <v>5</v>
      </c>
      <c r="I439" s="4">
        <f>VLOOKUP(G439,'dataset_task 5'!$B$2:$C$71,2,)</f>
        <v>699</v>
      </c>
      <c r="J439" s="2" t="str">
        <f>VLOOKUP(Table1[[#This Row],[CustomerID]],customers!$1:$1048576,8,)</f>
        <v>Illinois</v>
      </c>
    </row>
    <row r="440" spans="2:10" x14ac:dyDescent="0.35">
      <c r="B440" s="3">
        <v>43923</v>
      </c>
      <c r="C440" s="2">
        <v>1355</v>
      </c>
      <c r="D440" s="2" t="str">
        <f>VLOOKUP(C440,customers!$A$2:$B$2124,2,)</f>
        <v>Fairfax</v>
      </c>
      <c r="E44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440" s="2" t="s">
        <v>41</v>
      </c>
      <c r="G440" s="2" t="str">
        <f>VLOOKUP(F440,'dataset_task 5'!$A$2:$B$71,2,)</f>
        <v>Industrial 3D Printing</v>
      </c>
      <c r="H440" s="2">
        <v>4</v>
      </c>
      <c r="I440" s="4">
        <f>VLOOKUP(G440,'dataset_task 5'!$B$2:$C$71,2,)</f>
        <v>49</v>
      </c>
      <c r="J440" s="2" t="str">
        <f>VLOOKUP(Table1[[#This Row],[CustomerID]],customers!$1:$1048576,8,)</f>
        <v>Texas</v>
      </c>
    </row>
    <row r="441" spans="2:10" x14ac:dyDescent="0.35">
      <c r="B441" s="3">
        <v>43924</v>
      </c>
      <c r="C441" s="2">
        <v>763</v>
      </c>
      <c r="D441" s="2" t="str">
        <f>VLOOKUP(C441,customers!$A$2:$B$2124,2,)</f>
        <v>Charil</v>
      </c>
      <c r="E44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441" s="2" t="s">
        <v>8</v>
      </c>
      <c r="G441" s="2" t="str">
        <f>VLOOKUP(F441,'dataset_task 5'!$A$2:$B$71,2,)</f>
        <v>BYOD-220</v>
      </c>
      <c r="H441" s="2">
        <v>6</v>
      </c>
      <c r="I441" s="4">
        <f>VLOOKUP(G441,'dataset_task 5'!$B$2:$C$71,2,)</f>
        <v>69</v>
      </c>
      <c r="J441" s="2" t="str">
        <f>VLOOKUP(Table1[[#This Row],[CustomerID]],customers!$1:$1048576,8,)</f>
        <v>Ohio</v>
      </c>
    </row>
    <row r="442" spans="2:10" x14ac:dyDescent="0.35">
      <c r="B442" s="3">
        <v>43924</v>
      </c>
      <c r="C442" s="2">
        <v>1714</v>
      </c>
      <c r="D442" s="2" t="str">
        <f>VLOOKUP(C442,customers!$A$2:$B$2124,2,)</f>
        <v>Everett</v>
      </c>
      <c r="E44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442" s="2" t="s">
        <v>59</v>
      </c>
      <c r="G442" s="2" t="str">
        <f>VLOOKUP(F442,'dataset_task 5'!$A$2:$B$71,2,)</f>
        <v>All Eyes Drone Blueprint</v>
      </c>
      <c r="H442" s="2">
        <v>5</v>
      </c>
      <c r="I442" s="4">
        <f>VLOOKUP(G442,'dataset_task 5'!$B$2:$C$71,2,)</f>
        <v>9.99</v>
      </c>
      <c r="J442" s="2" t="str">
        <f>VLOOKUP(Table1[[#This Row],[CustomerID]],customers!$1:$1048576,8,)</f>
        <v>Illinois</v>
      </c>
    </row>
    <row r="443" spans="2:10" x14ac:dyDescent="0.35">
      <c r="B443" s="3">
        <v>43924</v>
      </c>
      <c r="C443" s="2">
        <v>1389</v>
      </c>
      <c r="D443" s="2" t="str">
        <f>VLOOKUP(C443,customers!$A$2:$B$2124,2,)</f>
        <v>Skipper</v>
      </c>
      <c r="E44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443" s="2" t="s">
        <v>33</v>
      </c>
      <c r="G443" s="2" t="str">
        <f>VLOOKUP(F443,'dataset_task 5'!$A$2:$B$71,2,)</f>
        <v>Creature Robot Arms Blueprint</v>
      </c>
      <c r="H443" s="2">
        <v>3</v>
      </c>
      <c r="I443" s="4">
        <f>VLOOKUP(G443,'dataset_task 5'!$B$2:$C$71,2,)</f>
        <v>12</v>
      </c>
      <c r="J443" s="2" t="str">
        <f>VLOOKUP(Table1[[#This Row],[CustomerID]],customers!$1:$1048576,8,)</f>
        <v>California</v>
      </c>
    </row>
    <row r="444" spans="2:10" x14ac:dyDescent="0.35">
      <c r="B444" s="3">
        <v>43924</v>
      </c>
      <c r="C444" s="2">
        <v>1416</v>
      </c>
      <c r="D444" s="2" t="str">
        <f>VLOOKUP(C444,customers!$A$2:$B$2124,2,)</f>
        <v>Bobby</v>
      </c>
      <c r="E44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444" s="2" t="s">
        <v>22</v>
      </c>
      <c r="G444" s="2" t="str">
        <f>VLOOKUP(F444,'dataset_task 5'!$A$2:$B$71,2,)</f>
        <v>DC-304 Drone</v>
      </c>
      <c r="H444" s="2">
        <v>4</v>
      </c>
      <c r="I444" s="4">
        <f>VLOOKUP(G444,'dataset_task 5'!$B$2:$C$71,2,)</f>
        <v>395</v>
      </c>
      <c r="J444" s="2" t="str">
        <f>VLOOKUP(Table1[[#This Row],[CustomerID]],customers!$1:$1048576,8,)</f>
        <v>Texas</v>
      </c>
    </row>
    <row r="445" spans="2:10" x14ac:dyDescent="0.35">
      <c r="B445" s="3">
        <v>43924</v>
      </c>
      <c r="C445" s="2">
        <v>1972</v>
      </c>
      <c r="D445" s="2" t="str">
        <f>VLOOKUP(C445,customers!$A$2:$B$2124,2,)</f>
        <v>Car</v>
      </c>
      <c r="E44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445" s="2" t="s">
        <v>25</v>
      </c>
      <c r="G445" s="2" t="str">
        <f>VLOOKUP(F445,'dataset_task 5'!$A$2:$B$71,2,)</f>
        <v>Helicopter Drones</v>
      </c>
      <c r="H445" s="2">
        <v>2</v>
      </c>
      <c r="I445" s="4">
        <f>VLOOKUP(G445,'dataset_task 5'!$B$2:$C$71,2,)</f>
        <v>20.95</v>
      </c>
      <c r="J445" s="2" t="str">
        <f>VLOOKUP(Table1[[#This Row],[CustomerID]],customers!$1:$1048576,8,)</f>
        <v>Indiana</v>
      </c>
    </row>
    <row r="446" spans="2:10" x14ac:dyDescent="0.35">
      <c r="B446" s="3">
        <v>43924</v>
      </c>
      <c r="C446" s="2">
        <v>779</v>
      </c>
      <c r="D446" s="2" t="str">
        <f>VLOOKUP(C446,customers!$A$2:$B$2124,2,)</f>
        <v>Tallie</v>
      </c>
      <c r="E44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446" s="2" t="s">
        <v>34</v>
      </c>
      <c r="G446" s="2" t="str">
        <f>VLOOKUP(F446,'dataset_task 5'!$A$2:$B$71,2,)</f>
        <v>BYOR-1000</v>
      </c>
      <c r="H446" s="2">
        <v>3</v>
      </c>
      <c r="I446" s="4">
        <f>VLOOKUP(G446,'dataset_task 5'!$B$2:$C$71,2,)</f>
        <v>189</v>
      </c>
      <c r="J446" s="2" t="str">
        <f>VLOOKUP(Table1[[#This Row],[CustomerID]],customers!$1:$1048576,8,)</f>
        <v>Nevada</v>
      </c>
    </row>
    <row r="447" spans="2:10" x14ac:dyDescent="0.35">
      <c r="B447" s="3">
        <v>43924</v>
      </c>
      <c r="C447" s="2">
        <v>1110</v>
      </c>
      <c r="D447" s="2" t="str">
        <f>VLOOKUP(C447,customers!$A$2:$B$2124,2,)</f>
        <v>Karlotte</v>
      </c>
      <c r="E44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447" s="2" t="s">
        <v>23</v>
      </c>
      <c r="G447" s="2" t="str">
        <f>VLOOKUP(F447,'dataset_task 5'!$A$2:$B$71,2,)</f>
        <v>RTF Drones</v>
      </c>
      <c r="H447" s="2">
        <v>4</v>
      </c>
      <c r="I447" s="4">
        <f>VLOOKUP(G447,'dataset_task 5'!$B$2:$C$71,2,)</f>
        <v>16.989999999999998</v>
      </c>
      <c r="J447" s="2" t="str">
        <f>VLOOKUP(Table1[[#This Row],[CustomerID]],customers!$1:$1048576,8,)</f>
        <v>Virginia</v>
      </c>
    </row>
    <row r="448" spans="2:10" x14ac:dyDescent="0.35">
      <c r="B448" s="3">
        <v>43924</v>
      </c>
      <c r="C448" s="2">
        <v>209</v>
      </c>
      <c r="D448" s="2" t="str">
        <f>VLOOKUP(C448,customers!$A$2:$B$2124,2,)</f>
        <v>Earvin</v>
      </c>
      <c r="E44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448" s="2" t="s">
        <v>24</v>
      </c>
      <c r="G448" s="2" t="str">
        <f>VLOOKUP(F448,'dataset_task 5'!$A$2:$B$71,2,)</f>
        <v>AI for Educators</v>
      </c>
      <c r="H448" s="2">
        <v>1</v>
      </c>
      <c r="I448" s="4">
        <f>VLOOKUP(G448,'dataset_task 5'!$B$2:$C$71,2,)</f>
        <v>49.95</v>
      </c>
      <c r="J448" s="2" t="str">
        <f>VLOOKUP(Table1[[#This Row],[CustomerID]],customers!$1:$1048576,8,)</f>
        <v>Louisiana</v>
      </c>
    </row>
    <row r="449" spans="2:10" x14ac:dyDescent="0.35">
      <c r="B449" s="3">
        <v>43924</v>
      </c>
      <c r="C449" s="2">
        <v>472</v>
      </c>
      <c r="D449" s="2" t="str">
        <f>VLOOKUP(C449,customers!$A$2:$B$2124,2,)</f>
        <v>Aguste</v>
      </c>
      <c r="E44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449" s="2" t="s">
        <v>21</v>
      </c>
      <c r="G449" s="2" t="str">
        <f>VLOOKUP(F449,'dataset_task 5'!$A$2:$B$71,2,)</f>
        <v>BYOD-550</v>
      </c>
      <c r="H449" s="2">
        <v>4</v>
      </c>
      <c r="I449" s="4">
        <f>VLOOKUP(G449,'dataset_task 5'!$B$2:$C$71,2,)</f>
        <v>179</v>
      </c>
      <c r="J449" s="2" t="str">
        <f>VLOOKUP(Table1[[#This Row],[CustomerID]],customers!$1:$1048576,8,)</f>
        <v>Pennsylvania</v>
      </c>
    </row>
    <row r="450" spans="2:10" x14ac:dyDescent="0.35">
      <c r="B450" s="3">
        <v>43924</v>
      </c>
      <c r="C450" s="2">
        <v>2067</v>
      </c>
      <c r="D450" s="2" t="str">
        <f>VLOOKUP(C450,customers!$A$2:$B$2124,2,)</f>
        <v>Dell</v>
      </c>
      <c r="E45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450" s="2" t="s">
        <v>17</v>
      </c>
      <c r="G450" s="2" t="str">
        <f>VLOOKUP(F450,'dataset_task 5'!$A$2:$B$71,2,)</f>
        <v>BYOR-3000</v>
      </c>
      <c r="H450" s="2">
        <v>1</v>
      </c>
      <c r="I450" s="4">
        <f>VLOOKUP(G450,'dataset_task 5'!$B$2:$C$71,2,)</f>
        <v>214</v>
      </c>
      <c r="J450" s="2" t="str">
        <f>VLOOKUP(Table1[[#This Row],[CustomerID]],customers!$1:$1048576,8,)</f>
        <v>Texas</v>
      </c>
    </row>
    <row r="451" spans="2:10" x14ac:dyDescent="0.35">
      <c r="B451" s="3">
        <v>43924</v>
      </c>
      <c r="C451" s="2">
        <v>190</v>
      </c>
      <c r="D451" s="2" t="str">
        <f>VLOOKUP(C451,customers!$A$2:$B$2124,2,)</f>
        <v>Edwin</v>
      </c>
      <c r="E45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451" s="2" t="s">
        <v>43</v>
      </c>
      <c r="G451" s="2" t="str">
        <f>VLOOKUP(F451,'dataset_task 5'!$A$2:$B$71,2,)</f>
        <v>Delivery Drones</v>
      </c>
      <c r="H451" s="2">
        <v>5</v>
      </c>
      <c r="I451" s="4">
        <f>VLOOKUP(G451,'dataset_task 5'!$B$2:$C$71,2,)</f>
        <v>14.99</v>
      </c>
      <c r="J451" s="2" t="str">
        <f>VLOOKUP(Table1[[#This Row],[CustomerID]],customers!$1:$1048576,8,)</f>
        <v>Texas</v>
      </c>
    </row>
    <row r="452" spans="2:10" x14ac:dyDescent="0.35">
      <c r="B452" s="3">
        <v>43924</v>
      </c>
      <c r="C452" s="2">
        <v>562</v>
      </c>
      <c r="D452" s="2" t="str">
        <f>VLOOKUP(C452,customers!$A$2:$B$2124,2,)</f>
        <v>Kendell</v>
      </c>
      <c r="E45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452" s="2" t="s">
        <v>54</v>
      </c>
      <c r="G452" s="2" t="str">
        <f>VLOOKUP(F452,'dataset_task 5'!$A$2:$B$71,2,)</f>
        <v>DTI-84 Drone</v>
      </c>
      <c r="H452" s="2">
        <v>5</v>
      </c>
      <c r="I452" s="4">
        <f>VLOOKUP(G452,'dataset_task 5'!$B$2:$C$71,2,)</f>
        <v>455</v>
      </c>
      <c r="J452" s="2" t="str">
        <f>VLOOKUP(Table1[[#This Row],[CustomerID]],customers!$1:$1048576,8,)</f>
        <v>Georgia</v>
      </c>
    </row>
    <row r="453" spans="2:10" x14ac:dyDescent="0.35">
      <c r="B453" s="3">
        <v>43924</v>
      </c>
      <c r="C453" s="2">
        <v>107</v>
      </c>
      <c r="D453" s="2" t="str">
        <f>VLOOKUP(C453,customers!$A$2:$B$2124,2,)</f>
        <v>Aurea</v>
      </c>
      <c r="E45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453" s="2" t="s">
        <v>22</v>
      </c>
      <c r="G453" s="2" t="str">
        <f>VLOOKUP(F453,'dataset_task 5'!$A$2:$B$71,2,)</f>
        <v>DC-304 Drone</v>
      </c>
      <c r="H453" s="2">
        <v>3</v>
      </c>
      <c r="I453" s="4">
        <f>VLOOKUP(G453,'dataset_task 5'!$B$2:$C$71,2,)</f>
        <v>395</v>
      </c>
      <c r="J453" s="2" t="str">
        <f>VLOOKUP(Table1[[#This Row],[CustomerID]],customers!$1:$1048576,8,)</f>
        <v>California</v>
      </c>
    </row>
    <row r="454" spans="2:10" x14ac:dyDescent="0.35">
      <c r="B454" s="3">
        <v>43925</v>
      </c>
      <c r="C454" s="2">
        <v>1418</v>
      </c>
      <c r="D454" s="2" t="str">
        <f>VLOOKUP(C454,customers!$A$2:$B$2124,2,)</f>
        <v>Stanleigh</v>
      </c>
      <c r="E45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454" s="2" t="s">
        <v>19</v>
      </c>
      <c r="G454" s="2" t="str">
        <f>VLOOKUP(F454,'dataset_task 5'!$A$2:$B$71,2,)</f>
        <v>MICR-23K Robot</v>
      </c>
      <c r="H454" s="2">
        <v>2</v>
      </c>
      <c r="I454" s="4">
        <f>VLOOKUP(G454,'dataset_task 5'!$B$2:$C$71,2,)</f>
        <v>899</v>
      </c>
      <c r="J454" s="2" t="str">
        <f>VLOOKUP(Table1[[#This Row],[CustomerID]],customers!$1:$1048576,8,)</f>
        <v>Missouri</v>
      </c>
    </row>
    <row r="455" spans="2:10" x14ac:dyDescent="0.35">
      <c r="B455" s="3">
        <v>43925</v>
      </c>
      <c r="C455" s="2">
        <v>1815</v>
      </c>
      <c r="D455" s="2" t="str">
        <f>VLOOKUP(C455,customers!$A$2:$B$2124,2,)</f>
        <v>Emily</v>
      </c>
      <c r="E45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455" s="2" t="s">
        <v>43</v>
      </c>
      <c r="G455" s="2" t="str">
        <f>VLOOKUP(F455,'dataset_task 5'!$A$2:$B$71,2,)</f>
        <v>Delivery Drones</v>
      </c>
      <c r="H455" s="2">
        <v>3</v>
      </c>
      <c r="I455" s="4">
        <f>VLOOKUP(G455,'dataset_task 5'!$B$2:$C$71,2,)</f>
        <v>14.99</v>
      </c>
      <c r="J455" s="2" t="str">
        <f>VLOOKUP(Table1[[#This Row],[CustomerID]],customers!$1:$1048576,8,)</f>
        <v>Kansas</v>
      </c>
    </row>
    <row r="456" spans="2:10" x14ac:dyDescent="0.35">
      <c r="B456" s="3">
        <v>43925</v>
      </c>
      <c r="C456" s="2">
        <v>303</v>
      </c>
      <c r="D456" s="2" t="str">
        <f>VLOOKUP(C456,customers!$A$2:$B$2124,2,)</f>
        <v>Betsy</v>
      </c>
      <c r="E45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456" s="2" t="s">
        <v>18</v>
      </c>
      <c r="G456" s="2" t="str">
        <f>VLOOKUP(F456,'dataset_task 5'!$A$2:$B$71,2,)</f>
        <v>BYOD-350</v>
      </c>
      <c r="H456" s="2">
        <v>3</v>
      </c>
      <c r="I456" s="4">
        <f>VLOOKUP(G456,'dataset_task 5'!$B$2:$C$71,2,)</f>
        <v>89.95</v>
      </c>
      <c r="J456" s="2" t="str">
        <f>VLOOKUP(Table1[[#This Row],[CustomerID]],customers!$1:$1048576,8,)</f>
        <v>North Carolina</v>
      </c>
    </row>
    <row r="457" spans="2:10" x14ac:dyDescent="0.35">
      <c r="B457" s="3">
        <v>43925</v>
      </c>
      <c r="C457" s="2">
        <v>480</v>
      </c>
      <c r="D457" s="2" t="str">
        <f>VLOOKUP(C457,customers!$A$2:$B$2124,2,)</f>
        <v>Aridatha</v>
      </c>
      <c r="E45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457" s="2" t="s">
        <v>37</v>
      </c>
      <c r="G457" s="2" t="str">
        <f>VLOOKUP(F457,'dataset_task 5'!$A$2:$B$71,2,)</f>
        <v>Photograph Drones</v>
      </c>
      <c r="H457" s="2">
        <v>4</v>
      </c>
      <c r="I457" s="4">
        <f>VLOOKUP(G457,'dataset_task 5'!$B$2:$C$71,2,)</f>
        <v>14.99</v>
      </c>
      <c r="J457" s="2" t="str">
        <f>VLOOKUP(Table1[[#This Row],[CustomerID]],customers!$1:$1048576,8,)</f>
        <v>California</v>
      </c>
    </row>
    <row r="458" spans="2:10" x14ac:dyDescent="0.35">
      <c r="B458" s="3">
        <v>43926</v>
      </c>
      <c r="C458" s="2">
        <v>1365</v>
      </c>
      <c r="D458" s="2" t="str">
        <f>VLOOKUP(C458,customers!$A$2:$B$2124,2,)</f>
        <v>Kaleb</v>
      </c>
      <c r="E45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458" s="2" t="s">
        <v>60</v>
      </c>
      <c r="G458" s="2" t="str">
        <f>VLOOKUP(F458,'dataset_task 5'!$A$2:$B$71,2,)</f>
        <v>BYOD-400</v>
      </c>
      <c r="H458" s="2">
        <v>2</v>
      </c>
      <c r="I458" s="4">
        <f>VLOOKUP(G458,'dataset_task 5'!$B$2:$C$71,2,)</f>
        <v>119</v>
      </c>
      <c r="J458" s="2" t="str">
        <f>VLOOKUP(Table1[[#This Row],[CustomerID]],customers!$1:$1048576,8,)</f>
        <v>New York</v>
      </c>
    </row>
    <row r="459" spans="2:10" x14ac:dyDescent="0.35">
      <c r="B459" s="3">
        <v>43926</v>
      </c>
      <c r="C459" s="2">
        <v>848</v>
      </c>
      <c r="D459" s="2" t="str">
        <f>VLOOKUP(C459,customers!$A$2:$B$2124,2,)</f>
        <v>Carly</v>
      </c>
      <c r="E45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459" s="2" t="s">
        <v>59</v>
      </c>
      <c r="G459" s="2" t="str">
        <f>VLOOKUP(F459,'dataset_task 5'!$A$2:$B$71,2,)</f>
        <v>All Eyes Drone Blueprint</v>
      </c>
      <c r="H459" s="2">
        <v>4</v>
      </c>
      <c r="I459" s="4">
        <f>VLOOKUP(G459,'dataset_task 5'!$B$2:$C$71,2,)</f>
        <v>9.99</v>
      </c>
      <c r="J459" s="2" t="str">
        <f>VLOOKUP(Table1[[#This Row],[CustomerID]],customers!$1:$1048576,8,)</f>
        <v>Illinois</v>
      </c>
    </row>
    <row r="460" spans="2:10" x14ac:dyDescent="0.35">
      <c r="B460" s="3">
        <v>43926</v>
      </c>
      <c r="C460" s="2">
        <v>979</v>
      </c>
      <c r="D460" s="2" t="str">
        <f>VLOOKUP(C460,customers!$A$2:$B$2124,2,)</f>
        <v>Bria</v>
      </c>
      <c r="E46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460" s="2" t="s">
        <v>18</v>
      </c>
      <c r="G460" s="2" t="str">
        <f>VLOOKUP(F460,'dataset_task 5'!$A$2:$B$71,2,)</f>
        <v>BYOD-350</v>
      </c>
      <c r="H460" s="2">
        <v>2</v>
      </c>
      <c r="I460" s="4">
        <f>VLOOKUP(G460,'dataset_task 5'!$B$2:$C$71,2,)</f>
        <v>89.95</v>
      </c>
      <c r="J460" s="2" t="str">
        <f>VLOOKUP(Table1[[#This Row],[CustomerID]],customers!$1:$1048576,8,)</f>
        <v>Georgia</v>
      </c>
    </row>
    <row r="461" spans="2:10" x14ac:dyDescent="0.35">
      <c r="B461" s="3">
        <v>43926</v>
      </c>
      <c r="C461" s="2">
        <v>756</v>
      </c>
      <c r="D461" s="2" t="str">
        <f>VLOOKUP(C461,customers!$A$2:$B$2124,2,)</f>
        <v>Linea</v>
      </c>
      <c r="E46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461" s="2" t="s">
        <v>27</v>
      </c>
      <c r="G461" s="2" t="str">
        <f>VLOOKUP(F461,'dataset_task 5'!$A$2:$B$71,2,)</f>
        <v>Understanding 3D Printing</v>
      </c>
      <c r="H461" s="2">
        <v>5</v>
      </c>
      <c r="I461" s="4">
        <f>VLOOKUP(G461,'dataset_task 5'!$B$2:$C$71,2,)</f>
        <v>42.99</v>
      </c>
      <c r="J461" s="2" t="str">
        <f>VLOOKUP(Table1[[#This Row],[CustomerID]],customers!$1:$1048576,8,)</f>
        <v>South Dakota</v>
      </c>
    </row>
    <row r="462" spans="2:10" x14ac:dyDescent="0.35">
      <c r="B462" s="3">
        <v>43926</v>
      </c>
      <c r="C462" s="2">
        <v>20</v>
      </c>
      <c r="D462" s="2" t="str">
        <f>VLOOKUP(C462,customers!$A$2:$B$2124,2,)</f>
        <v>Waylan</v>
      </c>
      <c r="E46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462" s="2" t="s">
        <v>63</v>
      </c>
      <c r="G462" s="2" t="str">
        <f>VLOOKUP(F462,'dataset_task 5'!$A$2:$B$71,2,)</f>
        <v>BYOR-4005</v>
      </c>
      <c r="H462" s="2">
        <v>6</v>
      </c>
      <c r="I462" s="4">
        <f>VLOOKUP(G462,'dataset_task 5'!$B$2:$C$71,2,)</f>
        <v>245</v>
      </c>
      <c r="J462" s="2" t="str">
        <f>VLOOKUP(Table1[[#This Row],[CustomerID]],customers!$1:$1048576,8,)</f>
        <v>Iowa</v>
      </c>
    </row>
    <row r="463" spans="2:10" x14ac:dyDescent="0.35">
      <c r="B463" s="3">
        <v>43926</v>
      </c>
      <c r="C463" s="2">
        <v>1378</v>
      </c>
      <c r="D463" s="2" t="str">
        <f>VLOOKUP(C463,customers!$A$2:$B$2124,2,)</f>
        <v>Rikki</v>
      </c>
      <c r="E46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463" s="2" t="s">
        <v>24</v>
      </c>
      <c r="G463" s="2" t="str">
        <f>VLOOKUP(F463,'dataset_task 5'!$A$2:$B$71,2,)</f>
        <v>AI for Educators</v>
      </c>
      <c r="H463" s="2">
        <v>2</v>
      </c>
      <c r="I463" s="4">
        <f>VLOOKUP(G463,'dataset_task 5'!$B$2:$C$71,2,)</f>
        <v>49.95</v>
      </c>
      <c r="J463" s="2" t="str">
        <f>VLOOKUP(Table1[[#This Row],[CustomerID]],customers!$1:$1048576,8,)</f>
        <v>Texas</v>
      </c>
    </row>
    <row r="464" spans="2:10" x14ac:dyDescent="0.35">
      <c r="B464" s="3">
        <v>43926</v>
      </c>
      <c r="C464" s="2">
        <v>1059</v>
      </c>
      <c r="D464" s="2" t="str">
        <f>VLOOKUP(C464,customers!$A$2:$B$2124,2,)</f>
        <v>Anjanette</v>
      </c>
      <c r="E46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464" s="2" t="s">
        <v>53</v>
      </c>
      <c r="G464" s="2" t="str">
        <f>VLOOKUP(F464,'dataset_task 5'!$A$2:$B$71,2,)</f>
        <v>RLK-9920 Robot</v>
      </c>
      <c r="H464" s="2">
        <v>3</v>
      </c>
      <c r="I464" s="4">
        <f>VLOOKUP(G464,'dataset_task 5'!$B$2:$C$71,2,)</f>
        <v>699</v>
      </c>
      <c r="J464" s="2" t="str">
        <f>VLOOKUP(Table1[[#This Row],[CustomerID]],customers!$1:$1048576,8,)</f>
        <v>California</v>
      </c>
    </row>
    <row r="465" spans="2:10" x14ac:dyDescent="0.35">
      <c r="B465" s="3">
        <v>43927</v>
      </c>
      <c r="C465" s="2">
        <v>1315</v>
      </c>
      <c r="D465" s="2" t="str">
        <f>VLOOKUP(C465,customers!$A$2:$B$2124,2,)</f>
        <v>Christian</v>
      </c>
      <c r="E46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465" s="2" t="s">
        <v>42</v>
      </c>
      <c r="G465" s="2" t="str">
        <f>VLOOKUP(F465,'dataset_task 5'!$A$2:$B$71,2,)</f>
        <v>Sleepy Eye Blueprint</v>
      </c>
      <c r="H465" s="2">
        <v>4</v>
      </c>
      <c r="I465" s="4">
        <f>VLOOKUP(G465,'dataset_task 5'!$B$2:$C$71,2,)</f>
        <v>11.99</v>
      </c>
      <c r="J465" s="2" t="str">
        <f>VLOOKUP(Table1[[#This Row],[CustomerID]],customers!$1:$1048576,8,)</f>
        <v>California</v>
      </c>
    </row>
    <row r="466" spans="2:10" x14ac:dyDescent="0.35">
      <c r="B466" s="3">
        <v>43927</v>
      </c>
      <c r="C466" s="2">
        <v>631</v>
      </c>
      <c r="D466" s="2" t="str">
        <f>VLOOKUP(C466,customers!$A$2:$B$2124,2,)</f>
        <v>Brear</v>
      </c>
      <c r="E46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466" s="2" t="s">
        <v>71</v>
      </c>
      <c r="G466" s="2" t="str">
        <f>VLOOKUP(F466,'dataset_task 5'!$A$2:$B$71,2,)</f>
        <v>Cat Robot Blueprint</v>
      </c>
      <c r="H466" s="2">
        <v>6</v>
      </c>
      <c r="I466" s="4">
        <f>VLOOKUP(G466,'dataset_task 5'!$B$2:$C$71,2,)</f>
        <v>4.99</v>
      </c>
      <c r="J466" s="2" t="str">
        <f>VLOOKUP(Table1[[#This Row],[CustomerID]],customers!$1:$1048576,8,)</f>
        <v>California</v>
      </c>
    </row>
    <row r="467" spans="2:10" x14ac:dyDescent="0.35">
      <c r="B467" s="3">
        <v>43927</v>
      </c>
      <c r="C467" s="2">
        <v>735</v>
      </c>
      <c r="D467" s="2" t="str">
        <f>VLOOKUP(C467,customers!$A$2:$B$2124,2,)</f>
        <v>Hubey</v>
      </c>
      <c r="E46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467" s="2" t="s">
        <v>13</v>
      </c>
      <c r="G467" s="2" t="str">
        <f>VLOOKUP(F467,'dataset_task 5'!$A$2:$B$71,2,)</f>
        <v>DTE-QFN20 Drone</v>
      </c>
      <c r="H467" s="2">
        <v>2</v>
      </c>
      <c r="I467" s="4">
        <f>VLOOKUP(G467,'dataset_task 5'!$B$2:$C$71,2,)</f>
        <v>250</v>
      </c>
      <c r="J467" s="2" t="str">
        <f>VLOOKUP(Table1[[#This Row],[CustomerID]],customers!$1:$1048576,8,)</f>
        <v>Idaho</v>
      </c>
    </row>
    <row r="468" spans="2:10" x14ac:dyDescent="0.35">
      <c r="B468" s="3">
        <v>43927</v>
      </c>
      <c r="C468" s="2">
        <v>403</v>
      </c>
      <c r="D468" s="2" t="str">
        <f>VLOOKUP(C468,customers!$A$2:$B$2124,2,)</f>
        <v>Atalanta</v>
      </c>
      <c r="E46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468" s="2" t="s">
        <v>10</v>
      </c>
      <c r="G468" s="2" t="str">
        <f>VLOOKUP(F468,'dataset_task 5'!$A$2:$B$71,2,)</f>
        <v>Spherical Robots</v>
      </c>
      <c r="H468" s="2">
        <v>4</v>
      </c>
      <c r="I468" s="4">
        <f>VLOOKUP(G468,'dataset_task 5'!$B$2:$C$71,2,)</f>
        <v>16.75</v>
      </c>
      <c r="J468" s="2" t="str">
        <f>VLOOKUP(Table1[[#This Row],[CustomerID]],customers!$1:$1048576,8,)</f>
        <v>Illinois</v>
      </c>
    </row>
    <row r="469" spans="2:10" x14ac:dyDescent="0.35">
      <c r="B469" s="3">
        <v>43927</v>
      </c>
      <c r="C469" s="2">
        <v>1420</v>
      </c>
      <c r="D469" s="2" t="str">
        <f>VLOOKUP(C469,customers!$A$2:$B$2124,2,)</f>
        <v>Lotti</v>
      </c>
      <c r="E46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469" s="2" t="s">
        <v>23</v>
      </c>
      <c r="G469" s="2" t="str">
        <f>VLOOKUP(F469,'dataset_task 5'!$A$2:$B$71,2,)</f>
        <v>RTF Drones</v>
      </c>
      <c r="H469" s="2">
        <v>3</v>
      </c>
      <c r="I469" s="4">
        <f>VLOOKUP(G469,'dataset_task 5'!$B$2:$C$71,2,)</f>
        <v>16.989999999999998</v>
      </c>
      <c r="J469" s="2" t="str">
        <f>VLOOKUP(Table1[[#This Row],[CustomerID]],customers!$1:$1048576,8,)</f>
        <v>Georgia</v>
      </c>
    </row>
    <row r="470" spans="2:10" x14ac:dyDescent="0.35">
      <c r="B470" s="3">
        <v>43928</v>
      </c>
      <c r="C470" s="2">
        <v>385</v>
      </c>
      <c r="D470" s="2" t="str">
        <f>VLOOKUP(C470,customers!$A$2:$B$2124,2,)</f>
        <v>Cathlene</v>
      </c>
      <c r="E47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470" s="2" t="s">
        <v>33</v>
      </c>
      <c r="G470" s="2" t="str">
        <f>VLOOKUP(F470,'dataset_task 5'!$A$2:$B$71,2,)</f>
        <v>Creature Robot Arms Blueprint</v>
      </c>
      <c r="H470" s="2">
        <v>5</v>
      </c>
      <c r="I470" s="4">
        <f>VLOOKUP(G470,'dataset_task 5'!$B$2:$C$71,2,)</f>
        <v>12</v>
      </c>
      <c r="J470" s="2" t="str">
        <f>VLOOKUP(Table1[[#This Row],[CustomerID]],customers!$1:$1048576,8,)</f>
        <v>West Virginia</v>
      </c>
    </row>
    <row r="471" spans="2:10" x14ac:dyDescent="0.35">
      <c r="B471" s="3">
        <v>43928</v>
      </c>
      <c r="C471" s="2">
        <v>1101</v>
      </c>
      <c r="D471" s="2" t="str">
        <f>VLOOKUP(C471,customers!$A$2:$B$2124,2,)</f>
        <v>Lotti</v>
      </c>
      <c r="E47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471" s="2" t="s">
        <v>20</v>
      </c>
      <c r="G471" s="2" t="str">
        <f>VLOOKUP(F471,'dataset_task 5'!$A$2:$B$71,2,)</f>
        <v>DA-SA702 Drone</v>
      </c>
      <c r="H471" s="2">
        <v>5</v>
      </c>
      <c r="I471" s="4">
        <f>VLOOKUP(G471,'dataset_task 5'!$B$2:$C$71,2,)</f>
        <v>399</v>
      </c>
      <c r="J471" s="2" t="str">
        <f>VLOOKUP(Table1[[#This Row],[CustomerID]],customers!$1:$1048576,8,)</f>
        <v>Illinois</v>
      </c>
    </row>
    <row r="472" spans="2:10" x14ac:dyDescent="0.35">
      <c r="B472" s="3">
        <v>43928</v>
      </c>
      <c r="C472" s="2">
        <v>1869</v>
      </c>
      <c r="D472" s="2" t="str">
        <f>VLOOKUP(C472,customers!$A$2:$B$2124,2,)</f>
        <v>Niles</v>
      </c>
      <c r="E47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472" s="2" t="s">
        <v>26</v>
      </c>
      <c r="G472" s="2" t="str">
        <f>VLOOKUP(F472,'dataset_task 5'!$A$2:$B$71,2,)</f>
        <v>Single Rotor Drones</v>
      </c>
      <c r="H472" s="2">
        <v>3</v>
      </c>
      <c r="I472" s="4">
        <f>VLOOKUP(G472,'dataset_task 5'!$B$2:$C$71,2,)</f>
        <v>14.99</v>
      </c>
      <c r="J472" s="2" t="str">
        <f>VLOOKUP(Table1[[#This Row],[CustomerID]],customers!$1:$1048576,8,)</f>
        <v>Maryland</v>
      </c>
    </row>
    <row r="473" spans="2:10" x14ac:dyDescent="0.35">
      <c r="B473" s="3">
        <v>43928</v>
      </c>
      <c r="C473" s="2">
        <v>345</v>
      </c>
      <c r="D473" s="2" t="str">
        <f>VLOOKUP(C473,customers!$A$2:$B$2124,2,)</f>
        <v>Winona</v>
      </c>
      <c r="E47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473" s="2" t="s">
        <v>34</v>
      </c>
      <c r="G473" s="2" t="str">
        <f>VLOOKUP(F473,'dataset_task 5'!$A$2:$B$71,2,)</f>
        <v>BYOR-1000</v>
      </c>
      <c r="H473" s="2">
        <v>5</v>
      </c>
      <c r="I473" s="4">
        <f>VLOOKUP(G473,'dataset_task 5'!$B$2:$C$71,2,)</f>
        <v>189</v>
      </c>
      <c r="J473" s="2" t="str">
        <f>VLOOKUP(Table1[[#This Row],[CustomerID]],customers!$1:$1048576,8,)</f>
        <v>Alaska</v>
      </c>
    </row>
    <row r="474" spans="2:10" x14ac:dyDescent="0.35">
      <c r="B474" s="3">
        <v>43928</v>
      </c>
      <c r="C474" s="2">
        <v>335</v>
      </c>
      <c r="D474" s="2" t="str">
        <f>VLOOKUP(C474,customers!$A$2:$B$2124,2,)</f>
        <v>Clo</v>
      </c>
      <c r="E47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474" s="2" t="s">
        <v>67</v>
      </c>
      <c r="G474" s="2" t="str">
        <f>VLOOKUP(F474,'dataset_task 5'!$A$2:$B$71,2,)</f>
        <v>Understanding Arduino</v>
      </c>
      <c r="H474" s="2">
        <v>5</v>
      </c>
      <c r="I474" s="4">
        <f>VLOOKUP(G474,'dataset_task 5'!$B$2:$C$71,2,)</f>
        <v>17.5</v>
      </c>
      <c r="J474" s="2" t="str">
        <f>VLOOKUP(Table1[[#This Row],[CustomerID]],customers!$1:$1048576,8,)</f>
        <v>Washington</v>
      </c>
    </row>
    <row r="475" spans="2:10" x14ac:dyDescent="0.35">
      <c r="B475" s="3">
        <v>43928</v>
      </c>
      <c r="C475" s="2">
        <v>1209</v>
      </c>
      <c r="D475" s="2" t="str">
        <f>VLOOKUP(C475,customers!$A$2:$B$2124,2,)</f>
        <v>Mordy</v>
      </c>
      <c r="E47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475" s="2" t="s">
        <v>12</v>
      </c>
      <c r="G475" s="2" t="str">
        <f>VLOOKUP(F475,'dataset_task 5'!$A$2:$B$71,2,)</f>
        <v>Understanding Automation</v>
      </c>
      <c r="H475" s="2">
        <v>2</v>
      </c>
      <c r="I475" s="4">
        <f>VLOOKUP(G475,'dataset_task 5'!$B$2:$C$71,2,)</f>
        <v>44.95</v>
      </c>
      <c r="J475" s="2" t="str">
        <f>VLOOKUP(Table1[[#This Row],[CustomerID]],customers!$1:$1048576,8,)</f>
        <v>New York</v>
      </c>
    </row>
    <row r="476" spans="2:10" x14ac:dyDescent="0.35">
      <c r="B476" s="3">
        <v>43928</v>
      </c>
      <c r="C476" s="2">
        <v>1173</v>
      </c>
      <c r="D476" s="2" t="str">
        <f>VLOOKUP(C476,customers!$A$2:$B$2124,2,)</f>
        <v>Kalil</v>
      </c>
      <c r="E47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476" s="2" t="s">
        <v>61</v>
      </c>
      <c r="G476" s="2" t="str">
        <f>VLOOKUP(F476,'dataset_task 5'!$A$2:$B$71,2,)</f>
        <v>Understanding Drone Regulations</v>
      </c>
      <c r="H476" s="2">
        <v>4</v>
      </c>
      <c r="I476" s="4">
        <f>VLOOKUP(G476,'dataset_task 5'!$B$2:$C$71,2,)</f>
        <v>27.5</v>
      </c>
      <c r="J476" s="2" t="str">
        <f>VLOOKUP(Table1[[#This Row],[CustomerID]],customers!$1:$1048576,8,)</f>
        <v>California</v>
      </c>
    </row>
    <row r="477" spans="2:10" x14ac:dyDescent="0.35">
      <c r="B477" s="3">
        <v>43928</v>
      </c>
      <c r="C477" s="2">
        <v>314</v>
      </c>
      <c r="D477" s="2" t="str">
        <f>VLOOKUP(C477,customers!$A$2:$B$2124,2,)</f>
        <v>Morgen</v>
      </c>
      <c r="E47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477" s="2" t="s">
        <v>65</v>
      </c>
      <c r="G477" s="2" t="str">
        <f>VLOOKUP(F477,'dataset_task 5'!$A$2:$B$71,2,)</f>
        <v>Drone Building Essentials</v>
      </c>
      <c r="H477" s="2">
        <v>3</v>
      </c>
      <c r="I477" s="4">
        <f>VLOOKUP(G477,'dataset_task 5'!$B$2:$C$71,2,)</f>
        <v>13.99</v>
      </c>
      <c r="J477" s="2" t="str">
        <f>VLOOKUP(Table1[[#This Row],[CustomerID]],customers!$1:$1048576,8,)</f>
        <v>Florida</v>
      </c>
    </row>
    <row r="478" spans="2:10" x14ac:dyDescent="0.35">
      <c r="B478" s="3">
        <v>43929</v>
      </c>
      <c r="C478" s="2">
        <v>98</v>
      </c>
      <c r="D478" s="2" t="str">
        <f>VLOOKUP(C478,customers!$A$2:$B$2124,2,)</f>
        <v>Anson</v>
      </c>
      <c r="E47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478" s="2" t="s">
        <v>37</v>
      </c>
      <c r="G478" s="2" t="str">
        <f>VLOOKUP(F478,'dataset_task 5'!$A$2:$B$71,2,)</f>
        <v>Photograph Drones</v>
      </c>
      <c r="H478" s="2">
        <v>6</v>
      </c>
      <c r="I478" s="4">
        <f>VLOOKUP(G478,'dataset_task 5'!$B$2:$C$71,2,)</f>
        <v>14.99</v>
      </c>
      <c r="J478" s="2" t="str">
        <f>VLOOKUP(Table1[[#This Row],[CustomerID]],customers!$1:$1048576,8,)</f>
        <v>Iowa</v>
      </c>
    </row>
    <row r="479" spans="2:10" x14ac:dyDescent="0.35">
      <c r="B479" s="3">
        <v>43930</v>
      </c>
      <c r="C479" s="2">
        <v>1676</v>
      </c>
      <c r="D479" s="2" t="str">
        <f>VLOOKUP(C479,customers!$A$2:$B$2124,2,)</f>
        <v>Alec</v>
      </c>
      <c r="E47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479" s="2" t="s">
        <v>29</v>
      </c>
      <c r="G479" s="2" t="str">
        <f>VLOOKUP(F479,'dataset_task 5'!$A$2:$B$71,2,)</f>
        <v>Cartesian Robots</v>
      </c>
      <c r="H479" s="2">
        <v>5</v>
      </c>
      <c r="I479" s="4">
        <f>VLOOKUP(G479,'dataset_task 5'!$B$2:$C$71,2,)</f>
        <v>12.99</v>
      </c>
      <c r="J479" s="2" t="str">
        <f>VLOOKUP(Table1[[#This Row],[CustomerID]],customers!$1:$1048576,8,)</f>
        <v>Massachusetts</v>
      </c>
    </row>
    <row r="480" spans="2:10" x14ac:dyDescent="0.35">
      <c r="B480" s="3">
        <v>43930</v>
      </c>
      <c r="C480" s="2">
        <v>962</v>
      </c>
      <c r="D480" s="2" t="str">
        <f>VLOOKUP(C480,customers!$A$2:$B$2124,2,)</f>
        <v>Nari</v>
      </c>
      <c r="E48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480" s="2" t="s">
        <v>6</v>
      </c>
      <c r="G480" s="2" t="str">
        <f>VLOOKUP(F480,'dataset_task 5'!$A$2:$B$71,2,)</f>
        <v>RWW-75 Robot</v>
      </c>
      <c r="H480" s="2">
        <v>2</v>
      </c>
      <c r="I480" s="4">
        <f>VLOOKUP(G480,'dataset_task 5'!$B$2:$C$71,2,)</f>
        <v>883</v>
      </c>
      <c r="J480" s="2" t="str">
        <f>VLOOKUP(Table1[[#This Row],[CustomerID]],customers!$1:$1048576,8,)</f>
        <v>Michigan</v>
      </c>
    </row>
    <row r="481" spans="2:10" x14ac:dyDescent="0.35">
      <c r="B481" s="3">
        <v>43930</v>
      </c>
      <c r="C481" s="2">
        <v>2005</v>
      </c>
      <c r="D481" s="2" t="str">
        <f>VLOOKUP(C481,customers!$A$2:$B$2124,2,)</f>
        <v>Grady</v>
      </c>
      <c r="E48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481" s="2" t="s">
        <v>35</v>
      </c>
      <c r="G481" s="2" t="str">
        <f>VLOOKUP(F481,'dataset_task 5'!$A$2:$B$71,2,)</f>
        <v>GPS Drones</v>
      </c>
      <c r="H481" s="2">
        <v>3</v>
      </c>
      <c r="I481" s="4">
        <f>VLOOKUP(G481,'dataset_task 5'!$B$2:$C$71,2,)</f>
        <v>19.989999999999998</v>
      </c>
      <c r="J481" s="2" t="str">
        <f>VLOOKUP(Table1[[#This Row],[CustomerID]],customers!$1:$1048576,8,)</f>
        <v>Florida</v>
      </c>
    </row>
    <row r="482" spans="2:10" x14ac:dyDescent="0.35">
      <c r="B482" s="3">
        <v>43930</v>
      </c>
      <c r="C482" s="2">
        <v>8</v>
      </c>
      <c r="D482" s="2" t="str">
        <f>VLOOKUP(C482,customers!$A$2:$B$2124,2,)</f>
        <v>Binny</v>
      </c>
      <c r="E48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482" s="2" t="s">
        <v>41</v>
      </c>
      <c r="G482" s="2" t="str">
        <f>VLOOKUP(F482,'dataset_task 5'!$A$2:$B$71,2,)</f>
        <v>Industrial 3D Printing</v>
      </c>
      <c r="H482" s="2">
        <v>5</v>
      </c>
      <c r="I482" s="4">
        <f>VLOOKUP(G482,'dataset_task 5'!$B$2:$C$71,2,)</f>
        <v>49</v>
      </c>
      <c r="J482" s="2" t="str">
        <f>VLOOKUP(Table1[[#This Row],[CustomerID]],customers!$1:$1048576,8,)</f>
        <v>New York</v>
      </c>
    </row>
    <row r="483" spans="2:10" x14ac:dyDescent="0.35">
      <c r="B483" s="3">
        <v>43930</v>
      </c>
      <c r="C483" s="2">
        <v>2109</v>
      </c>
      <c r="D483" s="2" t="str">
        <f>VLOOKUP(C483,customers!$A$2:$B$2124,2,)</f>
        <v>Stacy</v>
      </c>
      <c r="E48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483" s="2" t="s">
        <v>18</v>
      </c>
      <c r="G483" s="2" t="str">
        <f>VLOOKUP(F483,'dataset_task 5'!$A$2:$B$71,2,)</f>
        <v>BYOD-350</v>
      </c>
      <c r="H483" s="2">
        <v>3</v>
      </c>
      <c r="I483" s="4">
        <f>VLOOKUP(G483,'dataset_task 5'!$B$2:$C$71,2,)</f>
        <v>89.95</v>
      </c>
      <c r="J483" s="2" t="str">
        <f>VLOOKUP(Table1[[#This Row],[CustomerID]],customers!$1:$1048576,8,)</f>
        <v>Kentucky</v>
      </c>
    </row>
    <row r="484" spans="2:10" x14ac:dyDescent="0.35">
      <c r="B484" s="3">
        <v>43931</v>
      </c>
      <c r="C484" s="2">
        <v>1070</v>
      </c>
      <c r="D484" s="2" t="str">
        <f>VLOOKUP(C484,customers!$A$2:$B$2124,2,)</f>
        <v>Elroy</v>
      </c>
      <c r="E48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484" s="2" t="s">
        <v>40</v>
      </c>
      <c r="G484" s="2" t="str">
        <f>VLOOKUP(F484,'dataset_task 5'!$A$2:$B$71,2,)</f>
        <v>BYOD-500</v>
      </c>
      <c r="H484" s="2">
        <v>2</v>
      </c>
      <c r="I484" s="4">
        <f>VLOOKUP(G484,'dataset_task 5'!$B$2:$C$71,2,)</f>
        <v>167</v>
      </c>
      <c r="J484" s="2" t="str">
        <f>VLOOKUP(Table1[[#This Row],[CustomerID]],customers!$1:$1048576,8,)</f>
        <v>Florida</v>
      </c>
    </row>
    <row r="485" spans="2:10" x14ac:dyDescent="0.35">
      <c r="B485" s="3">
        <v>43931</v>
      </c>
      <c r="C485" s="2">
        <v>1388</v>
      </c>
      <c r="D485" s="2" t="str">
        <f>VLOOKUP(C485,customers!$A$2:$B$2124,2,)</f>
        <v>Spike</v>
      </c>
      <c r="E48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485" s="2" t="s">
        <v>40</v>
      </c>
      <c r="G485" s="2" t="str">
        <f>VLOOKUP(F485,'dataset_task 5'!$A$2:$B$71,2,)</f>
        <v>BYOD-500</v>
      </c>
      <c r="H485" s="2">
        <v>3</v>
      </c>
      <c r="I485" s="4">
        <f>VLOOKUP(G485,'dataset_task 5'!$B$2:$C$71,2,)</f>
        <v>167</v>
      </c>
      <c r="J485" s="2" t="str">
        <f>VLOOKUP(Table1[[#This Row],[CustomerID]],customers!$1:$1048576,8,)</f>
        <v>Indiana</v>
      </c>
    </row>
    <row r="486" spans="2:10" x14ac:dyDescent="0.35">
      <c r="B486" s="3">
        <v>43931</v>
      </c>
      <c r="C486" s="2">
        <v>1255</v>
      </c>
      <c r="D486" s="2" t="str">
        <f>VLOOKUP(C486,customers!$A$2:$B$2124,2,)</f>
        <v>Kelley</v>
      </c>
      <c r="E48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486" s="2" t="s">
        <v>16</v>
      </c>
      <c r="G486" s="2" t="str">
        <f>VLOOKUP(F486,'dataset_task 5'!$A$2:$B$71,2,)</f>
        <v>Ladybug Robot Blueprint</v>
      </c>
      <c r="H486" s="2">
        <v>4</v>
      </c>
      <c r="I486" s="4">
        <f>VLOOKUP(G486,'dataset_task 5'!$B$2:$C$71,2,)</f>
        <v>12</v>
      </c>
      <c r="J486" s="2" t="str">
        <f>VLOOKUP(Table1[[#This Row],[CustomerID]],customers!$1:$1048576,8,)</f>
        <v>Texas</v>
      </c>
    </row>
    <row r="487" spans="2:10" x14ac:dyDescent="0.35">
      <c r="B487" s="3">
        <v>43931</v>
      </c>
      <c r="C487" s="2">
        <v>321</v>
      </c>
      <c r="D487" s="2" t="str">
        <f>VLOOKUP(C487,customers!$A$2:$B$2124,2,)</f>
        <v>Vicky</v>
      </c>
      <c r="E48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487" s="2" t="s">
        <v>25</v>
      </c>
      <c r="G487" s="2" t="str">
        <f>VLOOKUP(F487,'dataset_task 5'!$A$2:$B$71,2,)</f>
        <v>Helicopter Drones</v>
      </c>
      <c r="H487" s="2">
        <v>4</v>
      </c>
      <c r="I487" s="4">
        <f>VLOOKUP(G487,'dataset_task 5'!$B$2:$C$71,2,)</f>
        <v>20.95</v>
      </c>
      <c r="J487" s="2" t="str">
        <f>VLOOKUP(Table1[[#This Row],[CustomerID]],customers!$1:$1048576,8,)</f>
        <v>Oklahoma</v>
      </c>
    </row>
    <row r="488" spans="2:10" x14ac:dyDescent="0.35">
      <c r="B488" s="3">
        <v>43931</v>
      </c>
      <c r="C488" s="2">
        <v>1175</v>
      </c>
      <c r="D488" s="2" t="str">
        <f>VLOOKUP(C488,customers!$A$2:$B$2124,2,)</f>
        <v>Johannah</v>
      </c>
      <c r="E48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488" s="2" t="s">
        <v>24</v>
      </c>
      <c r="G488" s="2" t="str">
        <f>VLOOKUP(F488,'dataset_task 5'!$A$2:$B$71,2,)</f>
        <v>AI for Educators</v>
      </c>
      <c r="H488" s="2">
        <v>3</v>
      </c>
      <c r="I488" s="4">
        <f>VLOOKUP(G488,'dataset_task 5'!$B$2:$C$71,2,)</f>
        <v>49.95</v>
      </c>
      <c r="J488" s="2" t="str">
        <f>VLOOKUP(Table1[[#This Row],[CustomerID]],customers!$1:$1048576,8,)</f>
        <v>New York</v>
      </c>
    </row>
    <row r="489" spans="2:10" x14ac:dyDescent="0.35">
      <c r="B489" s="3">
        <v>43932</v>
      </c>
      <c r="C489" s="2">
        <v>1370</v>
      </c>
      <c r="D489" s="2" t="str">
        <f>VLOOKUP(C489,customers!$A$2:$B$2124,2,)</f>
        <v>Maury</v>
      </c>
      <c r="E48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489" s="2" t="s">
        <v>73</v>
      </c>
      <c r="G489" s="2" t="str">
        <f>VLOOKUP(F489,'dataset_task 5'!$A$2:$B$71,2,)</f>
        <v>Delta Robots</v>
      </c>
      <c r="H489" s="2">
        <v>4</v>
      </c>
      <c r="I489" s="4">
        <f>VLOOKUP(G489,'dataset_task 5'!$B$2:$C$71,2,)</f>
        <v>16.989999999999998</v>
      </c>
      <c r="J489" s="2" t="str">
        <f>VLOOKUP(Table1[[#This Row],[CustomerID]],customers!$1:$1048576,8,)</f>
        <v>Florida</v>
      </c>
    </row>
    <row r="490" spans="2:10" x14ac:dyDescent="0.35">
      <c r="B490" s="3">
        <v>43932</v>
      </c>
      <c r="C490" s="2">
        <v>1078</v>
      </c>
      <c r="D490" s="2" t="str">
        <f>VLOOKUP(C490,customers!$A$2:$B$2124,2,)</f>
        <v>Johnathan</v>
      </c>
      <c r="E49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490" s="2" t="s">
        <v>58</v>
      </c>
      <c r="G490" s="2" t="str">
        <f>VLOOKUP(F490,'dataset_task 5'!$A$2:$B$71,2,)</f>
        <v>RCB-889 Robot</v>
      </c>
      <c r="H490" s="2">
        <v>2</v>
      </c>
      <c r="I490" s="4">
        <f>VLOOKUP(G490,'dataset_task 5'!$B$2:$C$71,2,)</f>
        <v>549</v>
      </c>
      <c r="J490" s="2" t="str">
        <f>VLOOKUP(Table1[[#This Row],[CustomerID]],customers!$1:$1048576,8,)</f>
        <v>Kansas</v>
      </c>
    </row>
    <row r="491" spans="2:10" x14ac:dyDescent="0.35">
      <c r="B491" s="3">
        <v>43932</v>
      </c>
      <c r="C491" s="2">
        <v>820</v>
      </c>
      <c r="D491" s="2" t="str">
        <f>VLOOKUP(C491,customers!$A$2:$B$2124,2,)</f>
        <v>Charlena</v>
      </c>
      <c r="E49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491" s="2" t="s">
        <v>31</v>
      </c>
      <c r="G491" s="2" t="str">
        <f>VLOOKUP(F491,'dataset_task 5'!$A$2:$B$71,2,)</f>
        <v>Articulated Robots</v>
      </c>
      <c r="H491" s="2">
        <v>5</v>
      </c>
      <c r="I491" s="4">
        <f>VLOOKUP(G491,'dataset_task 5'!$B$2:$C$71,2,)</f>
        <v>23.99</v>
      </c>
      <c r="J491" s="2" t="str">
        <f>VLOOKUP(Table1[[#This Row],[CustomerID]],customers!$1:$1048576,8,)</f>
        <v>Alaska</v>
      </c>
    </row>
    <row r="492" spans="2:10" x14ac:dyDescent="0.35">
      <c r="B492" s="3">
        <v>43932</v>
      </c>
      <c r="C492" s="2">
        <v>1684</v>
      </c>
      <c r="D492" s="2" t="str">
        <f>VLOOKUP(C492,customers!$A$2:$B$2124,2,)</f>
        <v>Johny</v>
      </c>
      <c r="E49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492" s="2" t="s">
        <v>73</v>
      </c>
      <c r="G492" s="2" t="str">
        <f>VLOOKUP(F492,'dataset_task 5'!$A$2:$B$71,2,)</f>
        <v>Delta Robots</v>
      </c>
      <c r="H492" s="2">
        <v>3</v>
      </c>
      <c r="I492" s="4">
        <f>VLOOKUP(G492,'dataset_task 5'!$B$2:$C$71,2,)</f>
        <v>16.989999999999998</v>
      </c>
      <c r="J492" s="2" t="str">
        <f>VLOOKUP(Table1[[#This Row],[CustomerID]],customers!$1:$1048576,8,)</f>
        <v>Kansas</v>
      </c>
    </row>
    <row r="493" spans="2:10" x14ac:dyDescent="0.35">
      <c r="B493" s="3">
        <v>43933</v>
      </c>
      <c r="C493" s="2">
        <v>373</v>
      </c>
      <c r="D493" s="2" t="str">
        <f>VLOOKUP(C493,customers!$A$2:$B$2124,2,)</f>
        <v>Marcy</v>
      </c>
      <c r="E49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493" s="2" t="s">
        <v>32</v>
      </c>
      <c r="G493" s="2" t="str">
        <f>VLOOKUP(F493,'dataset_task 5'!$A$2:$B$71,2,)</f>
        <v>Building Your First Robot</v>
      </c>
      <c r="H493" s="2">
        <v>2</v>
      </c>
      <c r="I493" s="4">
        <f>VLOOKUP(G493,'dataset_task 5'!$B$2:$C$71,2,)</f>
        <v>24.95</v>
      </c>
      <c r="J493" s="2" t="str">
        <f>VLOOKUP(Table1[[#This Row],[CustomerID]],customers!$1:$1048576,8,)</f>
        <v>Missouri</v>
      </c>
    </row>
    <row r="494" spans="2:10" x14ac:dyDescent="0.35">
      <c r="B494" s="3">
        <v>43934</v>
      </c>
      <c r="C494" s="2">
        <v>763</v>
      </c>
      <c r="D494" s="2" t="str">
        <f>VLOOKUP(C494,customers!$A$2:$B$2124,2,)</f>
        <v>Charil</v>
      </c>
      <c r="E49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494" s="2" t="s">
        <v>65</v>
      </c>
      <c r="G494" s="2" t="str">
        <f>VLOOKUP(F494,'dataset_task 5'!$A$2:$B$71,2,)</f>
        <v>Drone Building Essentials</v>
      </c>
      <c r="H494" s="2">
        <v>4</v>
      </c>
      <c r="I494" s="4">
        <f>VLOOKUP(G494,'dataset_task 5'!$B$2:$C$71,2,)</f>
        <v>13.99</v>
      </c>
      <c r="J494" s="2" t="str">
        <f>VLOOKUP(Table1[[#This Row],[CustomerID]],customers!$1:$1048576,8,)</f>
        <v>Ohio</v>
      </c>
    </row>
    <row r="495" spans="2:10" x14ac:dyDescent="0.35">
      <c r="B495" s="3">
        <v>43934</v>
      </c>
      <c r="C495" s="2">
        <v>1317</v>
      </c>
      <c r="D495" s="2" t="str">
        <f>VLOOKUP(C495,customers!$A$2:$B$2124,2,)</f>
        <v>Ingaberg</v>
      </c>
      <c r="E49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495" s="2" t="s">
        <v>19</v>
      </c>
      <c r="G495" s="2" t="str">
        <f>VLOOKUP(F495,'dataset_task 5'!$A$2:$B$71,2,)</f>
        <v>MICR-23K Robot</v>
      </c>
      <c r="H495" s="2">
        <v>3</v>
      </c>
      <c r="I495" s="4">
        <f>VLOOKUP(G495,'dataset_task 5'!$B$2:$C$71,2,)</f>
        <v>899</v>
      </c>
      <c r="J495" s="2" t="str">
        <f>VLOOKUP(Table1[[#This Row],[CustomerID]],customers!$1:$1048576,8,)</f>
        <v>District of Columbia</v>
      </c>
    </row>
    <row r="496" spans="2:10" x14ac:dyDescent="0.35">
      <c r="B496" s="3">
        <v>43934</v>
      </c>
      <c r="C496" s="2">
        <v>1006</v>
      </c>
      <c r="D496" s="2" t="str">
        <f>VLOOKUP(C496,customers!$A$2:$B$2124,2,)</f>
        <v>Betteann</v>
      </c>
      <c r="E49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496" s="2" t="s">
        <v>64</v>
      </c>
      <c r="G496" s="2" t="str">
        <f>VLOOKUP(F496,'dataset_task 5'!$A$2:$B$71,2,)</f>
        <v>Mapping with Drones</v>
      </c>
      <c r="H496" s="2">
        <v>5</v>
      </c>
      <c r="I496" s="4">
        <f>VLOOKUP(G496,'dataset_task 5'!$B$2:$C$71,2,)</f>
        <v>49</v>
      </c>
      <c r="J496" s="2" t="str">
        <f>VLOOKUP(Table1[[#This Row],[CustomerID]],customers!$1:$1048576,8,)</f>
        <v>Colorado</v>
      </c>
    </row>
    <row r="497" spans="2:10" x14ac:dyDescent="0.35">
      <c r="B497" s="3">
        <v>43935</v>
      </c>
      <c r="C497" s="2">
        <v>1407</v>
      </c>
      <c r="D497" s="2" t="str">
        <f>VLOOKUP(C497,customers!$A$2:$B$2124,2,)</f>
        <v>Kati</v>
      </c>
      <c r="E49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497" s="2" t="s">
        <v>8</v>
      </c>
      <c r="G497" s="2" t="str">
        <f>VLOOKUP(F497,'dataset_task 5'!$A$2:$B$71,2,)</f>
        <v>BYOD-220</v>
      </c>
      <c r="H497" s="2">
        <v>5</v>
      </c>
      <c r="I497" s="4">
        <f>VLOOKUP(G497,'dataset_task 5'!$B$2:$C$71,2,)</f>
        <v>69</v>
      </c>
      <c r="J497" s="2" t="str">
        <f>VLOOKUP(Table1[[#This Row],[CustomerID]],customers!$1:$1048576,8,)</f>
        <v>Kentucky</v>
      </c>
    </row>
    <row r="498" spans="2:10" x14ac:dyDescent="0.35">
      <c r="B498" s="3">
        <v>43935</v>
      </c>
      <c r="C498" s="2">
        <v>242</v>
      </c>
      <c r="D498" s="2" t="str">
        <f>VLOOKUP(C498,customers!$A$2:$B$2124,2,)</f>
        <v>Ab</v>
      </c>
      <c r="E49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498" s="2" t="s">
        <v>44</v>
      </c>
      <c r="G498" s="2" t="str">
        <f>VLOOKUP(F498,'dataset_task 5'!$A$2:$B$71,2,)</f>
        <v>MICR-564K Drone</v>
      </c>
      <c r="H498" s="2">
        <v>4</v>
      </c>
      <c r="I498" s="4">
        <f>VLOOKUP(G498,'dataset_task 5'!$B$2:$C$71,2,)</f>
        <v>499</v>
      </c>
      <c r="J498" s="2" t="str">
        <f>VLOOKUP(Table1[[#This Row],[CustomerID]],customers!$1:$1048576,8,)</f>
        <v>North Carolina</v>
      </c>
    </row>
    <row r="499" spans="2:10" x14ac:dyDescent="0.35">
      <c r="B499" s="3">
        <v>43935</v>
      </c>
      <c r="C499" s="2">
        <v>1153</v>
      </c>
      <c r="D499" s="2" t="str">
        <f>VLOOKUP(C499,customers!$A$2:$B$2124,2,)</f>
        <v>Vonny</v>
      </c>
      <c r="E49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499" s="2" t="s">
        <v>18</v>
      </c>
      <c r="G499" s="2" t="str">
        <f>VLOOKUP(F499,'dataset_task 5'!$A$2:$B$71,2,)</f>
        <v>BYOD-350</v>
      </c>
      <c r="H499" s="2">
        <v>5</v>
      </c>
      <c r="I499" s="4">
        <f>VLOOKUP(G499,'dataset_task 5'!$B$2:$C$71,2,)</f>
        <v>89.95</v>
      </c>
      <c r="J499" s="2" t="str">
        <f>VLOOKUP(Table1[[#This Row],[CustomerID]],customers!$1:$1048576,8,)</f>
        <v>Nevada</v>
      </c>
    </row>
    <row r="500" spans="2:10" x14ac:dyDescent="0.35">
      <c r="B500" s="3">
        <v>43935</v>
      </c>
      <c r="C500" s="2">
        <v>149</v>
      </c>
      <c r="D500" s="2" t="str">
        <f>VLOOKUP(C500,customers!$A$2:$B$2124,2,)</f>
        <v>Lida</v>
      </c>
      <c r="E50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500" s="2" t="s">
        <v>6</v>
      </c>
      <c r="G500" s="2" t="str">
        <f>VLOOKUP(F500,'dataset_task 5'!$A$2:$B$71,2,)</f>
        <v>RWW-75 Robot</v>
      </c>
      <c r="H500" s="2">
        <v>4</v>
      </c>
      <c r="I500" s="4">
        <f>VLOOKUP(G500,'dataset_task 5'!$B$2:$C$71,2,)</f>
        <v>883</v>
      </c>
      <c r="J500" s="2" t="str">
        <f>VLOOKUP(Table1[[#This Row],[CustomerID]],customers!$1:$1048576,8,)</f>
        <v>Virginia</v>
      </c>
    </row>
    <row r="501" spans="2:10" x14ac:dyDescent="0.35">
      <c r="B501" s="3">
        <v>43936</v>
      </c>
      <c r="C501" s="2">
        <v>1533</v>
      </c>
      <c r="D501" s="2" t="str">
        <f>VLOOKUP(C501,customers!$A$2:$B$2124,2,)</f>
        <v>Cyrus</v>
      </c>
      <c r="E50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501" s="2" t="s">
        <v>73</v>
      </c>
      <c r="G501" s="2" t="str">
        <f>VLOOKUP(F501,'dataset_task 5'!$A$2:$B$71,2,)</f>
        <v>Delta Robots</v>
      </c>
      <c r="H501" s="2">
        <v>3</v>
      </c>
      <c r="I501" s="4">
        <f>VLOOKUP(G501,'dataset_task 5'!$B$2:$C$71,2,)</f>
        <v>16.989999999999998</v>
      </c>
      <c r="J501" s="2" t="str">
        <f>VLOOKUP(Table1[[#This Row],[CustomerID]],customers!$1:$1048576,8,)</f>
        <v>California</v>
      </c>
    </row>
    <row r="502" spans="2:10" x14ac:dyDescent="0.35">
      <c r="B502" s="3">
        <v>43936</v>
      </c>
      <c r="C502" s="2">
        <v>1933</v>
      </c>
      <c r="D502" s="2" t="str">
        <f>VLOOKUP(C502,customers!$A$2:$B$2124,2,)</f>
        <v>Welch</v>
      </c>
      <c r="E50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502" s="2" t="s">
        <v>69</v>
      </c>
      <c r="G502" s="2" t="str">
        <f>VLOOKUP(F502,'dataset_task 5'!$A$2:$B$71,2,)</f>
        <v>Hexacopter Drone Blueprint</v>
      </c>
      <c r="H502" s="2">
        <v>4</v>
      </c>
      <c r="I502" s="4">
        <f>VLOOKUP(G502,'dataset_task 5'!$B$2:$C$71,2,)</f>
        <v>8.99</v>
      </c>
      <c r="J502" s="2" t="str">
        <f>VLOOKUP(Table1[[#This Row],[CustomerID]],customers!$1:$1048576,8,)</f>
        <v>Delaware</v>
      </c>
    </row>
    <row r="503" spans="2:10" x14ac:dyDescent="0.35">
      <c r="B503" s="3">
        <v>43937</v>
      </c>
      <c r="C503" s="2">
        <v>1547</v>
      </c>
      <c r="D503" s="2" t="str">
        <f>VLOOKUP(C503,customers!$A$2:$B$2124,2,)</f>
        <v>Westbrooke</v>
      </c>
      <c r="E50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503" s="2" t="s">
        <v>68</v>
      </c>
      <c r="G503" s="2" t="str">
        <f>VLOOKUP(F503,'dataset_task 5'!$A$2:$B$71,2,)</f>
        <v>Aerial Security</v>
      </c>
      <c r="H503" s="2">
        <v>3</v>
      </c>
      <c r="I503" s="4">
        <f>VLOOKUP(G503,'dataset_task 5'!$B$2:$C$71,2,)</f>
        <v>36.99</v>
      </c>
      <c r="J503" s="2" t="str">
        <f>VLOOKUP(Table1[[#This Row],[CustomerID]],customers!$1:$1048576,8,)</f>
        <v>Texas</v>
      </c>
    </row>
    <row r="504" spans="2:10" x14ac:dyDescent="0.35">
      <c r="B504" s="3">
        <v>43937</v>
      </c>
      <c r="C504" s="2">
        <v>449</v>
      </c>
      <c r="D504" s="2" t="str">
        <f>VLOOKUP(C504,customers!$A$2:$B$2124,2,)</f>
        <v>Chaim</v>
      </c>
      <c r="E50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504" s="2" t="s">
        <v>16</v>
      </c>
      <c r="G504" s="2" t="str">
        <f>VLOOKUP(F504,'dataset_task 5'!$A$2:$B$71,2,)</f>
        <v>Ladybug Robot Blueprint</v>
      </c>
      <c r="H504" s="2">
        <v>5</v>
      </c>
      <c r="I504" s="4">
        <f>VLOOKUP(G504,'dataset_task 5'!$B$2:$C$71,2,)</f>
        <v>12</v>
      </c>
      <c r="J504" s="2" t="str">
        <f>VLOOKUP(Table1[[#This Row],[CustomerID]],customers!$1:$1048576,8,)</f>
        <v>Missouri</v>
      </c>
    </row>
    <row r="505" spans="2:10" x14ac:dyDescent="0.35">
      <c r="B505" s="3">
        <v>43937</v>
      </c>
      <c r="C505" s="2">
        <v>1304</v>
      </c>
      <c r="D505" s="2" t="str">
        <f>VLOOKUP(C505,customers!$A$2:$B$2124,2,)</f>
        <v>Una</v>
      </c>
      <c r="E50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505" s="2" t="s">
        <v>43</v>
      </c>
      <c r="G505" s="2" t="str">
        <f>VLOOKUP(F505,'dataset_task 5'!$A$2:$B$71,2,)</f>
        <v>Delivery Drones</v>
      </c>
      <c r="H505" s="2">
        <v>1</v>
      </c>
      <c r="I505" s="4">
        <f>VLOOKUP(G505,'dataset_task 5'!$B$2:$C$71,2,)</f>
        <v>14.99</v>
      </c>
      <c r="J505" s="2" t="str">
        <f>VLOOKUP(Table1[[#This Row],[CustomerID]],customers!$1:$1048576,8,)</f>
        <v>California</v>
      </c>
    </row>
    <row r="506" spans="2:10" x14ac:dyDescent="0.35">
      <c r="B506" s="3">
        <v>43937</v>
      </c>
      <c r="C506" s="2">
        <v>1503</v>
      </c>
      <c r="D506" s="2" t="str">
        <f>VLOOKUP(C506,customers!$A$2:$B$2124,2,)</f>
        <v>Bentley</v>
      </c>
      <c r="E50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506" s="2" t="s">
        <v>65</v>
      </c>
      <c r="G506" s="2" t="str">
        <f>VLOOKUP(F506,'dataset_task 5'!$A$2:$B$71,2,)</f>
        <v>Drone Building Essentials</v>
      </c>
      <c r="H506" s="2">
        <v>3</v>
      </c>
      <c r="I506" s="4">
        <f>VLOOKUP(G506,'dataset_task 5'!$B$2:$C$71,2,)</f>
        <v>13.99</v>
      </c>
      <c r="J506" s="2" t="str">
        <f>VLOOKUP(Table1[[#This Row],[CustomerID]],customers!$1:$1048576,8,)</f>
        <v>New Hampshire</v>
      </c>
    </row>
    <row r="507" spans="2:10" x14ac:dyDescent="0.35">
      <c r="B507" s="3">
        <v>43937</v>
      </c>
      <c r="C507" s="2">
        <v>1840</v>
      </c>
      <c r="D507" s="2" t="str">
        <f>VLOOKUP(C507,customers!$A$2:$B$2124,2,)</f>
        <v>Fawne</v>
      </c>
      <c r="E50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507" s="2" t="s">
        <v>58</v>
      </c>
      <c r="G507" s="2" t="str">
        <f>VLOOKUP(F507,'dataset_task 5'!$A$2:$B$71,2,)</f>
        <v>RCB-889 Robot</v>
      </c>
      <c r="H507" s="2">
        <v>4</v>
      </c>
      <c r="I507" s="4">
        <f>VLOOKUP(G507,'dataset_task 5'!$B$2:$C$71,2,)</f>
        <v>549</v>
      </c>
      <c r="J507" s="2" t="str">
        <f>VLOOKUP(Table1[[#This Row],[CustomerID]],customers!$1:$1048576,8,)</f>
        <v>Florida</v>
      </c>
    </row>
    <row r="508" spans="2:10" x14ac:dyDescent="0.35">
      <c r="B508" s="3">
        <v>43937</v>
      </c>
      <c r="C508" s="2">
        <v>1654</v>
      </c>
      <c r="D508" s="2" t="str">
        <f>VLOOKUP(C508,customers!$A$2:$B$2124,2,)</f>
        <v>Griz</v>
      </c>
      <c r="E50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508" s="2" t="s">
        <v>50</v>
      </c>
      <c r="G508" s="2" t="str">
        <f>VLOOKUP(F508,'dataset_task 5'!$A$2:$B$71,2,)</f>
        <v>BYOR-1500</v>
      </c>
      <c r="H508" s="2">
        <v>2</v>
      </c>
      <c r="I508" s="4">
        <f>VLOOKUP(G508,'dataset_task 5'!$B$2:$C$71,2,)</f>
        <v>189</v>
      </c>
      <c r="J508" s="2" t="str">
        <f>VLOOKUP(Table1[[#This Row],[CustomerID]],customers!$1:$1048576,8,)</f>
        <v>California</v>
      </c>
    </row>
    <row r="509" spans="2:10" x14ac:dyDescent="0.35">
      <c r="B509" s="3">
        <v>43938</v>
      </c>
      <c r="C509" s="2">
        <v>551</v>
      </c>
      <c r="D509" s="2" t="str">
        <f>VLOOKUP(C509,customers!$A$2:$B$2124,2,)</f>
        <v>Amabelle</v>
      </c>
      <c r="E50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509" s="2" t="s">
        <v>12</v>
      </c>
      <c r="G509" s="2" t="str">
        <f>VLOOKUP(F509,'dataset_task 5'!$A$2:$B$71,2,)</f>
        <v>Understanding Automation</v>
      </c>
      <c r="H509" s="2">
        <v>3</v>
      </c>
      <c r="I509" s="4">
        <f>VLOOKUP(G509,'dataset_task 5'!$B$2:$C$71,2,)</f>
        <v>44.95</v>
      </c>
      <c r="J509" s="2" t="str">
        <f>VLOOKUP(Table1[[#This Row],[CustomerID]],customers!$1:$1048576,8,)</f>
        <v>Colorado</v>
      </c>
    </row>
    <row r="510" spans="2:10" x14ac:dyDescent="0.35">
      <c r="B510" s="3">
        <v>43938</v>
      </c>
      <c r="C510" s="2">
        <v>1733</v>
      </c>
      <c r="D510" s="2" t="str">
        <f>VLOOKUP(C510,customers!$A$2:$B$2124,2,)</f>
        <v>Briant</v>
      </c>
      <c r="E51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510" s="2" t="s">
        <v>45</v>
      </c>
      <c r="G510" s="2" t="str">
        <f>VLOOKUP(F510,'dataset_task 5'!$A$2:$B$71,2,)</f>
        <v>Panda Robot Blueprint</v>
      </c>
      <c r="H510" s="2">
        <v>2</v>
      </c>
      <c r="I510" s="4">
        <f>VLOOKUP(G510,'dataset_task 5'!$B$2:$C$71,2,)</f>
        <v>7.99</v>
      </c>
      <c r="J510" s="2" t="str">
        <f>VLOOKUP(Table1[[#This Row],[CustomerID]],customers!$1:$1048576,8,)</f>
        <v>District of Columbia</v>
      </c>
    </row>
    <row r="511" spans="2:10" x14ac:dyDescent="0.35">
      <c r="B511" s="3">
        <v>43938</v>
      </c>
      <c r="C511" s="2">
        <v>1115</v>
      </c>
      <c r="D511" s="2" t="str">
        <f>VLOOKUP(C511,customers!$A$2:$B$2124,2,)</f>
        <v>Evanne</v>
      </c>
      <c r="E51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511" s="2" t="s">
        <v>63</v>
      </c>
      <c r="G511" s="2" t="str">
        <f>VLOOKUP(F511,'dataset_task 5'!$A$2:$B$71,2,)</f>
        <v>BYOR-4005</v>
      </c>
      <c r="H511" s="2">
        <v>3</v>
      </c>
      <c r="I511" s="4">
        <f>VLOOKUP(G511,'dataset_task 5'!$B$2:$C$71,2,)</f>
        <v>245</v>
      </c>
      <c r="J511" s="2" t="str">
        <f>VLOOKUP(Table1[[#This Row],[CustomerID]],customers!$1:$1048576,8,)</f>
        <v>New York</v>
      </c>
    </row>
    <row r="512" spans="2:10" x14ac:dyDescent="0.35">
      <c r="B512" s="3">
        <v>43938</v>
      </c>
      <c r="C512" s="2">
        <v>729</v>
      </c>
      <c r="D512" s="2" t="str">
        <f>VLOOKUP(C512,customers!$A$2:$B$2124,2,)</f>
        <v>Nerte</v>
      </c>
      <c r="E51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512" s="2" t="s">
        <v>59</v>
      </c>
      <c r="G512" s="2" t="str">
        <f>VLOOKUP(F512,'dataset_task 5'!$A$2:$B$71,2,)</f>
        <v>All Eyes Drone Blueprint</v>
      </c>
      <c r="H512" s="2">
        <v>5</v>
      </c>
      <c r="I512" s="4">
        <f>VLOOKUP(G512,'dataset_task 5'!$B$2:$C$71,2,)</f>
        <v>9.99</v>
      </c>
      <c r="J512" s="2" t="str">
        <f>VLOOKUP(Table1[[#This Row],[CustomerID]],customers!$1:$1048576,8,)</f>
        <v>Georgia</v>
      </c>
    </row>
    <row r="513" spans="2:10" x14ac:dyDescent="0.35">
      <c r="B513" s="3">
        <v>43939</v>
      </c>
      <c r="C513" s="2">
        <v>1975</v>
      </c>
      <c r="D513" s="2" t="str">
        <f>VLOOKUP(C513,customers!$A$2:$B$2124,2,)</f>
        <v>Avery</v>
      </c>
      <c r="E51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513" s="2" t="s">
        <v>63</v>
      </c>
      <c r="G513" s="2" t="str">
        <f>VLOOKUP(F513,'dataset_task 5'!$A$2:$B$71,2,)</f>
        <v>BYOR-4005</v>
      </c>
      <c r="H513" s="2">
        <v>3</v>
      </c>
      <c r="I513" s="4">
        <f>VLOOKUP(G513,'dataset_task 5'!$B$2:$C$71,2,)</f>
        <v>245</v>
      </c>
      <c r="J513" s="2" t="str">
        <f>VLOOKUP(Table1[[#This Row],[CustomerID]],customers!$1:$1048576,8,)</f>
        <v>Pennsylvania</v>
      </c>
    </row>
    <row r="514" spans="2:10" x14ac:dyDescent="0.35">
      <c r="B514" s="3">
        <v>43939</v>
      </c>
      <c r="C514" s="2">
        <v>544</v>
      </c>
      <c r="D514" s="2" t="str">
        <f>VLOOKUP(C514,customers!$A$2:$B$2124,2,)</f>
        <v>Jodi</v>
      </c>
      <c r="E51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514" s="2" t="s">
        <v>24</v>
      </c>
      <c r="G514" s="2" t="str">
        <f>VLOOKUP(F514,'dataset_task 5'!$A$2:$B$71,2,)</f>
        <v>AI for Educators</v>
      </c>
      <c r="H514" s="2">
        <v>3</v>
      </c>
      <c r="I514" s="4">
        <f>VLOOKUP(G514,'dataset_task 5'!$B$2:$C$71,2,)</f>
        <v>49.95</v>
      </c>
      <c r="J514" s="2" t="str">
        <f>VLOOKUP(Table1[[#This Row],[CustomerID]],customers!$1:$1048576,8,)</f>
        <v>Louisiana</v>
      </c>
    </row>
    <row r="515" spans="2:10" x14ac:dyDescent="0.35">
      <c r="B515" s="3">
        <v>43939</v>
      </c>
      <c r="C515" s="2">
        <v>534</v>
      </c>
      <c r="D515" s="2" t="str">
        <f>VLOOKUP(C515,customers!$A$2:$B$2124,2,)</f>
        <v>Winni</v>
      </c>
      <c r="E51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515" s="2" t="s">
        <v>32</v>
      </c>
      <c r="G515" s="2" t="str">
        <f>VLOOKUP(F515,'dataset_task 5'!$A$2:$B$71,2,)</f>
        <v>Building Your First Robot</v>
      </c>
      <c r="H515" s="2">
        <v>3</v>
      </c>
      <c r="I515" s="4">
        <f>VLOOKUP(G515,'dataset_task 5'!$B$2:$C$71,2,)</f>
        <v>24.95</v>
      </c>
      <c r="J515" s="2" t="str">
        <f>VLOOKUP(Table1[[#This Row],[CustomerID]],customers!$1:$1048576,8,)</f>
        <v>Louisiana</v>
      </c>
    </row>
    <row r="516" spans="2:10" x14ac:dyDescent="0.35">
      <c r="B516" s="3">
        <v>43940</v>
      </c>
      <c r="C516" s="2">
        <v>1860</v>
      </c>
      <c r="D516" s="2" t="str">
        <f>VLOOKUP(C516,customers!$A$2:$B$2124,2,)</f>
        <v>Lucien</v>
      </c>
      <c r="E51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516" s="2" t="s">
        <v>40</v>
      </c>
      <c r="G516" s="2" t="str">
        <f>VLOOKUP(F516,'dataset_task 5'!$A$2:$B$71,2,)</f>
        <v>BYOD-500</v>
      </c>
      <c r="H516" s="2">
        <v>1</v>
      </c>
      <c r="I516" s="4">
        <f>VLOOKUP(G516,'dataset_task 5'!$B$2:$C$71,2,)</f>
        <v>167</v>
      </c>
      <c r="J516" s="2" t="str">
        <f>VLOOKUP(Table1[[#This Row],[CustomerID]],customers!$1:$1048576,8,)</f>
        <v>South Carolina</v>
      </c>
    </row>
    <row r="517" spans="2:10" x14ac:dyDescent="0.35">
      <c r="B517" s="3">
        <v>43940</v>
      </c>
      <c r="C517" s="2">
        <v>1615</v>
      </c>
      <c r="D517" s="2" t="str">
        <f>VLOOKUP(C517,customers!$A$2:$B$2124,2,)</f>
        <v>Victoria</v>
      </c>
      <c r="E51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517" s="2" t="s">
        <v>24</v>
      </c>
      <c r="G517" s="2" t="str">
        <f>VLOOKUP(F517,'dataset_task 5'!$A$2:$B$71,2,)</f>
        <v>AI for Educators</v>
      </c>
      <c r="H517" s="2">
        <v>5</v>
      </c>
      <c r="I517" s="4">
        <f>VLOOKUP(G517,'dataset_task 5'!$B$2:$C$71,2,)</f>
        <v>49.95</v>
      </c>
      <c r="J517" s="2" t="str">
        <f>VLOOKUP(Table1[[#This Row],[CustomerID]],customers!$1:$1048576,8,)</f>
        <v>Texas</v>
      </c>
    </row>
    <row r="518" spans="2:10" x14ac:dyDescent="0.35">
      <c r="B518" s="3">
        <v>43941</v>
      </c>
      <c r="C518" s="2">
        <v>1964</v>
      </c>
      <c r="D518" s="2" t="str">
        <f>VLOOKUP(C518,customers!$A$2:$B$2124,2,)</f>
        <v>Loleta</v>
      </c>
      <c r="E51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518" s="2" t="s">
        <v>40</v>
      </c>
      <c r="G518" s="2" t="str">
        <f>VLOOKUP(F518,'dataset_task 5'!$A$2:$B$71,2,)</f>
        <v>BYOD-500</v>
      </c>
      <c r="H518" s="2">
        <v>5</v>
      </c>
      <c r="I518" s="4">
        <f>VLOOKUP(G518,'dataset_task 5'!$B$2:$C$71,2,)</f>
        <v>167</v>
      </c>
      <c r="J518" s="2" t="str">
        <f>VLOOKUP(Table1[[#This Row],[CustomerID]],customers!$1:$1048576,8,)</f>
        <v>Virginia</v>
      </c>
    </row>
    <row r="519" spans="2:10" x14ac:dyDescent="0.35">
      <c r="B519" s="3">
        <v>43941</v>
      </c>
      <c r="C519" s="2">
        <v>530</v>
      </c>
      <c r="D519" s="2" t="str">
        <f>VLOOKUP(C519,customers!$A$2:$B$2124,2,)</f>
        <v>Horatio</v>
      </c>
      <c r="E51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519" s="2" t="s">
        <v>25</v>
      </c>
      <c r="G519" s="2" t="str">
        <f>VLOOKUP(F519,'dataset_task 5'!$A$2:$B$71,2,)</f>
        <v>Helicopter Drones</v>
      </c>
      <c r="H519" s="2">
        <v>4</v>
      </c>
      <c r="I519" s="4">
        <f>VLOOKUP(G519,'dataset_task 5'!$B$2:$C$71,2,)</f>
        <v>20.95</v>
      </c>
      <c r="J519" s="2" t="str">
        <f>VLOOKUP(Table1[[#This Row],[CustomerID]],customers!$1:$1048576,8,)</f>
        <v>New York</v>
      </c>
    </row>
    <row r="520" spans="2:10" x14ac:dyDescent="0.35">
      <c r="B520" s="3">
        <v>43941</v>
      </c>
      <c r="C520" s="2">
        <v>355</v>
      </c>
      <c r="D520" s="2" t="str">
        <f>VLOOKUP(C520,customers!$A$2:$B$2124,2,)</f>
        <v>Cathi</v>
      </c>
      <c r="E52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520" s="2" t="s">
        <v>35</v>
      </c>
      <c r="G520" s="2" t="str">
        <f>VLOOKUP(F520,'dataset_task 5'!$A$2:$B$71,2,)</f>
        <v>GPS Drones</v>
      </c>
      <c r="H520" s="2">
        <v>3</v>
      </c>
      <c r="I520" s="4">
        <f>VLOOKUP(G520,'dataset_task 5'!$B$2:$C$71,2,)</f>
        <v>19.989999999999998</v>
      </c>
      <c r="J520" s="2" t="str">
        <f>VLOOKUP(Table1[[#This Row],[CustomerID]],customers!$1:$1048576,8,)</f>
        <v>District of Columbia</v>
      </c>
    </row>
    <row r="521" spans="2:10" x14ac:dyDescent="0.35">
      <c r="B521" s="3">
        <v>43941</v>
      </c>
      <c r="C521" s="2">
        <v>1332</v>
      </c>
      <c r="D521" s="2" t="str">
        <f>VLOOKUP(C521,customers!$A$2:$B$2124,2,)</f>
        <v>Deloria</v>
      </c>
      <c r="E52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521" s="2" t="s">
        <v>70</v>
      </c>
      <c r="G521" s="2" t="str">
        <f>VLOOKUP(F521,'dataset_task 5'!$A$2:$B$71,2,)</f>
        <v>BYOD-300</v>
      </c>
      <c r="H521" s="2">
        <v>6</v>
      </c>
      <c r="I521" s="4">
        <f>VLOOKUP(G521,'dataset_task 5'!$B$2:$C$71,2,)</f>
        <v>89</v>
      </c>
      <c r="J521" s="2" t="str">
        <f>VLOOKUP(Table1[[#This Row],[CustomerID]],customers!$1:$1048576,8,)</f>
        <v>Kansas</v>
      </c>
    </row>
    <row r="522" spans="2:10" x14ac:dyDescent="0.35">
      <c r="B522" s="3">
        <v>43941</v>
      </c>
      <c r="C522" s="2">
        <v>133</v>
      </c>
      <c r="D522" s="2" t="str">
        <f>VLOOKUP(C522,customers!$A$2:$B$2124,2,)</f>
        <v>Roby</v>
      </c>
      <c r="E52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522" s="2" t="s">
        <v>37</v>
      </c>
      <c r="G522" s="2" t="str">
        <f>VLOOKUP(F522,'dataset_task 5'!$A$2:$B$71,2,)</f>
        <v>Photograph Drones</v>
      </c>
      <c r="H522" s="2">
        <v>3</v>
      </c>
      <c r="I522" s="4">
        <f>VLOOKUP(G522,'dataset_task 5'!$B$2:$C$71,2,)</f>
        <v>14.99</v>
      </c>
      <c r="J522" s="2" t="str">
        <f>VLOOKUP(Table1[[#This Row],[CustomerID]],customers!$1:$1048576,8,)</f>
        <v>Georgia</v>
      </c>
    </row>
    <row r="523" spans="2:10" x14ac:dyDescent="0.35">
      <c r="B523" s="3">
        <v>43942</v>
      </c>
      <c r="C523" s="2">
        <v>1231</v>
      </c>
      <c r="D523" s="2" t="str">
        <f>VLOOKUP(C523,customers!$A$2:$B$2124,2,)</f>
        <v>Blythe</v>
      </c>
      <c r="E52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523" s="2" t="s">
        <v>5</v>
      </c>
      <c r="G523" s="2" t="str">
        <f>VLOOKUP(F523,'dataset_task 5'!$A$2:$B$71,2,)</f>
        <v>Polar Robots</v>
      </c>
      <c r="H523" s="2">
        <v>3</v>
      </c>
      <c r="I523" s="4">
        <f>VLOOKUP(G523,'dataset_task 5'!$B$2:$C$71,2,)</f>
        <v>23.99</v>
      </c>
      <c r="J523" s="2" t="str">
        <f>VLOOKUP(Table1[[#This Row],[CustomerID]],customers!$1:$1048576,8,)</f>
        <v>Oklahoma</v>
      </c>
    </row>
    <row r="524" spans="2:10" x14ac:dyDescent="0.35">
      <c r="B524" s="3">
        <v>43942</v>
      </c>
      <c r="C524" s="2">
        <v>423</v>
      </c>
      <c r="D524" s="2" t="str">
        <f>VLOOKUP(C524,customers!$A$2:$B$2124,2,)</f>
        <v>Em</v>
      </c>
      <c r="E52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524" s="2" t="s">
        <v>50</v>
      </c>
      <c r="G524" s="2" t="str">
        <f>VLOOKUP(F524,'dataset_task 5'!$A$2:$B$71,2,)</f>
        <v>BYOR-1500</v>
      </c>
      <c r="H524" s="2">
        <v>1</v>
      </c>
      <c r="I524" s="4">
        <f>VLOOKUP(G524,'dataset_task 5'!$B$2:$C$71,2,)</f>
        <v>189</v>
      </c>
      <c r="J524" s="2" t="str">
        <f>VLOOKUP(Table1[[#This Row],[CustomerID]],customers!$1:$1048576,8,)</f>
        <v>California</v>
      </c>
    </row>
    <row r="525" spans="2:10" x14ac:dyDescent="0.35">
      <c r="B525" s="3">
        <v>43942</v>
      </c>
      <c r="C525" s="2">
        <v>492</v>
      </c>
      <c r="D525" s="2" t="str">
        <f>VLOOKUP(C525,customers!$A$2:$B$2124,2,)</f>
        <v>Karalee</v>
      </c>
      <c r="E52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525" s="2" t="s">
        <v>20</v>
      </c>
      <c r="G525" s="2" t="str">
        <f>VLOOKUP(F525,'dataset_task 5'!$A$2:$B$71,2,)</f>
        <v>DA-SA702 Drone</v>
      </c>
      <c r="H525" s="2">
        <v>3</v>
      </c>
      <c r="I525" s="4">
        <f>VLOOKUP(G525,'dataset_task 5'!$B$2:$C$71,2,)</f>
        <v>399</v>
      </c>
      <c r="J525" s="2" t="str">
        <f>VLOOKUP(Table1[[#This Row],[CustomerID]],customers!$1:$1048576,8,)</f>
        <v>Idaho</v>
      </c>
    </row>
    <row r="526" spans="2:10" x14ac:dyDescent="0.35">
      <c r="B526" s="3">
        <v>43943</v>
      </c>
      <c r="C526" s="2">
        <v>99</v>
      </c>
      <c r="D526" s="2" t="str">
        <f>VLOOKUP(C526,customers!$A$2:$B$2124,2,)</f>
        <v>Marjie</v>
      </c>
      <c r="E52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526" s="2" t="s">
        <v>32</v>
      </c>
      <c r="G526" s="2" t="str">
        <f>VLOOKUP(F526,'dataset_task 5'!$A$2:$B$71,2,)</f>
        <v>Building Your First Robot</v>
      </c>
      <c r="H526" s="2">
        <v>3</v>
      </c>
      <c r="I526" s="4">
        <f>VLOOKUP(G526,'dataset_task 5'!$B$2:$C$71,2,)</f>
        <v>24.95</v>
      </c>
      <c r="J526" s="2" t="str">
        <f>VLOOKUP(Table1[[#This Row],[CustomerID]],customers!$1:$1048576,8,)</f>
        <v>New York</v>
      </c>
    </row>
    <row r="527" spans="2:10" x14ac:dyDescent="0.35">
      <c r="B527" s="3">
        <v>43943</v>
      </c>
      <c r="C527" s="2">
        <v>1463</v>
      </c>
      <c r="D527" s="2" t="str">
        <f>VLOOKUP(C527,customers!$A$2:$B$2124,2,)</f>
        <v>Bentley</v>
      </c>
      <c r="E52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527" s="2" t="s">
        <v>28</v>
      </c>
      <c r="G527" s="2" t="str">
        <f>VLOOKUP(F527,'dataset_task 5'!$A$2:$B$71,2,)</f>
        <v>BYOR-3535</v>
      </c>
      <c r="H527" s="2">
        <v>2</v>
      </c>
      <c r="I527" s="4">
        <f>VLOOKUP(G527,'dataset_task 5'!$B$2:$C$71,2,)</f>
        <v>225</v>
      </c>
      <c r="J527" s="2" t="str">
        <f>VLOOKUP(Table1[[#This Row],[CustomerID]],customers!$1:$1048576,8,)</f>
        <v>District of Columbia</v>
      </c>
    </row>
    <row r="528" spans="2:10" x14ac:dyDescent="0.35">
      <c r="B528" s="3">
        <v>43943</v>
      </c>
      <c r="C528" s="2">
        <v>1335</v>
      </c>
      <c r="D528" s="2" t="str">
        <f>VLOOKUP(C528,customers!$A$2:$B$2124,2,)</f>
        <v>Elora</v>
      </c>
      <c r="E52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528" s="2" t="s">
        <v>52</v>
      </c>
      <c r="G528" s="2" t="str">
        <f>VLOOKUP(F528,'dataset_task 5'!$A$2:$B$71,2,)</f>
        <v>DTD-7000 Drone</v>
      </c>
      <c r="H528" s="2">
        <v>2</v>
      </c>
      <c r="I528" s="4">
        <f>VLOOKUP(G528,'dataset_task 5'!$B$2:$C$71,2,)</f>
        <v>450</v>
      </c>
      <c r="J528" s="2" t="str">
        <f>VLOOKUP(Table1[[#This Row],[CustomerID]],customers!$1:$1048576,8,)</f>
        <v>New York</v>
      </c>
    </row>
    <row r="529" spans="2:10" x14ac:dyDescent="0.35">
      <c r="B529" s="3">
        <v>43944</v>
      </c>
      <c r="C529" s="2">
        <v>12</v>
      </c>
      <c r="D529" s="2" t="str">
        <f>VLOOKUP(C529,customers!$A$2:$B$2124,2,)</f>
        <v>Gerard</v>
      </c>
      <c r="E52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529" s="2" t="s">
        <v>72</v>
      </c>
      <c r="G529" s="2" t="str">
        <f>VLOOKUP(F529,'dataset_task 5'!$A$2:$B$71,2,)</f>
        <v>Open Source Code</v>
      </c>
      <c r="H529" s="2">
        <v>5</v>
      </c>
      <c r="I529" s="4">
        <f>VLOOKUP(G529,'dataset_task 5'!$B$2:$C$71,2,)</f>
        <v>32.950000000000003</v>
      </c>
      <c r="J529" s="2" t="str">
        <f>VLOOKUP(Table1[[#This Row],[CustomerID]],customers!$1:$1048576,8,)</f>
        <v>Oklahoma</v>
      </c>
    </row>
    <row r="530" spans="2:10" x14ac:dyDescent="0.35">
      <c r="B530" s="3">
        <v>43944</v>
      </c>
      <c r="C530" s="2">
        <v>1818</v>
      </c>
      <c r="D530" s="2" t="str">
        <f>VLOOKUP(C530,customers!$A$2:$B$2124,2,)</f>
        <v>Ethe</v>
      </c>
      <c r="E53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530" s="2" t="s">
        <v>19</v>
      </c>
      <c r="G530" s="2" t="str">
        <f>VLOOKUP(F530,'dataset_task 5'!$A$2:$B$71,2,)</f>
        <v>MICR-23K Robot</v>
      </c>
      <c r="H530" s="2">
        <v>2</v>
      </c>
      <c r="I530" s="4">
        <f>VLOOKUP(G530,'dataset_task 5'!$B$2:$C$71,2,)</f>
        <v>899</v>
      </c>
      <c r="J530" s="2" t="str">
        <f>VLOOKUP(Table1[[#This Row],[CustomerID]],customers!$1:$1048576,8,)</f>
        <v>Pennsylvania</v>
      </c>
    </row>
    <row r="531" spans="2:10" x14ac:dyDescent="0.35">
      <c r="B531" s="3">
        <v>43944</v>
      </c>
      <c r="C531" s="2">
        <v>897</v>
      </c>
      <c r="D531" s="2" t="str">
        <f>VLOOKUP(C531,customers!$A$2:$B$2124,2,)</f>
        <v>Prisca</v>
      </c>
      <c r="E53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531" s="2" t="s">
        <v>47</v>
      </c>
      <c r="G531" s="2" t="str">
        <f>VLOOKUP(F531,'dataset_task 5'!$A$2:$B$71,2,)</f>
        <v>Building Your Own Drone</v>
      </c>
      <c r="H531" s="2">
        <v>1</v>
      </c>
      <c r="I531" s="4">
        <f>VLOOKUP(G531,'dataset_task 5'!$B$2:$C$71,2,)</f>
        <v>24.99</v>
      </c>
      <c r="J531" s="2" t="str">
        <f>VLOOKUP(Table1[[#This Row],[CustomerID]],customers!$1:$1048576,8,)</f>
        <v>California</v>
      </c>
    </row>
    <row r="532" spans="2:10" x14ac:dyDescent="0.35">
      <c r="B532" s="3">
        <v>43945</v>
      </c>
      <c r="C532" s="2">
        <v>743</v>
      </c>
      <c r="D532" s="2" t="str">
        <f>VLOOKUP(C532,customers!$A$2:$B$2124,2,)</f>
        <v>Jenna</v>
      </c>
      <c r="E53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532" s="2" t="s">
        <v>20</v>
      </c>
      <c r="G532" s="2" t="str">
        <f>VLOOKUP(F532,'dataset_task 5'!$A$2:$B$71,2,)</f>
        <v>DA-SA702 Drone</v>
      </c>
      <c r="H532" s="2">
        <v>5</v>
      </c>
      <c r="I532" s="4">
        <f>VLOOKUP(G532,'dataset_task 5'!$B$2:$C$71,2,)</f>
        <v>399</v>
      </c>
      <c r="J532" s="2" t="str">
        <f>VLOOKUP(Table1[[#This Row],[CustomerID]],customers!$1:$1048576,8,)</f>
        <v>Minnesota</v>
      </c>
    </row>
    <row r="533" spans="2:10" x14ac:dyDescent="0.35">
      <c r="B533" s="3">
        <v>43945</v>
      </c>
      <c r="C533" s="2">
        <v>493</v>
      </c>
      <c r="D533" s="2" t="str">
        <f>VLOOKUP(C533,customers!$A$2:$B$2124,2,)</f>
        <v>Robby</v>
      </c>
      <c r="E53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533" s="2" t="s">
        <v>16</v>
      </c>
      <c r="G533" s="2" t="str">
        <f>VLOOKUP(F533,'dataset_task 5'!$A$2:$B$71,2,)</f>
        <v>Ladybug Robot Blueprint</v>
      </c>
      <c r="H533" s="2">
        <v>3</v>
      </c>
      <c r="I533" s="4">
        <f>VLOOKUP(G533,'dataset_task 5'!$B$2:$C$71,2,)</f>
        <v>12</v>
      </c>
      <c r="J533" s="2" t="str">
        <f>VLOOKUP(Table1[[#This Row],[CustomerID]],customers!$1:$1048576,8,)</f>
        <v>Wisconsin</v>
      </c>
    </row>
    <row r="534" spans="2:10" x14ac:dyDescent="0.35">
      <c r="B534" s="3">
        <v>43945</v>
      </c>
      <c r="C534" s="2">
        <v>1732</v>
      </c>
      <c r="D534" s="2" t="str">
        <f>VLOOKUP(C534,customers!$A$2:$B$2124,2,)</f>
        <v>Brett</v>
      </c>
      <c r="E53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534" s="2" t="s">
        <v>23</v>
      </c>
      <c r="G534" s="2" t="str">
        <f>VLOOKUP(F534,'dataset_task 5'!$A$2:$B$71,2,)</f>
        <v>RTF Drones</v>
      </c>
      <c r="H534" s="2">
        <v>5</v>
      </c>
      <c r="I534" s="4">
        <f>VLOOKUP(G534,'dataset_task 5'!$B$2:$C$71,2,)</f>
        <v>16.989999999999998</v>
      </c>
      <c r="J534" s="2" t="str">
        <f>VLOOKUP(Table1[[#This Row],[CustomerID]],customers!$1:$1048576,8,)</f>
        <v>Missouri</v>
      </c>
    </row>
    <row r="535" spans="2:10" x14ac:dyDescent="0.35">
      <c r="B535" s="3">
        <v>43945</v>
      </c>
      <c r="C535" s="2">
        <v>485</v>
      </c>
      <c r="D535" s="2" t="str">
        <f>VLOOKUP(C535,customers!$A$2:$B$2124,2,)</f>
        <v>Yvette</v>
      </c>
      <c r="E53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535" s="2" t="s">
        <v>45</v>
      </c>
      <c r="G535" s="2" t="str">
        <f>VLOOKUP(F535,'dataset_task 5'!$A$2:$B$71,2,)</f>
        <v>Panda Robot Blueprint</v>
      </c>
      <c r="H535" s="2">
        <v>5</v>
      </c>
      <c r="I535" s="4">
        <f>VLOOKUP(G535,'dataset_task 5'!$B$2:$C$71,2,)</f>
        <v>7.99</v>
      </c>
      <c r="J535" s="2" t="str">
        <f>VLOOKUP(Table1[[#This Row],[CustomerID]],customers!$1:$1048576,8,)</f>
        <v>Maryland</v>
      </c>
    </row>
    <row r="536" spans="2:10" x14ac:dyDescent="0.35">
      <c r="B536" s="3">
        <v>43946</v>
      </c>
      <c r="C536" s="2">
        <v>525</v>
      </c>
      <c r="D536" s="2" t="str">
        <f>VLOOKUP(C536,customers!$A$2:$B$2124,2,)</f>
        <v>Jimmie</v>
      </c>
      <c r="E53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536" s="2" t="s">
        <v>29</v>
      </c>
      <c r="G536" s="2" t="str">
        <f>VLOOKUP(F536,'dataset_task 5'!$A$2:$B$71,2,)</f>
        <v>Cartesian Robots</v>
      </c>
      <c r="H536" s="2">
        <v>3</v>
      </c>
      <c r="I536" s="4">
        <f>VLOOKUP(G536,'dataset_task 5'!$B$2:$C$71,2,)</f>
        <v>12.99</v>
      </c>
      <c r="J536" s="2" t="str">
        <f>VLOOKUP(Table1[[#This Row],[CustomerID]],customers!$1:$1048576,8,)</f>
        <v>California</v>
      </c>
    </row>
    <row r="537" spans="2:10" x14ac:dyDescent="0.35">
      <c r="B537" s="3">
        <v>43946</v>
      </c>
      <c r="C537" s="2">
        <v>868</v>
      </c>
      <c r="D537" s="2" t="str">
        <f>VLOOKUP(C537,customers!$A$2:$B$2124,2,)</f>
        <v>Bobby</v>
      </c>
      <c r="E53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537" s="2" t="s">
        <v>39</v>
      </c>
      <c r="G537" s="2" t="str">
        <f>VLOOKUP(F537,'dataset_task 5'!$A$2:$B$71,2,)</f>
        <v>Understanding Raspberry PI</v>
      </c>
      <c r="H537" s="2">
        <v>4</v>
      </c>
      <c r="I537" s="4">
        <f>VLOOKUP(G537,'dataset_task 5'!$B$2:$C$71,2,)</f>
        <v>28.99</v>
      </c>
      <c r="J537" s="2" t="str">
        <f>VLOOKUP(Table1[[#This Row],[CustomerID]],customers!$1:$1048576,8,)</f>
        <v>Utah</v>
      </c>
    </row>
    <row r="538" spans="2:10" x14ac:dyDescent="0.35">
      <c r="B538" s="3">
        <v>43946</v>
      </c>
      <c r="C538" s="2">
        <v>344</v>
      </c>
      <c r="D538" s="2" t="str">
        <f>VLOOKUP(C538,customers!$A$2:$B$2124,2,)</f>
        <v>Roselia</v>
      </c>
      <c r="E53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538" s="2" t="s">
        <v>59</v>
      </c>
      <c r="G538" s="2" t="str">
        <f>VLOOKUP(F538,'dataset_task 5'!$A$2:$B$71,2,)</f>
        <v>All Eyes Drone Blueprint</v>
      </c>
      <c r="H538" s="2">
        <v>4</v>
      </c>
      <c r="I538" s="4">
        <f>VLOOKUP(G538,'dataset_task 5'!$B$2:$C$71,2,)</f>
        <v>9.99</v>
      </c>
      <c r="J538" s="2" t="str">
        <f>VLOOKUP(Table1[[#This Row],[CustomerID]],customers!$1:$1048576,8,)</f>
        <v>Washington</v>
      </c>
    </row>
    <row r="539" spans="2:10" x14ac:dyDescent="0.35">
      <c r="B539" s="3">
        <v>43946</v>
      </c>
      <c r="C539" s="2">
        <v>206</v>
      </c>
      <c r="D539" s="2" t="str">
        <f>VLOOKUP(C539,customers!$A$2:$B$2124,2,)</f>
        <v>Buiron</v>
      </c>
      <c r="E53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539" s="2" t="s">
        <v>66</v>
      </c>
      <c r="G539" s="2" t="str">
        <f>VLOOKUP(F539,'dataset_task 5'!$A$2:$B$71,2,)</f>
        <v>Bsquare Robot Blueprint</v>
      </c>
      <c r="H539" s="2">
        <v>2</v>
      </c>
      <c r="I539" s="4">
        <f>VLOOKUP(G539,'dataset_task 5'!$B$2:$C$71,2,)</f>
        <v>8.99</v>
      </c>
      <c r="J539" s="2" t="str">
        <f>VLOOKUP(Table1[[#This Row],[CustomerID]],customers!$1:$1048576,8,)</f>
        <v>South Dakota</v>
      </c>
    </row>
    <row r="540" spans="2:10" x14ac:dyDescent="0.35">
      <c r="B540" s="3">
        <v>43946</v>
      </c>
      <c r="C540" s="2">
        <v>1315</v>
      </c>
      <c r="D540" s="2" t="str">
        <f>VLOOKUP(C540,customers!$A$2:$B$2124,2,)</f>
        <v>Christian</v>
      </c>
      <c r="E54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540" s="2" t="s">
        <v>73</v>
      </c>
      <c r="G540" s="2" t="str">
        <f>VLOOKUP(F540,'dataset_task 5'!$A$2:$B$71,2,)</f>
        <v>Delta Robots</v>
      </c>
      <c r="H540" s="2">
        <v>3</v>
      </c>
      <c r="I540" s="4">
        <f>VLOOKUP(G540,'dataset_task 5'!$B$2:$C$71,2,)</f>
        <v>16.989999999999998</v>
      </c>
      <c r="J540" s="2" t="str">
        <f>VLOOKUP(Table1[[#This Row],[CustomerID]],customers!$1:$1048576,8,)</f>
        <v>California</v>
      </c>
    </row>
    <row r="541" spans="2:10" x14ac:dyDescent="0.35">
      <c r="B541" s="3">
        <v>43946</v>
      </c>
      <c r="C541" s="2">
        <v>1371</v>
      </c>
      <c r="D541" s="2" t="str">
        <f>VLOOKUP(C541,customers!$A$2:$B$2124,2,)</f>
        <v>Nissy</v>
      </c>
      <c r="E54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541" s="2" t="s">
        <v>19</v>
      </c>
      <c r="G541" s="2" t="str">
        <f>VLOOKUP(F541,'dataset_task 5'!$A$2:$B$71,2,)</f>
        <v>MICR-23K Robot</v>
      </c>
      <c r="H541" s="2">
        <v>5</v>
      </c>
      <c r="I541" s="4">
        <f>VLOOKUP(G541,'dataset_task 5'!$B$2:$C$71,2,)</f>
        <v>899</v>
      </c>
      <c r="J541" s="2" t="str">
        <f>VLOOKUP(Table1[[#This Row],[CustomerID]],customers!$1:$1048576,8,)</f>
        <v>California</v>
      </c>
    </row>
    <row r="542" spans="2:10" x14ac:dyDescent="0.35">
      <c r="B542" s="3">
        <v>43946</v>
      </c>
      <c r="C542" s="2">
        <v>422</v>
      </c>
      <c r="D542" s="2" t="str">
        <f>VLOOKUP(C542,customers!$A$2:$B$2124,2,)</f>
        <v>Lucita</v>
      </c>
      <c r="E54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542" s="2" t="s">
        <v>36</v>
      </c>
      <c r="G542" s="2" t="str">
        <f>VLOOKUP(F542,'dataset_task 5'!$A$2:$B$71,2,)</f>
        <v>RXW-9807 Robot</v>
      </c>
      <c r="H542" s="2">
        <v>3</v>
      </c>
      <c r="I542" s="4">
        <f>VLOOKUP(G542,'dataset_task 5'!$B$2:$C$71,2,)</f>
        <v>599</v>
      </c>
      <c r="J542" s="2" t="str">
        <f>VLOOKUP(Table1[[#This Row],[CustomerID]],customers!$1:$1048576,8,)</f>
        <v>Iowa</v>
      </c>
    </row>
    <row r="543" spans="2:10" x14ac:dyDescent="0.35">
      <c r="B543" s="3">
        <v>43947</v>
      </c>
      <c r="C543" s="2">
        <v>1398</v>
      </c>
      <c r="D543" s="2" t="str">
        <f>VLOOKUP(C543,customers!$A$2:$B$2124,2,)</f>
        <v>Noam</v>
      </c>
      <c r="E54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543" s="2" t="s">
        <v>54</v>
      </c>
      <c r="G543" s="2" t="str">
        <f>VLOOKUP(F543,'dataset_task 5'!$A$2:$B$71,2,)</f>
        <v>DTI-84 Drone</v>
      </c>
      <c r="H543" s="2">
        <v>4</v>
      </c>
      <c r="I543" s="4">
        <f>VLOOKUP(G543,'dataset_task 5'!$B$2:$C$71,2,)</f>
        <v>455</v>
      </c>
      <c r="J543" s="2" t="str">
        <f>VLOOKUP(Table1[[#This Row],[CustomerID]],customers!$1:$1048576,8,)</f>
        <v>Kentucky</v>
      </c>
    </row>
    <row r="544" spans="2:10" x14ac:dyDescent="0.35">
      <c r="B544" s="3">
        <v>43947</v>
      </c>
      <c r="C544" s="2">
        <v>1561</v>
      </c>
      <c r="D544" s="2" t="str">
        <f>VLOOKUP(C544,customers!$A$2:$B$2124,2,)</f>
        <v>Gennifer</v>
      </c>
      <c r="E54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544" s="2" t="s">
        <v>27</v>
      </c>
      <c r="G544" s="2" t="str">
        <f>VLOOKUP(F544,'dataset_task 5'!$A$2:$B$71,2,)</f>
        <v>Understanding 3D Printing</v>
      </c>
      <c r="H544" s="2">
        <v>3</v>
      </c>
      <c r="I544" s="4">
        <f>VLOOKUP(G544,'dataset_task 5'!$B$2:$C$71,2,)</f>
        <v>42.99</v>
      </c>
      <c r="J544" s="2" t="str">
        <f>VLOOKUP(Table1[[#This Row],[CustomerID]],customers!$1:$1048576,8,)</f>
        <v>Georgia</v>
      </c>
    </row>
    <row r="545" spans="2:10" x14ac:dyDescent="0.35">
      <c r="B545" s="3">
        <v>43947</v>
      </c>
      <c r="C545" s="2">
        <v>1741</v>
      </c>
      <c r="D545" s="2" t="str">
        <f>VLOOKUP(C545,customers!$A$2:$B$2124,2,)</f>
        <v>Raina</v>
      </c>
      <c r="E54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545" s="2" t="s">
        <v>15</v>
      </c>
      <c r="G545" s="2" t="str">
        <f>VLOOKUP(F545,'dataset_task 5'!$A$2:$B$71,2,)</f>
        <v>Fixed Wing Drones</v>
      </c>
      <c r="H545" s="2">
        <v>4</v>
      </c>
      <c r="I545" s="4">
        <f>VLOOKUP(G545,'dataset_task 5'!$B$2:$C$71,2,)</f>
        <v>15.5</v>
      </c>
      <c r="J545" s="2" t="str">
        <f>VLOOKUP(Table1[[#This Row],[CustomerID]],customers!$1:$1048576,8,)</f>
        <v>California</v>
      </c>
    </row>
    <row r="546" spans="2:10" x14ac:dyDescent="0.35">
      <c r="B546" s="3">
        <v>43948</v>
      </c>
      <c r="C546" s="2">
        <v>1565</v>
      </c>
      <c r="D546" s="2" t="str">
        <f>VLOOKUP(C546,customers!$A$2:$B$2124,2,)</f>
        <v>Ward</v>
      </c>
      <c r="E54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546" s="2" t="s">
        <v>59</v>
      </c>
      <c r="G546" s="2" t="str">
        <f>VLOOKUP(F546,'dataset_task 5'!$A$2:$B$71,2,)</f>
        <v>All Eyes Drone Blueprint</v>
      </c>
      <c r="H546" s="2">
        <v>4</v>
      </c>
      <c r="I546" s="4">
        <f>VLOOKUP(G546,'dataset_task 5'!$B$2:$C$71,2,)</f>
        <v>9.99</v>
      </c>
      <c r="J546" s="2" t="str">
        <f>VLOOKUP(Table1[[#This Row],[CustomerID]],customers!$1:$1048576,8,)</f>
        <v>Pennsylvania</v>
      </c>
    </row>
    <row r="547" spans="2:10" x14ac:dyDescent="0.35">
      <c r="B547" s="3">
        <v>43949</v>
      </c>
      <c r="C547" s="2">
        <v>1911</v>
      </c>
      <c r="D547" s="2" t="str">
        <f>VLOOKUP(C547,customers!$A$2:$B$2124,2,)</f>
        <v>Winnifred</v>
      </c>
      <c r="E54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547" s="2" t="s">
        <v>9</v>
      </c>
      <c r="G547" s="2" t="str">
        <f>VLOOKUP(F547,'dataset_task 5'!$A$2:$B$71,2,)</f>
        <v>SCARA Robots</v>
      </c>
      <c r="H547" s="2">
        <v>4</v>
      </c>
      <c r="I547" s="4">
        <f>VLOOKUP(G547,'dataset_task 5'!$B$2:$C$71,2,)</f>
        <v>19.5</v>
      </c>
      <c r="J547" s="2" t="str">
        <f>VLOOKUP(Table1[[#This Row],[CustomerID]],customers!$1:$1048576,8,)</f>
        <v>Florida</v>
      </c>
    </row>
    <row r="548" spans="2:10" x14ac:dyDescent="0.35">
      <c r="B548" s="3">
        <v>43949</v>
      </c>
      <c r="C548" s="2">
        <v>1328</v>
      </c>
      <c r="D548" s="2" t="str">
        <f>VLOOKUP(C548,customers!$A$2:$B$2124,2,)</f>
        <v>Debera</v>
      </c>
      <c r="E54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548" s="2" t="s">
        <v>42</v>
      </c>
      <c r="G548" s="2" t="str">
        <f>VLOOKUP(F548,'dataset_task 5'!$A$2:$B$71,2,)</f>
        <v>Sleepy Eye Blueprint</v>
      </c>
      <c r="H548" s="2">
        <v>2</v>
      </c>
      <c r="I548" s="4">
        <f>VLOOKUP(G548,'dataset_task 5'!$B$2:$C$71,2,)</f>
        <v>11.99</v>
      </c>
      <c r="J548" s="2" t="str">
        <f>VLOOKUP(Table1[[#This Row],[CustomerID]],customers!$1:$1048576,8,)</f>
        <v>California</v>
      </c>
    </row>
    <row r="549" spans="2:10" x14ac:dyDescent="0.35">
      <c r="B549" s="3">
        <v>43950</v>
      </c>
      <c r="C549" s="2">
        <v>810</v>
      </c>
      <c r="D549" s="2" t="str">
        <f>VLOOKUP(C549,customers!$A$2:$B$2124,2,)</f>
        <v>Dniren</v>
      </c>
      <c r="E54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549" s="2" t="s">
        <v>25</v>
      </c>
      <c r="G549" s="2" t="str">
        <f>VLOOKUP(F549,'dataset_task 5'!$A$2:$B$71,2,)</f>
        <v>Helicopter Drones</v>
      </c>
      <c r="H549" s="2">
        <v>5</v>
      </c>
      <c r="I549" s="4">
        <f>VLOOKUP(G549,'dataset_task 5'!$B$2:$C$71,2,)</f>
        <v>20.95</v>
      </c>
      <c r="J549" s="2" t="str">
        <f>VLOOKUP(Table1[[#This Row],[CustomerID]],customers!$1:$1048576,8,)</f>
        <v>Washington</v>
      </c>
    </row>
    <row r="550" spans="2:10" x14ac:dyDescent="0.35">
      <c r="B550" s="3">
        <v>43950</v>
      </c>
      <c r="C550" s="2">
        <v>659</v>
      </c>
      <c r="D550" s="2" t="str">
        <f>VLOOKUP(C550,customers!$A$2:$B$2124,2,)</f>
        <v>Philipa</v>
      </c>
      <c r="E55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550" s="2" t="s">
        <v>9</v>
      </c>
      <c r="G550" s="2" t="str">
        <f>VLOOKUP(F550,'dataset_task 5'!$A$2:$B$71,2,)</f>
        <v>SCARA Robots</v>
      </c>
      <c r="H550" s="2">
        <v>2</v>
      </c>
      <c r="I550" s="4">
        <f>VLOOKUP(G550,'dataset_task 5'!$B$2:$C$71,2,)</f>
        <v>19.5</v>
      </c>
      <c r="J550" s="2" t="str">
        <f>VLOOKUP(Table1[[#This Row],[CustomerID]],customers!$1:$1048576,8,)</f>
        <v>Texas</v>
      </c>
    </row>
    <row r="551" spans="2:10" x14ac:dyDescent="0.35">
      <c r="B551" s="3">
        <v>43950</v>
      </c>
      <c r="C551" s="2">
        <v>372</v>
      </c>
      <c r="D551" s="2" t="str">
        <f>VLOOKUP(C551,customers!$A$2:$B$2124,2,)</f>
        <v>Lanni</v>
      </c>
      <c r="E55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551" s="2" t="s">
        <v>64</v>
      </c>
      <c r="G551" s="2" t="str">
        <f>VLOOKUP(F551,'dataset_task 5'!$A$2:$B$71,2,)</f>
        <v>Mapping with Drones</v>
      </c>
      <c r="H551" s="2">
        <v>3</v>
      </c>
      <c r="I551" s="4">
        <f>VLOOKUP(G551,'dataset_task 5'!$B$2:$C$71,2,)</f>
        <v>49</v>
      </c>
      <c r="J551" s="2" t="str">
        <f>VLOOKUP(Table1[[#This Row],[CustomerID]],customers!$1:$1048576,8,)</f>
        <v>California</v>
      </c>
    </row>
    <row r="552" spans="2:10" x14ac:dyDescent="0.35">
      <c r="B552" s="3">
        <v>43950</v>
      </c>
      <c r="C552" s="2">
        <v>740</v>
      </c>
      <c r="D552" s="2" t="str">
        <f>VLOOKUP(C552,customers!$A$2:$B$2124,2,)</f>
        <v>Kendra</v>
      </c>
      <c r="E55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552" s="2" t="s">
        <v>11</v>
      </c>
      <c r="G552" s="2" t="str">
        <f>VLOOKUP(F552,'dataset_task 5'!$A$2:$B$71,2,)</f>
        <v>BYOR-2640S</v>
      </c>
      <c r="H552" s="2">
        <v>3</v>
      </c>
      <c r="I552" s="4">
        <f>VLOOKUP(G552,'dataset_task 5'!$B$2:$C$71,2,)</f>
        <v>189</v>
      </c>
      <c r="J552" s="2" t="str">
        <f>VLOOKUP(Table1[[#This Row],[CustomerID]],customers!$1:$1048576,8,)</f>
        <v>Virginia</v>
      </c>
    </row>
    <row r="553" spans="2:10" x14ac:dyDescent="0.35">
      <c r="B553" s="3">
        <v>43950</v>
      </c>
      <c r="C553" s="2">
        <v>1734</v>
      </c>
      <c r="D553" s="2" t="str">
        <f>VLOOKUP(C553,customers!$A$2:$B$2124,2,)</f>
        <v>Theadora</v>
      </c>
      <c r="E55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553" s="2" t="s">
        <v>16</v>
      </c>
      <c r="G553" s="2" t="str">
        <f>VLOOKUP(F553,'dataset_task 5'!$A$2:$B$71,2,)</f>
        <v>Ladybug Robot Blueprint</v>
      </c>
      <c r="H553" s="2">
        <v>6</v>
      </c>
      <c r="I553" s="4">
        <f>VLOOKUP(G553,'dataset_task 5'!$B$2:$C$71,2,)</f>
        <v>12</v>
      </c>
      <c r="J553" s="2" t="str">
        <f>VLOOKUP(Table1[[#This Row],[CustomerID]],customers!$1:$1048576,8,)</f>
        <v>California</v>
      </c>
    </row>
    <row r="554" spans="2:10" x14ac:dyDescent="0.35">
      <c r="B554" s="3">
        <v>43951</v>
      </c>
      <c r="C554" s="2">
        <v>1116</v>
      </c>
      <c r="D554" s="2" t="str">
        <f>VLOOKUP(C554,customers!$A$2:$B$2124,2,)</f>
        <v>Terry</v>
      </c>
      <c r="E55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554" s="2" t="s">
        <v>68</v>
      </c>
      <c r="G554" s="2" t="str">
        <f>VLOOKUP(F554,'dataset_task 5'!$A$2:$B$71,2,)</f>
        <v>Aerial Security</v>
      </c>
      <c r="H554" s="2">
        <v>6</v>
      </c>
      <c r="I554" s="4">
        <f>VLOOKUP(G554,'dataset_task 5'!$B$2:$C$71,2,)</f>
        <v>36.99</v>
      </c>
      <c r="J554" s="2" t="str">
        <f>VLOOKUP(Table1[[#This Row],[CustomerID]],customers!$1:$1048576,8,)</f>
        <v>Washington</v>
      </c>
    </row>
    <row r="555" spans="2:10" x14ac:dyDescent="0.35">
      <c r="B555" s="3">
        <v>43951</v>
      </c>
      <c r="C555" s="2">
        <v>954</v>
      </c>
      <c r="D555" s="2" t="str">
        <f>VLOOKUP(C555,customers!$A$2:$B$2124,2,)</f>
        <v>Llewellyn</v>
      </c>
      <c r="E55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555" s="2" t="s">
        <v>63</v>
      </c>
      <c r="G555" s="2" t="str">
        <f>VLOOKUP(F555,'dataset_task 5'!$A$2:$B$71,2,)</f>
        <v>BYOR-4005</v>
      </c>
      <c r="H555" s="2">
        <v>3</v>
      </c>
      <c r="I555" s="4">
        <f>VLOOKUP(G555,'dataset_task 5'!$B$2:$C$71,2,)</f>
        <v>245</v>
      </c>
      <c r="J555" s="2" t="str">
        <f>VLOOKUP(Table1[[#This Row],[CustomerID]],customers!$1:$1048576,8,)</f>
        <v>Alabama</v>
      </c>
    </row>
    <row r="556" spans="2:10" x14ac:dyDescent="0.35">
      <c r="B556" s="3">
        <v>43951</v>
      </c>
      <c r="C556" s="2">
        <v>1837</v>
      </c>
      <c r="D556" s="2" t="str">
        <f>VLOOKUP(C556,customers!$A$2:$B$2124,2,)</f>
        <v>Avrom</v>
      </c>
      <c r="E55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556" s="2" t="s">
        <v>71</v>
      </c>
      <c r="G556" s="2" t="str">
        <f>VLOOKUP(F556,'dataset_task 5'!$A$2:$B$71,2,)</f>
        <v>Cat Robot Blueprint</v>
      </c>
      <c r="H556" s="2">
        <v>5</v>
      </c>
      <c r="I556" s="4">
        <f>VLOOKUP(G556,'dataset_task 5'!$B$2:$C$71,2,)</f>
        <v>4.99</v>
      </c>
      <c r="J556" s="2" t="str">
        <f>VLOOKUP(Table1[[#This Row],[CustomerID]],customers!$1:$1048576,8,)</f>
        <v>Illinois</v>
      </c>
    </row>
    <row r="557" spans="2:10" x14ac:dyDescent="0.35">
      <c r="B557" s="3">
        <v>43951</v>
      </c>
      <c r="C557" s="2">
        <v>1660</v>
      </c>
      <c r="D557" s="2" t="str">
        <f>VLOOKUP(C557,customers!$A$2:$B$2124,2,)</f>
        <v>Pearl</v>
      </c>
      <c r="E55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557" s="2" t="s">
        <v>38</v>
      </c>
      <c r="G557" s="2" t="str">
        <f>VLOOKUP(F557,'dataset_task 5'!$A$2:$B$71,2,)</f>
        <v>RQTE-554 Robot</v>
      </c>
      <c r="H557" s="2">
        <v>3</v>
      </c>
      <c r="I557" s="4">
        <f>VLOOKUP(G557,'dataset_task 5'!$B$2:$C$71,2,)</f>
        <v>684</v>
      </c>
      <c r="J557" s="2" t="str">
        <f>VLOOKUP(Table1[[#This Row],[CustomerID]],customers!$1:$1048576,8,)</f>
        <v>Nebraska</v>
      </c>
    </row>
    <row r="558" spans="2:10" x14ac:dyDescent="0.35">
      <c r="B558" s="3">
        <v>43951</v>
      </c>
      <c r="C558" s="2">
        <v>720</v>
      </c>
      <c r="D558" s="2" t="str">
        <f>VLOOKUP(C558,customers!$A$2:$B$2124,2,)</f>
        <v>Rhody</v>
      </c>
      <c r="E55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558" s="2" t="s">
        <v>9</v>
      </c>
      <c r="G558" s="2" t="str">
        <f>VLOOKUP(F558,'dataset_task 5'!$A$2:$B$71,2,)</f>
        <v>SCARA Robots</v>
      </c>
      <c r="H558" s="2">
        <v>4</v>
      </c>
      <c r="I558" s="4">
        <f>VLOOKUP(G558,'dataset_task 5'!$B$2:$C$71,2,)</f>
        <v>19.5</v>
      </c>
      <c r="J558" s="2" t="str">
        <f>VLOOKUP(Table1[[#This Row],[CustomerID]],customers!$1:$1048576,8,)</f>
        <v>Missouri</v>
      </c>
    </row>
    <row r="559" spans="2:10" x14ac:dyDescent="0.35">
      <c r="B559" s="3">
        <v>43952</v>
      </c>
      <c r="C559" s="2">
        <v>943</v>
      </c>
      <c r="D559" s="2" t="str">
        <f>VLOOKUP(C559,customers!$A$2:$B$2124,2,)</f>
        <v>Vonnie</v>
      </c>
      <c r="E55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559" s="2" t="s">
        <v>42</v>
      </c>
      <c r="G559" s="2" t="str">
        <f>VLOOKUP(F559,'dataset_task 5'!$A$2:$B$71,2,)</f>
        <v>Sleepy Eye Blueprint</v>
      </c>
      <c r="H559" s="2">
        <v>2</v>
      </c>
      <c r="I559" s="4">
        <f>VLOOKUP(G559,'dataset_task 5'!$B$2:$C$71,2,)</f>
        <v>11.99</v>
      </c>
      <c r="J559" s="2" t="str">
        <f>VLOOKUP(Table1[[#This Row],[CustomerID]],customers!$1:$1048576,8,)</f>
        <v>Oregon</v>
      </c>
    </row>
    <row r="560" spans="2:10" x14ac:dyDescent="0.35">
      <c r="B560" s="3">
        <v>43952</v>
      </c>
      <c r="C560" s="2">
        <v>1846</v>
      </c>
      <c r="D560" s="2" t="str">
        <f>VLOOKUP(C560,customers!$A$2:$B$2124,2,)</f>
        <v>Murray</v>
      </c>
      <c r="E56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560" s="2" t="s">
        <v>40</v>
      </c>
      <c r="G560" s="2" t="str">
        <f>VLOOKUP(F560,'dataset_task 5'!$A$2:$B$71,2,)</f>
        <v>BYOD-500</v>
      </c>
      <c r="H560" s="2">
        <v>2</v>
      </c>
      <c r="I560" s="4">
        <f>VLOOKUP(G560,'dataset_task 5'!$B$2:$C$71,2,)</f>
        <v>167</v>
      </c>
      <c r="J560" s="2" t="str">
        <f>VLOOKUP(Table1[[#This Row],[CustomerID]],customers!$1:$1048576,8,)</f>
        <v>California</v>
      </c>
    </row>
    <row r="561" spans="2:10" x14ac:dyDescent="0.35">
      <c r="B561" s="3">
        <v>43953</v>
      </c>
      <c r="C561" s="2">
        <v>1809</v>
      </c>
      <c r="D561" s="2" t="str">
        <f>VLOOKUP(C561,customers!$A$2:$B$2124,2,)</f>
        <v>Saundra</v>
      </c>
      <c r="E56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561" s="2" t="s">
        <v>54</v>
      </c>
      <c r="G561" s="2" t="str">
        <f>VLOOKUP(F561,'dataset_task 5'!$A$2:$B$71,2,)</f>
        <v>DTI-84 Drone</v>
      </c>
      <c r="H561" s="2">
        <v>2</v>
      </c>
      <c r="I561" s="4">
        <f>VLOOKUP(G561,'dataset_task 5'!$B$2:$C$71,2,)</f>
        <v>455</v>
      </c>
      <c r="J561" s="2" t="str">
        <f>VLOOKUP(Table1[[#This Row],[CustomerID]],customers!$1:$1048576,8,)</f>
        <v>Pennsylvania</v>
      </c>
    </row>
    <row r="562" spans="2:10" x14ac:dyDescent="0.35">
      <c r="B562" s="3">
        <v>43954</v>
      </c>
      <c r="C562" s="2">
        <v>1249</v>
      </c>
      <c r="D562" s="2" t="str">
        <f>VLOOKUP(C562,customers!$A$2:$B$2124,2,)</f>
        <v>Curran</v>
      </c>
      <c r="E56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562" s="2" t="s">
        <v>33</v>
      </c>
      <c r="G562" s="2" t="str">
        <f>VLOOKUP(F562,'dataset_task 5'!$A$2:$B$71,2,)</f>
        <v>Creature Robot Arms Blueprint</v>
      </c>
      <c r="H562" s="2">
        <v>2</v>
      </c>
      <c r="I562" s="4">
        <f>VLOOKUP(G562,'dataset_task 5'!$B$2:$C$71,2,)</f>
        <v>12</v>
      </c>
      <c r="J562" s="2" t="str">
        <f>VLOOKUP(Table1[[#This Row],[CustomerID]],customers!$1:$1048576,8,)</f>
        <v>California</v>
      </c>
    </row>
    <row r="563" spans="2:10" x14ac:dyDescent="0.35">
      <c r="B563" s="3">
        <v>43954</v>
      </c>
      <c r="C563" s="2">
        <v>794</v>
      </c>
      <c r="D563" s="2" t="str">
        <f>VLOOKUP(C563,customers!$A$2:$B$2124,2,)</f>
        <v>Devi</v>
      </c>
      <c r="E56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563" s="2" t="s">
        <v>42</v>
      </c>
      <c r="G563" s="2" t="str">
        <f>VLOOKUP(F563,'dataset_task 5'!$A$2:$B$71,2,)</f>
        <v>Sleepy Eye Blueprint</v>
      </c>
      <c r="H563" s="2">
        <v>2</v>
      </c>
      <c r="I563" s="4">
        <f>VLOOKUP(G563,'dataset_task 5'!$B$2:$C$71,2,)</f>
        <v>11.99</v>
      </c>
      <c r="J563" s="2" t="str">
        <f>VLOOKUP(Table1[[#This Row],[CustomerID]],customers!$1:$1048576,8,)</f>
        <v>Georgia</v>
      </c>
    </row>
    <row r="564" spans="2:10" x14ac:dyDescent="0.35">
      <c r="B564" s="3">
        <v>43954</v>
      </c>
      <c r="C564" s="2">
        <v>1670</v>
      </c>
      <c r="D564" s="2" t="str">
        <f>VLOOKUP(C564,customers!$A$2:$B$2124,2,)</f>
        <v>Sherry</v>
      </c>
      <c r="E56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564" s="2" t="s">
        <v>67</v>
      </c>
      <c r="G564" s="2" t="str">
        <f>VLOOKUP(F564,'dataset_task 5'!$A$2:$B$71,2,)</f>
        <v>Understanding Arduino</v>
      </c>
      <c r="H564" s="2">
        <v>4</v>
      </c>
      <c r="I564" s="4">
        <f>VLOOKUP(G564,'dataset_task 5'!$B$2:$C$71,2,)</f>
        <v>17.5</v>
      </c>
      <c r="J564" s="2" t="str">
        <f>VLOOKUP(Table1[[#This Row],[CustomerID]],customers!$1:$1048576,8,)</f>
        <v>Florida</v>
      </c>
    </row>
    <row r="565" spans="2:10" x14ac:dyDescent="0.35">
      <c r="B565" s="3">
        <v>43954</v>
      </c>
      <c r="C565" s="2">
        <v>236</v>
      </c>
      <c r="D565" s="2" t="str">
        <f>VLOOKUP(C565,customers!$A$2:$B$2124,2,)</f>
        <v>Rowland</v>
      </c>
      <c r="E56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565" s="2" t="s">
        <v>69</v>
      </c>
      <c r="G565" s="2" t="str">
        <f>VLOOKUP(F565,'dataset_task 5'!$A$2:$B$71,2,)</f>
        <v>Hexacopter Drone Blueprint</v>
      </c>
      <c r="H565" s="2">
        <v>2</v>
      </c>
      <c r="I565" s="4">
        <f>VLOOKUP(G565,'dataset_task 5'!$B$2:$C$71,2,)</f>
        <v>8.99</v>
      </c>
      <c r="J565" s="2" t="str">
        <f>VLOOKUP(Table1[[#This Row],[CustomerID]],customers!$1:$1048576,8,)</f>
        <v>Ohio</v>
      </c>
    </row>
    <row r="566" spans="2:10" x14ac:dyDescent="0.35">
      <c r="B566" s="3">
        <v>43955</v>
      </c>
      <c r="C566" s="2">
        <v>1733</v>
      </c>
      <c r="D566" s="2" t="str">
        <f>VLOOKUP(C566,customers!$A$2:$B$2124,2,)</f>
        <v>Briant</v>
      </c>
      <c r="E56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566" s="2" t="s">
        <v>51</v>
      </c>
      <c r="G566" s="2" t="str">
        <f>VLOOKUP(F566,'dataset_task 5'!$A$2:$B$71,2,)</f>
        <v>BYOD-400S</v>
      </c>
      <c r="H566" s="2">
        <v>4</v>
      </c>
      <c r="I566" s="4">
        <f>VLOOKUP(G566,'dataset_task 5'!$B$2:$C$71,2,)</f>
        <v>129.94999999999999</v>
      </c>
      <c r="J566" s="2" t="str">
        <f>VLOOKUP(Table1[[#This Row],[CustomerID]],customers!$1:$1048576,8,)</f>
        <v>District of Columbia</v>
      </c>
    </row>
    <row r="567" spans="2:10" x14ac:dyDescent="0.35">
      <c r="B567" s="3">
        <v>43955</v>
      </c>
      <c r="C567" s="2">
        <v>505</v>
      </c>
      <c r="D567" s="2" t="str">
        <f>VLOOKUP(C567,customers!$A$2:$B$2124,2,)</f>
        <v>Cornela</v>
      </c>
      <c r="E56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567" s="2" t="s">
        <v>20</v>
      </c>
      <c r="G567" s="2" t="str">
        <f>VLOOKUP(F567,'dataset_task 5'!$A$2:$B$71,2,)</f>
        <v>DA-SA702 Drone</v>
      </c>
      <c r="H567" s="2">
        <v>2</v>
      </c>
      <c r="I567" s="4">
        <f>VLOOKUP(G567,'dataset_task 5'!$B$2:$C$71,2,)</f>
        <v>399</v>
      </c>
      <c r="J567" s="2" t="str">
        <f>VLOOKUP(Table1[[#This Row],[CustomerID]],customers!$1:$1048576,8,)</f>
        <v>Tennessee</v>
      </c>
    </row>
    <row r="568" spans="2:10" x14ac:dyDescent="0.35">
      <c r="B568" s="3">
        <v>43955</v>
      </c>
      <c r="C568" s="2">
        <v>1099</v>
      </c>
      <c r="D568" s="2" t="str">
        <f>VLOOKUP(C568,customers!$A$2:$B$2124,2,)</f>
        <v>Tracy</v>
      </c>
      <c r="E56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568" s="2" t="s">
        <v>8</v>
      </c>
      <c r="G568" s="2" t="str">
        <f>VLOOKUP(F568,'dataset_task 5'!$A$2:$B$71,2,)</f>
        <v>BYOD-220</v>
      </c>
      <c r="H568" s="2">
        <v>4</v>
      </c>
      <c r="I568" s="4">
        <f>VLOOKUP(G568,'dataset_task 5'!$B$2:$C$71,2,)</f>
        <v>69</v>
      </c>
      <c r="J568" s="2" t="str">
        <f>VLOOKUP(Table1[[#This Row],[CustomerID]],customers!$1:$1048576,8,)</f>
        <v>California</v>
      </c>
    </row>
    <row r="569" spans="2:10" x14ac:dyDescent="0.35">
      <c r="B569" s="3">
        <v>43955</v>
      </c>
      <c r="C569" s="2">
        <v>1743</v>
      </c>
      <c r="D569" s="2" t="str">
        <f>VLOOKUP(C569,customers!$A$2:$B$2124,2,)</f>
        <v>Abel</v>
      </c>
      <c r="E56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569" s="2" t="s">
        <v>69</v>
      </c>
      <c r="G569" s="2" t="str">
        <f>VLOOKUP(F569,'dataset_task 5'!$A$2:$B$71,2,)</f>
        <v>Hexacopter Drone Blueprint</v>
      </c>
      <c r="H569" s="2">
        <v>4</v>
      </c>
      <c r="I569" s="4">
        <f>VLOOKUP(G569,'dataset_task 5'!$B$2:$C$71,2,)</f>
        <v>8.99</v>
      </c>
      <c r="J569" s="2" t="str">
        <f>VLOOKUP(Table1[[#This Row],[CustomerID]],customers!$1:$1048576,8,)</f>
        <v>Pennsylvania</v>
      </c>
    </row>
    <row r="570" spans="2:10" x14ac:dyDescent="0.35">
      <c r="B570" s="3">
        <v>43955</v>
      </c>
      <c r="C570" s="2">
        <v>2042</v>
      </c>
      <c r="D570" s="2" t="str">
        <f>VLOOKUP(C570,customers!$A$2:$B$2124,2,)</f>
        <v>Kaycee</v>
      </c>
      <c r="E57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570" s="2" t="s">
        <v>46</v>
      </c>
      <c r="G570" s="2" t="str">
        <f>VLOOKUP(F570,'dataset_task 5'!$A$2:$B$71,2,)</f>
        <v>BYOD-200</v>
      </c>
      <c r="H570" s="2">
        <v>2</v>
      </c>
      <c r="I570" s="4">
        <f>VLOOKUP(G570,'dataset_task 5'!$B$2:$C$71,2,)</f>
        <v>58.95</v>
      </c>
      <c r="J570" s="2" t="str">
        <f>VLOOKUP(Table1[[#This Row],[CustomerID]],customers!$1:$1048576,8,)</f>
        <v>Iowa</v>
      </c>
    </row>
    <row r="571" spans="2:10" x14ac:dyDescent="0.35">
      <c r="B571" s="3">
        <v>43955</v>
      </c>
      <c r="C571" s="2">
        <v>1209</v>
      </c>
      <c r="D571" s="2" t="str">
        <f>VLOOKUP(C571,customers!$A$2:$B$2124,2,)</f>
        <v>Mordy</v>
      </c>
      <c r="E57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571" s="2" t="s">
        <v>69</v>
      </c>
      <c r="G571" s="2" t="str">
        <f>VLOOKUP(F571,'dataset_task 5'!$A$2:$B$71,2,)</f>
        <v>Hexacopter Drone Blueprint</v>
      </c>
      <c r="H571" s="2">
        <v>6</v>
      </c>
      <c r="I571" s="4">
        <f>VLOOKUP(G571,'dataset_task 5'!$B$2:$C$71,2,)</f>
        <v>8.99</v>
      </c>
      <c r="J571" s="2" t="str">
        <f>VLOOKUP(Table1[[#This Row],[CustomerID]],customers!$1:$1048576,8,)</f>
        <v>New York</v>
      </c>
    </row>
    <row r="572" spans="2:10" x14ac:dyDescent="0.35">
      <c r="B572" s="3">
        <v>43956</v>
      </c>
      <c r="C572" s="2">
        <v>1163</v>
      </c>
      <c r="D572" s="2" t="str">
        <f>VLOOKUP(C572,customers!$A$2:$B$2124,2,)</f>
        <v>Ursula</v>
      </c>
      <c r="E57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572" s="2" t="s">
        <v>65</v>
      </c>
      <c r="G572" s="2" t="str">
        <f>VLOOKUP(F572,'dataset_task 5'!$A$2:$B$71,2,)</f>
        <v>Drone Building Essentials</v>
      </c>
      <c r="H572" s="2">
        <v>5</v>
      </c>
      <c r="I572" s="4">
        <f>VLOOKUP(G572,'dataset_task 5'!$B$2:$C$71,2,)</f>
        <v>13.99</v>
      </c>
      <c r="J572" s="2" t="str">
        <f>VLOOKUP(Table1[[#This Row],[CustomerID]],customers!$1:$1048576,8,)</f>
        <v>Tennessee</v>
      </c>
    </row>
    <row r="573" spans="2:10" x14ac:dyDescent="0.35">
      <c r="B573" s="3">
        <v>43956</v>
      </c>
      <c r="C573" s="2">
        <v>189</v>
      </c>
      <c r="D573" s="2" t="str">
        <f>VLOOKUP(C573,customers!$A$2:$B$2124,2,)</f>
        <v>Giavani</v>
      </c>
      <c r="E57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573" s="2" t="s">
        <v>10</v>
      </c>
      <c r="G573" s="2" t="str">
        <f>VLOOKUP(F573,'dataset_task 5'!$A$2:$B$71,2,)</f>
        <v>Spherical Robots</v>
      </c>
      <c r="H573" s="2">
        <v>3</v>
      </c>
      <c r="I573" s="4">
        <f>VLOOKUP(G573,'dataset_task 5'!$B$2:$C$71,2,)</f>
        <v>16.75</v>
      </c>
      <c r="J573" s="2" t="str">
        <f>VLOOKUP(Table1[[#This Row],[CustomerID]],customers!$1:$1048576,8,)</f>
        <v>Texas</v>
      </c>
    </row>
    <row r="574" spans="2:10" x14ac:dyDescent="0.35">
      <c r="B574" s="3">
        <v>43956</v>
      </c>
      <c r="C574" s="2">
        <v>265</v>
      </c>
      <c r="D574" s="2" t="str">
        <f>VLOOKUP(C574,customers!$A$2:$B$2124,2,)</f>
        <v>Devlin</v>
      </c>
      <c r="E57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574" s="2" t="s">
        <v>64</v>
      </c>
      <c r="G574" s="2" t="str">
        <f>VLOOKUP(F574,'dataset_task 5'!$A$2:$B$71,2,)</f>
        <v>Mapping with Drones</v>
      </c>
      <c r="H574" s="2">
        <v>2</v>
      </c>
      <c r="I574" s="4">
        <f>VLOOKUP(G574,'dataset_task 5'!$B$2:$C$71,2,)</f>
        <v>49</v>
      </c>
      <c r="J574" s="2" t="str">
        <f>VLOOKUP(Table1[[#This Row],[CustomerID]],customers!$1:$1048576,8,)</f>
        <v>Texas</v>
      </c>
    </row>
    <row r="575" spans="2:10" x14ac:dyDescent="0.35">
      <c r="B575" s="3">
        <v>43956</v>
      </c>
      <c r="C575" s="2">
        <v>636</v>
      </c>
      <c r="D575" s="2" t="str">
        <f>VLOOKUP(C575,customers!$A$2:$B$2124,2,)</f>
        <v>Marena</v>
      </c>
      <c r="E57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575" s="2" t="s">
        <v>27</v>
      </c>
      <c r="G575" s="2" t="str">
        <f>VLOOKUP(F575,'dataset_task 5'!$A$2:$B$71,2,)</f>
        <v>Understanding 3D Printing</v>
      </c>
      <c r="H575" s="2">
        <v>3</v>
      </c>
      <c r="I575" s="4">
        <f>VLOOKUP(G575,'dataset_task 5'!$B$2:$C$71,2,)</f>
        <v>42.99</v>
      </c>
      <c r="J575" s="2" t="str">
        <f>VLOOKUP(Table1[[#This Row],[CustomerID]],customers!$1:$1048576,8,)</f>
        <v>New York</v>
      </c>
    </row>
    <row r="576" spans="2:10" x14ac:dyDescent="0.35">
      <c r="B576" s="3">
        <v>43957</v>
      </c>
      <c r="C576" s="2">
        <v>635</v>
      </c>
      <c r="D576" s="2" t="str">
        <f>VLOOKUP(C576,customers!$A$2:$B$2124,2,)</f>
        <v>Yehudi</v>
      </c>
      <c r="E57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576" s="2" t="s">
        <v>59</v>
      </c>
      <c r="G576" s="2" t="str">
        <f>VLOOKUP(F576,'dataset_task 5'!$A$2:$B$71,2,)</f>
        <v>All Eyes Drone Blueprint</v>
      </c>
      <c r="H576" s="2">
        <v>2</v>
      </c>
      <c r="I576" s="4">
        <f>VLOOKUP(G576,'dataset_task 5'!$B$2:$C$71,2,)</f>
        <v>9.99</v>
      </c>
      <c r="J576" s="2" t="str">
        <f>VLOOKUP(Table1[[#This Row],[CustomerID]],customers!$1:$1048576,8,)</f>
        <v>West Virginia</v>
      </c>
    </row>
    <row r="577" spans="2:10" x14ac:dyDescent="0.35">
      <c r="B577" s="3">
        <v>43957</v>
      </c>
      <c r="C577" s="2">
        <v>1923</v>
      </c>
      <c r="D577" s="2" t="str">
        <f>VLOOKUP(C577,customers!$A$2:$B$2124,2,)</f>
        <v>Stanton</v>
      </c>
      <c r="E57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577" s="2" t="s">
        <v>42</v>
      </c>
      <c r="G577" s="2" t="str">
        <f>VLOOKUP(F577,'dataset_task 5'!$A$2:$B$71,2,)</f>
        <v>Sleepy Eye Blueprint</v>
      </c>
      <c r="H577" s="2">
        <v>4</v>
      </c>
      <c r="I577" s="4">
        <f>VLOOKUP(G577,'dataset_task 5'!$B$2:$C$71,2,)</f>
        <v>11.99</v>
      </c>
      <c r="J577" s="2" t="str">
        <f>VLOOKUP(Table1[[#This Row],[CustomerID]],customers!$1:$1048576,8,)</f>
        <v>Arizona</v>
      </c>
    </row>
    <row r="578" spans="2:10" x14ac:dyDescent="0.35">
      <c r="B578" s="3">
        <v>43957</v>
      </c>
      <c r="C578" s="2">
        <v>775</v>
      </c>
      <c r="D578" s="2" t="str">
        <f>VLOOKUP(C578,customers!$A$2:$B$2124,2,)</f>
        <v>Sabra</v>
      </c>
      <c r="E57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578" s="2" t="s">
        <v>27</v>
      </c>
      <c r="G578" s="2" t="str">
        <f>VLOOKUP(F578,'dataset_task 5'!$A$2:$B$71,2,)</f>
        <v>Understanding 3D Printing</v>
      </c>
      <c r="H578" s="2">
        <v>5</v>
      </c>
      <c r="I578" s="4">
        <f>VLOOKUP(G578,'dataset_task 5'!$B$2:$C$71,2,)</f>
        <v>42.99</v>
      </c>
      <c r="J578" s="2" t="str">
        <f>VLOOKUP(Table1[[#This Row],[CustomerID]],customers!$1:$1048576,8,)</f>
        <v>Texas</v>
      </c>
    </row>
    <row r="579" spans="2:10" x14ac:dyDescent="0.35">
      <c r="B579" s="3">
        <v>43957</v>
      </c>
      <c r="C579" s="2">
        <v>584</v>
      </c>
      <c r="D579" s="2" t="str">
        <f>VLOOKUP(C579,customers!$A$2:$B$2124,2,)</f>
        <v>Byran</v>
      </c>
      <c r="E57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579" s="2" t="s">
        <v>48</v>
      </c>
      <c r="G579" s="2" t="str">
        <f>VLOOKUP(F579,'dataset_task 5'!$A$2:$B$71,2,)</f>
        <v>QuadroCopter Blueprint</v>
      </c>
      <c r="H579" s="2">
        <v>1</v>
      </c>
      <c r="I579" s="4">
        <f>VLOOKUP(G579,'dataset_task 5'!$B$2:$C$71,2,)</f>
        <v>10.99</v>
      </c>
      <c r="J579" s="2" t="str">
        <f>VLOOKUP(Table1[[#This Row],[CustomerID]],customers!$1:$1048576,8,)</f>
        <v>New York</v>
      </c>
    </row>
    <row r="580" spans="2:10" x14ac:dyDescent="0.35">
      <c r="B580" s="3">
        <v>43958</v>
      </c>
      <c r="C580" s="2">
        <v>1635</v>
      </c>
      <c r="D580" s="2" t="str">
        <f>VLOOKUP(C580,customers!$A$2:$B$2124,2,)</f>
        <v>Veradis</v>
      </c>
      <c r="E58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580" s="2" t="s">
        <v>16</v>
      </c>
      <c r="G580" s="2" t="str">
        <f>VLOOKUP(F580,'dataset_task 5'!$A$2:$B$71,2,)</f>
        <v>Ladybug Robot Blueprint</v>
      </c>
      <c r="H580" s="2">
        <v>2</v>
      </c>
      <c r="I580" s="4">
        <f>VLOOKUP(G580,'dataset_task 5'!$B$2:$C$71,2,)</f>
        <v>12</v>
      </c>
      <c r="J580" s="2" t="str">
        <f>VLOOKUP(Table1[[#This Row],[CustomerID]],customers!$1:$1048576,8,)</f>
        <v>Michigan</v>
      </c>
    </row>
    <row r="581" spans="2:10" x14ac:dyDescent="0.35">
      <c r="B581" s="3">
        <v>43958</v>
      </c>
      <c r="C581" s="2">
        <v>661</v>
      </c>
      <c r="D581" s="2" t="str">
        <f>VLOOKUP(C581,customers!$A$2:$B$2124,2,)</f>
        <v>Zonda</v>
      </c>
      <c r="E58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581" s="2" t="s">
        <v>40</v>
      </c>
      <c r="G581" s="2" t="str">
        <f>VLOOKUP(F581,'dataset_task 5'!$A$2:$B$71,2,)</f>
        <v>BYOD-500</v>
      </c>
      <c r="H581" s="2">
        <v>5</v>
      </c>
      <c r="I581" s="4">
        <f>VLOOKUP(G581,'dataset_task 5'!$B$2:$C$71,2,)</f>
        <v>167</v>
      </c>
      <c r="J581" s="2" t="str">
        <f>VLOOKUP(Table1[[#This Row],[CustomerID]],customers!$1:$1048576,8,)</f>
        <v>North Dakota</v>
      </c>
    </row>
    <row r="582" spans="2:10" x14ac:dyDescent="0.35">
      <c r="B582" s="3">
        <v>43958</v>
      </c>
      <c r="C582" s="2">
        <v>1300</v>
      </c>
      <c r="D582" s="2" t="str">
        <f>VLOOKUP(C582,customers!$A$2:$B$2124,2,)</f>
        <v>Vernice</v>
      </c>
      <c r="E58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582" s="2" t="s">
        <v>5</v>
      </c>
      <c r="G582" s="2" t="str">
        <f>VLOOKUP(F582,'dataset_task 5'!$A$2:$B$71,2,)</f>
        <v>Polar Robots</v>
      </c>
      <c r="H582" s="2">
        <v>3</v>
      </c>
      <c r="I582" s="4">
        <f>VLOOKUP(G582,'dataset_task 5'!$B$2:$C$71,2,)</f>
        <v>23.99</v>
      </c>
      <c r="J582" s="2" t="str">
        <f>VLOOKUP(Table1[[#This Row],[CustomerID]],customers!$1:$1048576,8,)</f>
        <v>Texas</v>
      </c>
    </row>
    <row r="583" spans="2:10" x14ac:dyDescent="0.35">
      <c r="B583" s="3">
        <v>43958</v>
      </c>
      <c r="C583" s="2">
        <v>1877</v>
      </c>
      <c r="D583" s="2" t="str">
        <f>VLOOKUP(C583,customers!$A$2:$B$2124,2,)</f>
        <v>Cecil</v>
      </c>
      <c r="E58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583" s="2" t="s">
        <v>7</v>
      </c>
      <c r="G583" s="2" t="str">
        <f>VLOOKUP(F583,'dataset_task 5'!$A$2:$B$71,2,)</f>
        <v>Drone Video Techniques</v>
      </c>
      <c r="H583" s="2">
        <v>2</v>
      </c>
      <c r="I583" s="4">
        <f>VLOOKUP(G583,'dataset_task 5'!$B$2:$C$71,2,)</f>
        <v>37.99</v>
      </c>
      <c r="J583" s="2" t="str">
        <f>VLOOKUP(Table1[[#This Row],[CustomerID]],customers!$1:$1048576,8,)</f>
        <v>New Mexico</v>
      </c>
    </row>
    <row r="584" spans="2:10" x14ac:dyDescent="0.35">
      <c r="B584" s="3">
        <v>43958</v>
      </c>
      <c r="C584" s="2">
        <v>545</v>
      </c>
      <c r="D584" s="2" t="str">
        <f>VLOOKUP(C584,customers!$A$2:$B$2124,2,)</f>
        <v>Tessa</v>
      </c>
      <c r="E58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584" s="2" t="s">
        <v>8</v>
      </c>
      <c r="G584" s="2" t="str">
        <f>VLOOKUP(F584,'dataset_task 5'!$A$2:$B$71,2,)</f>
        <v>BYOD-220</v>
      </c>
      <c r="H584" s="2">
        <v>2</v>
      </c>
      <c r="I584" s="4">
        <f>VLOOKUP(G584,'dataset_task 5'!$B$2:$C$71,2,)</f>
        <v>69</v>
      </c>
      <c r="J584" s="2" t="str">
        <f>VLOOKUP(Table1[[#This Row],[CustomerID]],customers!$1:$1048576,8,)</f>
        <v>Ohio</v>
      </c>
    </row>
    <row r="585" spans="2:10" x14ac:dyDescent="0.35">
      <c r="B585" s="3">
        <v>43959</v>
      </c>
      <c r="C585" s="2">
        <v>1806</v>
      </c>
      <c r="D585" s="2" t="str">
        <f>VLOOKUP(C585,customers!$A$2:$B$2124,2,)</f>
        <v>Nolana</v>
      </c>
      <c r="E58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585" s="2" t="s">
        <v>69</v>
      </c>
      <c r="G585" s="2" t="str">
        <f>VLOOKUP(F585,'dataset_task 5'!$A$2:$B$71,2,)</f>
        <v>Hexacopter Drone Blueprint</v>
      </c>
      <c r="H585" s="2">
        <v>2</v>
      </c>
      <c r="I585" s="4">
        <f>VLOOKUP(G585,'dataset_task 5'!$B$2:$C$71,2,)</f>
        <v>8.99</v>
      </c>
      <c r="J585" s="2" t="str">
        <f>VLOOKUP(Table1[[#This Row],[CustomerID]],customers!$1:$1048576,8,)</f>
        <v>Texas</v>
      </c>
    </row>
    <row r="586" spans="2:10" x14ac:dyDescent="0.35">
      <c r="B586" s="3">
        <v>43959</v>
      </c>
      <c r="C586" s="2">
        <v>1326</v>
      </c>
      <c r="D586" s="2" t="str">
        <f>VLOOKUP(C586,customers!$A$2:$B$2124,2,)</f>
        <v>Lynette</v>
      </c>
      <c r="E58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586" s="2" t="s">
        <v>21</v>
      </c>
      <c r="G586" s="2" t="str">
        <f>VLOOKUP(F586,'dataset_task 5'!$A$2:$B$71,2,)</f>
        <v>BYOD-550</v>
      </c>
      <c r="H586" s="2">
        <v>1</v>
      </c>
      <c r="I586" s="4">
        <f>VLOOKUP(G586,'dataset_task 5'!$B$2:$C$71,2,)</f>
        <v>179</v>
      </c>
      <c r="J586" s="2" t="str">
        <f>VLOOKUP(Table1[[#This Row],[CustomerID]],customers!$1:$1048576,8,)</f>
        <v>Florida</v>
      </c>
    </row>
    <row r="587" spans="2:10" x14ac:dyDescent="0.35">
      <c r="B587" s="3">
        <v>43959</v>
      </c>
      <c r="C587" s="2">
        <v>2104</v>
      </c>
      <c r="D587" s="2" t="str">
        <f>VLOOKUP(C587,customers!$A$2:$B$2124,2,)</f>
        <v>Earlie</v>
      </c>
      <c r="E58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587" s="2" t="s">
        <v>48</v>
      </c>
      <c r="G587" s="2" t="str">
        <f>VLOOKUP(F587,'dataset_task 5'!$A$2:$B$71,2,)</f>
        <v>QuadroCopter Blueprint</v>
      </c>
      <c r="H587" s="2">
        <v>3</v>
      </c>
      <c r="I587" s="4">
        <f>VLOOKUP(G587,'dataset_task 5'!$B$2:$C$71,2,)</f>
        <v>10.99</v>
      </c>
      <c r="J587" s="2" t="str">
        <f>VLOOKUP(Table1[[#This Row],[CustomerID]],customers!$1:$1048576,8,)</f>
        <v>North Carolina</v>
      </c>
    </row>
    <row r="588" spans="2:10" x14ac:dyDescent="0.35">
      <c r="B588" s="3">
        <v>43959</v>
      </c>
      <c r="C588" s="2">
        <v>1291</v>
      </c>
      <c r="D588" s="2" t="str">
        <f>VLOOKUP(C588,customers!$A$2:$B$2124,2,)</f>
        <v>Alexei</v>
      </c>
      <c r="E58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588" s="2" t="s">
        <v>62</v>
      </c>
      <c r="G588" s="2" t="str">
        <f>VLOOKUP(F588,'dataset_task 5'!$A$2:$B$71,2,)</f>
        <v>Robotic Essentials</v>
      </c>
      <c r="H588" s="2">
        <v>3</v>
      </c>
      <c r="I588" s="4">
        <f>VLOOKUP(G588,'dataset_task 5'!$B$2:$C$71,2,)</f>
        <v>34.99</v>
      </c>
      <c r="J588" s="2" t="str">
        <f>VLOOKUP(Table1[[#This Row],[CustomerID]],customers!$1:$1048576,8,)</f>
        <v>Florida</v>
      </c>
    </row>
    <row r="589" spans="2:10" x14ac:dyDescent="0.35">
      <c r="B589" s="3">
        <v>43959</v>
      </c>
      <c r="C589" s="2">
        <v>543</v>
      </c>
      <c r="D589" s="2" t="str">
        <f>VLOOKUP(C589,customers!$A$2:$B$2124,2,)</f>
        <v>Mikol</v>
      </c>
      <c r="E58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589" s="2" t="s">
        <v>48</v>
      </c>
      <c r="G589" s="2" t="str">
        <f>VLOOKUP(F589,'dataset_task 5'!$A$2:$B$71,2,)</f>
        <v>QuadroCopter Blueprint</v>
      </c>
      <c r="H589" s="2">
        <v>5</v>
      </c>
      <c r="I589" s="4">
        <f>VLOOKUP(G589,'dataset_task 5'!$B$2:$C$71,2,)</f>
        <v>10.99</v>
      </c>
      <c r="J589" s="2" t="str">
        <f>VLOOKUP(Table1[[#This Row],[CustomerID]],customers!$1:$1048576,8,)</f>
        <v>Pennsylvania</v>
      </c>
    </row>
    <row r="590" spans="2:10" x14ac:dyDescent="0.35">
      <c r="B590" s="3">
        <v>43959</v>
      </c>
      <c r="C590" s="2">
        <v>2039</v>
      </c>
      <c r="D590" s="2" t="str">
        <f>VLOOKUP(C590,customers!$A$2:$B$2124,2,)</f>
        <v>Donnell</v>
      </c>
      <c r="E59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590" s="2" t="s">
        <v>59</v>
      </c>
      <c r="G590" s="2" t="str">
        <f>VLOOKUP(F590,'dataset_task 5'!$A$2:$B$71,2,)</f>
        <v>All Eyes Drone Blueprint</v>
      </c>
      <c r="H590" s="2">
        <v>3</v>
      </c>
      <c r="I590" s="4">
        <f>VLOOKUP(G590,'dataset_task 5'!$B$2:$C$71,2,)</f>
        <v>9.99</v>
      </c>
      <c r="J590" s="2" t="str">
        <f>VLOOKUP(Table1[[#This Row],[CustomerID]],customers!$1:$1048576,8,)</f>
        <v>Virginia</v>
      </c>
    </row>
    <row r="591" spans="2:10" x14ac:dyDescent="0.35">
      <c r="B591" s="3">
        <v>43959</v>
      </c>
      <c r="C591" s="2">
        <v>890</v>
      </c>
      <c r="D591" s="2" t="str">
        <f>VLOOKUP(C591,customers!$A$2:$B$2124,2,)</f>
        <v>Hetty</v>
      </c>
      <c r="E59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591" s="2" t="s">
        <v>25</v>
      </c>
      <c r="G591" s="2" t="str">
        <f>VLOOKUP(F591,'dataset_task 5'!$A$2:$B$71,2,)</f>
        <v>Helicopter Drones</v>
      </c>
      <c r="H591" s="2">
        <v>4</v>
      </c>
      <c r="I591" s="4">
        <f>VLOOKUP(G591,'dataset_task 5'!$B$2:$C$71,2,)</f>
        <v>20.95</v>
      </c>
      <c r="J591" s="2" t="str">
        <f>VLOOKUP(Table1[[#This Row],[CustomerID]],customers!$1:$1048576,8,)</f>
        <v>Georgia</v>
      </c>
    </row>
    <row r="592" spans="2:10" x14ac:dyDescent="0.35">
      <c r="B592" s="3">
        <v>43959</v>
      </c>
      <c r="C592" s="2">
        <v>308</v>
      </c>
      <c r="D592" s="2" t="str">
        <f>VLOOKUP(C592,customers!$A$2:$B$2124,2,)</f>
        <v>Babara</v>
      </c>
      <c r="E59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592" s="2" t="s">
        <v>35</v>
      </c>
      <c r="G592" s="2" t="str">
        <f>VLOOKUP(F592,'dataset_task 5'!$A$2:$B$71,2,)</f>
        <v>GPS Drones</v>
      </c>
      <c r="H592" s="2">
        <v>4</v>
      </c>
      <c r="I592" s="4">
        <f>VLOOKUP(G592,'dataset_task 5'!$B$2:$C$71,2,)</f>
        <v>19.989999999999998</v>
      </c>
      <c r="J592" s="2" t="str">
        <f>VLOOKUP(Table1[[#This Row],[CustomerID]],customers!$1:$1048576,8,)</f>
        <v>Pennsylvania</v>
      </c>
    </row>
    <row r="593" spans="2:10" x14ac:dyDescent="0.35">
      <c r="B593" s="3">
        <v>43959</v>
      </c>
      <c r="C593" s="2">
        <v>1801</v>
      </c>
      <c r="D593" s="2" t="str">
        <f>VLOOKUP(C593,customers!$A$2:$B$2124,2,)</f>
        <v>Rayner</v>
      </c>
      <c r="E59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593" s="2" t="s">
        <v>30</v>
      </c>
      <c r="G593" s="2" t="str">
        <f>VLOOKUP(F593,'dataset_task 5'!$A$2:$B$71,2,)</f>
        <v>DX-145 Drone</v>
      </c>
      <c r="H593" s="2">
        <v>1</v>
      </c>
      <c r="I593" s="4">
        <f>VLOOKUP(G593,'dataset_task 5'!$B$2:$C$71,2,)</f>
        <v>250</v>
      </c>
      <c r="J593" s="2" t="str">
        <f>VLOOKUP(Table1[[#This Row],[CustomerID]],customers!$1:$1048576,8,)</f>
        <v>California</v>
      </c>
    </row>
    <row r="594" spans="2:10" x14ac:dyDescent="0.35">
      <c r="B594" s="3">
        <v>43959</v>
      </c>
      <c r="C594" s="2">
        <v>1201</v>
      </c>
      <c r="D594" s="2" t="str">
        <f>VLOOKUP(C594,customers!$A$2:$B$2124,2,)</f>
        <v>Bald</v>
      </c>
      <c r="E59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594" s="2" t="s">
        <v>53</v>
      </c>
      <c r="G594" s="2" t="str">
        <f>VLOOKUP(F594,'dataset_task 5'!$A$2:$B$71,2,)</f>
        <v>RLK-9920 Robot</v>
      </c>
      <c r="H594" s="2">
        <v>5</v>
      </c>
      <c r="I594" s="4">
        <f>VLOOKUP(G594,'dataset_task 5'!$B$2:$C$71,2,)</f>
        <v>699</v>
      </c>
      <c r="J594" s="2" t="str">
        <f>VLOOKUP(Table1[[#This Row],[CustomerID]],customers!$1:$1048576,8,)</f>
        <v>Texas</v>
      </c>
    </row>
    <row r="595" spans="2:10" x14ac:dyDescent="0.35">
      <c r="B595" s="3">
        <v>43960</v>
      </c>
      <c r="C595" s="2">
        <v>106</v>
      </c>
      <c r="D595" s="2" t="str">
        <f>VLOOKUP(C595,customers!$A$2:$B$2124,2,)</f>
        <v>Marijn</v>
      </c>
      <c r="E59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595" s="2" t="s">
        <v>23</v>
      </c>
      <c r="G595" s="2" t="str">
        <f>VLOOKUP(F595,'dataset_task 5'!$A$2:$B$71,2,)</f>
        <v>RTF Drones</v>
      </c>
      <c r="H595" s="2">
        <v>4</v>
      </c>
      <c r="I595" s="4">
        <f>VLOOKUP(G595,'dataset_task 5'!$B$2:$C$71,2,)</f>
        <v>16.989999999999998</v>
      </c>
      <c r="J595" s="2" t="str">
        <f>VLOOKUP(Table1[[#This Row],[CustomerID]],customers!$1:$1048576,8,)</f>
        <v>Louisiana</v>
      </c>
    </row>
    <row r="596" spans="2:10" x14ac:dyDescent="0.35">
      <c r="B596" s="3">
        <v>43960</v>
      </c>
      <c r="C596" s="2">
        <v>1944</v>
      </c>
      <c r="D596" s="2" t="str">
        <f>VLOOKUP(C596,customers!$A$2:$B$2124,2,)</f>
        <v>Tadio</v>
      </c>
      <c r="E59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596" s="2" t="s">
        <v>48</v>
      </c>
      <c r="G596" s="2" t="str">
        <f>VLOOKUP(F596,'dataset_task 5'!$A$2:$B$71,2,)</f>
        <v>QuadroCopter Blueprint</v>
      </c>
      <c r="H596" s="2">
        <v>4</v>
      </c>
      <c r="I596" s="4">
        <f>VLOOKUP(G596,'dataset_task 5'!$B$2:$C$71,2,)</f>
        <v>10.99</v>
      </c>
      <c r="J596" s="2" t="str">
        <f>VLOOKUP(Table1[[#This Row],[CustomerID]],customers!$1:$1048576,8,)</f>
        <v>Illinois</v>
      </c>
    </row>
    <row r="597" spans="2:10" x14ac:dyDescent="0.35">
      <c r="B597" s="3">
        <v>43960</v>
      </c>
      <c r="C597" s="2">
        <v>95</v>
      </c>
      <c r="D597" s="2" t="str">
        <f>VLOOKUP(C597,customers!$A$2:$B$2124,2,)</f>
        <v>Birgitta</v>
      </c>
      <c r="E59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597" s="2" t="s">
        <v>69</v>
      </c>
      <c r="G597" s="2" t="str">
        <f>VLOOKUP(F597,'dataset_task 5'!$A$2:$B$71,2,)</f>
        <v>Hexacopter Drone Blueprint</v>
      </c>
      <c r="H597" s="2">
        <v>2</v>
      </c>
      <c r="I597" s="4">
        <f>VLOOKUP(G597,'dataset_task 5'!$B$2:$C$71,2,)</f>
        <v>8.99</v>
      </c>
      <c r="J597" s="2" t="str">
        <f>VLOOKUP(Table1[[#This Row],[CustomerID]],customers!$1:$1048576,8,)</f>
        <v>Alabama</v>
      </c>
    </row>
    <row r="598" spans="2:10" x14ac:dyDescent="0.35">
      <c r="B598" s="3">
        <v>43960</v>
      </c>
      <c r="C598" s="2">
        <v>1461</v>
      </c>
      <c r="D598" s="2" t="str">
        <f>VLOOKUP(C598,customers!$A$2:$B$2124,2,)</f>
        <v>Hyatt</v>
      </c>
      <c r="E59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598" s="2" t="s">
        <v>42</v>
      </c>
      <c r="G598" s="2" t="str">
        <f>VLOOKUP(F598,'dataset_task 5'!$A$2:$B$71,2,)</f>
        <v>Sleepy Eye Blueprint</v>
      </c>
      <c r="H598" s="2">
        <v>3</v>
      </c>
      <c r="I598" s="4">
        <f>VLOOKUP(G598,'dataset_task 5'!$B$2:$C$71,2,)</f>
        <v>11.99</v>
      </c>
      <c r="J598" s="2" t="str">
        <f>VLOOKUP(Table1[[#This Row],[CustomerID]],customers!$1:$1048576,8,)</f>
        <v>Virginia</v>
      </c>
    </row>
    <row r="599" spans="2:10" x14ac:dyDescent="0.35">
      <c r="B599" s="3">
        <v>43960</v>
      </c>
      <c r="C599" s="2">
        <v>1125</v>
      </c>
      <c r="D599" s="2" t="str">
        <f>VLOOKUP(C599,customers!$A$2:$B$2124,2,)</f>
        <v>Carmelia</v>
      </c>
      <c r="E59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599" s="2" t="s">
        <v>11</v>
      </c>
      <c r="G599" s="2" t="str">
        <f>VLOOKUP(F599,'dataset_task 5'!$A$2:$B$71,2,)</f>
        <v>BYOR-2640S</v>
      </c>
      <c r="H599" s="2">
        <v>2</v>
      </c>
      <c r="I599" s="4">
        <f>VLOOKUP(G599,'dataset_task 5'!$B$2:$C$71,2,)</f>
        <v>189</v>
      </c>
      <c r="J599" s="2" t="str">
        <f>VLOOKUP(Table1[[#This Row],[CustomerID]],customers!$1:$1048576,8,)</f>
        <v>Florida</v>
      </c>
    </row>
    <row r="600" spans="2:10" x14ac:dyDescent="0.35">
      <c r="B600" s="3">
        <v>43960</v>
      </c>
      <c r="C600" s="2">
        <v>1741</v>
      </c>
      <c r="D600" s="2" t="str">
        <f>VLOOKUP(C600,customers!$A$2:$B$2124,2,)</f>
        <v>Raina</v>
      </c>
      <c r="E60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600" s="2" t="s">
        <v>52</v>
      </c>
      <c r="G600" s="2" t="str">
        <f>VLOOKUP(F600,'dataset_task 5'!$A$2:$B$71,2,)</f>
        <v>DTD-7000 Drone</v>
      </c>
      <c r="H600" s="2">
        <v>3</v>
      </c>
      <c r="I600" s="4">
        <f>VLOOKUP(G600,'dataset_task 5'!$B$2:$C$71,2,)</f>
        <v>450</v>
      </c>
      <c r="J600" s="2" t="str">
        <f>VLOOKUP(Table1[[#This Row],[CustomerID]],customers!$1:$1048576,8,)</f>
        <v>California</v>
      </c>
    </row>
    <row r="601" spans="2:10" x14ac:dyDescent="0.35">
      <c r="B601" s="3">
        <v>43960</v>
      </c>
      <c r="C601" s="2">
        <v>1175</v>
      </c>
      <c r="D601" s="2" t="str">
        <f>VLOOKUP(C601,customers!$A$2:$B$2124,2,)</f>
        <v>Johannah</v>
      </c>
      <c r="E60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601" s="2" t="s">
        <v>23</v>
      </c>
      <c r="G601" s="2" t="str">
        <f>VLOOKUP(F601,'dataset_task 5'!$A$2:$B$71,2,)</f>
        <v>RTF Drones</v>
      </c>
      <c r="H601" s="2">
        <v>3</v>
      </c>
      <c r="I601" s="4">
        <f>VLOOKUP(G601,'dataset_task 5'!$B$2:$C$71,2,)</f>
        <v>16.989999999999998</v>
      </c>
      <c r="J601" s="2" t="str">
        <f>VLOOKUP(Table1[[#This Row],[CustomerID]],customers!$1:$1048576,8,)</f>
        <v>New York</v>
      </c>
    </row>
    <row r="602" spans="2:10" x14ac:dyDescent="0.35">
      <c r="B602" s="3">
        <v>43960</v>
      </c>
      <c r="C602" s="2">
        <v>1909</v>
      </c>
      <c r="D602" s="2" t="str">
        <f>VLOOKUP(C602,customers!$A$2:$B$2124,2,)</f>
        <v>Eleni</v>
      </c>
      <c r="E60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602" s="2" t="s">
        <v>52</v>
      </c>
      <c r="G602" s="2" t="str">
        <f>VLOOKUP(F602,'dataset_task 5'!$A$2:$B$71,2,)</f>
        <v>DTD-7000 Drone</v>
      </c>
      <c r="H602" s="2">
        <v>3</v>
      </c>
      <c r="I602" s="4">
        <f>VLOOKUP(G602,'dataset_task 5'!$B$2:$C$71,2,)</f>
        <v>450</v>
      </c>
      <c r="J602" s="2" t="str">
        <f>VLOOKUP(Table1[[#This Row],[CustomerID]],customers!$1:$1048576,8,)</f>
        <v>Florida</v>
      </c>
    </row>
    <row r="603" spans="2:10" x14ac:dyDescent="0.35">
      <c r="B603" s="3">
        <v>43960</v>
      </c>
      <c r="C603" s="2">
        <v>2100</v>
      </c>
      <c r="D603" s="2" t="str">
        <f>VLOOKUP(C603,customers!$A$2:$B$2124,2,)</f>
        <v>Trixie</v>
      </c>
      <c r="E60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603" s="2" t="s">
        <v>42</v>
      </c>
      <c r="G603" s="2" t="str">
        <f>VLOOKUP(F603,'dataset_task 5'!$A$2:$B$71,2,)</f>
        <v>Sleepy Eye Blueprint</v>
      </c>
      <c r="H603" s="2">
        <v>2</v>
      </c>
      <c r="I603" s="4">
        <f>VLOOKUP(G603,'dataset_task 5'!$B$2:$C$71,2,)</f>
        <v>11.99</v>
      </c>
      <c r="J603" s="2" t="str">
        <f>VLOOKUP(Table1[[#This Row],[CustomerID]],customers!$1:$1048576,8,)</f>
        <v>Alabama</v>
      </c>
    </row>
    <row r="604" spans="2:10" x14ac:dyDescent="0.35">
      <c r="B604" s="3">
        <v>43960</v>
      </c>
      <c r="C604" s="2">
        <v>520</v>
      </c>
      <c r="D604" s="2" t="str">
        <f>VLOOKUP(C604,customers!$A$2:$B$2124,2,)</f>
        <v>Krystyna</v>
      </c>
      <c r="E60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604" s="2" t="s">
        <v>17</v>
      </c>
      <c r="G604" s="2" t="str">
        <f>VLOOKUP(F604,'dataset_task 5'!$A$2:$B$71,2,)</f>
        <v>BYOR-3000</v>
      </c>
      <c r="H604" s="2">
        <v>5</v>
      </c>
      <c r="I604" s="4">
        <f>VLOOKUP(G604,'dataset_task 5'!$B$2:$C$71,2,)</f>
        <v>214</v>
      </c>
      <c r="J604" s="2" t="str">
        <f>VLOOKUP(Table1[[#This Row],[CustomerID]],customers!$1:$1048576,8,)</f>
        <v>Pennsylvania</v>
      </c>
    </row>
    <row r="605" spans="2:10" x14ac:dyDescent="0.35">
      <c r="B605" s="3">
        <v>43961</v>
      </c>
      <c r="C605" s="2">
        <v>874</v>
      </c>
      <c r="D605" s="2" t="str">
        <f>VLOOKUP(C605,customers!$A$2:$B$2124,2,)</f>
        <v>Isahella</v>
      </c>
      <c r="E60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605" s="2" t="s">
        <v>28</v>
      </c>
      <c r="G605" s="2" t="str">
        <f>VLOOKUP(F605,'dataset_task 5'!$A$2:$B$71,2,)</f>
        <v>BYOR-3535</v>
      </c>
      <c r="H605" s="2">
        <v>5</v>
      </c>
      <c r="I605" s="4">
        <f>VLOOKUP(G605,'dataset_task 5'!$B$2:$C$71,2,)</f>
        <v>225</v>
      </c>
      <c r="J605" s="2" t="str">
        <f>VLOOKUP(Table1[[#This Row],[CustomerID]],customers!$1:$1048576,8,)</f>
        <v>Virginia</v>
      </c>
    </row>
    <row r="606" spans="2:10" x14ac:dyDescent="0.35">
      <c r="B606" s="3">
        <v>43961</v>
      </c>
      <c r="C606" s="2">
        <v>633</v>
      </c>
      <c r="D606" s="2" t="str">
        <f>VLOOKUP(C606,customers!$A$2:$B$2124,2,)</f>
        <v>Burnard</v>
      </c>
      <c r="E60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606" s="2" t="s">
        <v>7</v>
      </c>
      <c r="G606" s="2" t="str">
        <f>VLOOKUP(F606,'dataset_task 5'!$A$2:$B$71,2,)</f>
        <v>Drone Video Techniques</v>
      </c>
      <c r="H606" s="2">
        <v>2</v>
      </c>
      <c r="I606" s="4">
        <f>VLOOKUP(G606,'dataset_task 5'!$B$2:$C$71,2,)</f>
        <v>37.99</v>
      </c>
      <c r="J606" s="2" t="str">
        <f>VLOOKUP(Table1[[#This Row],[CustomerID]],customers!$1:$1048576,8,)</f>
        <v>Texas</v>
      </c>
    </row>
    <row r="607" spans="2:10" x14ac:dyDescent="0.35">
      <c r="B607" s="3">
        <v>43961</v>
      </c>
      <c r="C607" s="2">
        <v>600</v>
      </c>
      <c r="D607" s="2" t="str">
        <f>VLOOKUP(C607,customers!$A$2:$B$2124,2,)</f>
        <v>Catlaina</v>
      </c>
      <c r="E60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607" s="2" t="s">
        <v>10</v>
      </c>
      <c r="G607" s="2" t="str">
        <f>VLOOKUP(F607,'dataset_task 5'!$A$2:$B$71,2,)</f>
        <v>Spherical Robots</v>
      </c>
      <c r="H607" s="2">
        <v>3</v>
      </c>
      <c r="I607" s="4">
        <f>VLOOKUP(G607,'dataset_task 5'!$B$2:$C$71,2,)</f>
        <v>16.75</v>
      </c>
      <c r="J607" s="2" t="str">
        <f>VLOOKUP(Table1[[#This Row],[CustomerID]],customers!$1:$1048576,8,)</f>
        <v>Florida</v>
      </c>
    </row>
    <row r="608" spans="2:10" x14ac:dyDescent="0.35">
      <c r="B608" s="3">
        <v>43961</v>
      </c>
      <c r="C608" s="2">
        <v>225</v>
      </c>
      <c r="D608" s="2" t="str">
        <f>VLOOKUP(C608,customers!$A$2:$B$2124,2,)</f>
        <v>Ben</v>
      </c>
      <c r="E60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608" s="2" t="s">
        <v>44</v>
      </c>
      <c r="G608" s="2" t="str">
        <f>VLOOKUP(F608,'dataset_task 5'!$A$2:$B$71,2,)</f>
        <v>MICR-564K Drone</v>
      </c>
      <c r="H608" s="2">
        <v>6</v>
      </c>
      <c r="I608" s="4">
        <f>VLOOKUP(G608,'dataset_task 5'!$B$2:$C$71,2,)</f>
        <v>499</v>
      </c>
      <c r="J608" s="2" t="str">
        <f>VLOOKUP(Table1[[#This Row],[CustomerID]],customers!$1:$1048576,8,)</f>
        <v>New York</v>
      </c>
    </row>
    <row r="609" spans="2:10" x14ac:dyDescent="0.35">
      <c r="B609" s="3">
        <v>43962</v>
      </c>
      <c r="C609" s="2">
        <v>340</v>
      </c>
      <c r="D609" s="2" t="str">
        <f>VLOOKUP(C609,customers!$A$2:$B$2124,2,)</f>
        <v>Raimundo</v>
      </c>
      <c r="E60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609" s="2" t="s">
        <v>67</v>
      </c>
      <c r="G609" s="2" t="str">
        <f>VLOOKUP(F609,'dataset_task 5'!$A$2:$B$71,2,)</f>
        <v>Understanding Arduino</v>
      </c>
      <c r="H609" s="2">
        <v>3</v>
      </c>
      <c r="I609" s="4">
        <f>VLOOKUP(G609,'dataset_task 5'!$B$2:$C$71,2,)</f>
        <v>17.5</v>
      </c>
      <c r="J609" s="2" t="str">
        <f>VLOOKUP(Table1[[#This Row],[CustomerID]],customers!$1:$1048576,8,)</f>
        <v>California</v>
      </c>
    </row>
    <row r="610" spans="2:10" x14ac:dyDescent="0.35">
      <c r="B610" s="3">
        <v>43962</v>
      </c>
      <c r="C610" s="2">
        <v>279</v>
      </c>
      <c r="D610" s="2" t="str">
        <f>VLOOKUP(C610,customers!$A$2:$B$2124,2,)</f>
        <v>Pascale</v>
      </c>
      <c r="E61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610" s="2" t="s">
        <v>33</v>
      </c>
      <c r="G610" s="2" t="str">
        <f>VLOOKUP(F610,'dataset_task 5'!$A$2:$B$71,2,)</f>
        <v>Creature Robot Arms Blueprint</v>
      </c>
      <c r="H610" s="2">
        <v>3</v>
      </c>
      <c r="I610" s="4">
        <f>VLOOKUP(G610,'dataset_task 5'!$B$2:$C$71,2,)</f>
        <v>12</v>
      </c>
      <c r="J610" s="2" t="str">
        <f>VLOOKUP(Table1[[#This Row],[CustomerID]],customers!$1:$1048576,8,)</f>
        <v>New York</v>
      </c>
    </row>
    <row r="611" spans="2:10" x14ac:dyDescent="0.35">
      <c r="B611" s="3">
        <v>43962</v>
      </c>
      <c r="C611" s="2">
        <v>1934</v>
      </c>
      <c r="D611" s="2" t="str">
        <f>VLOOKUP(C611,customers!$A$2:$B$2124,2,)</f>
        <v>Isabel</v>
      </c>
      <c r="E61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611" s="2" t="s">
        <v>56</v>
      </c>
      <c r="G611" s="2" t="str">
        <f>VLOOKUP(F611,'dataset_task 5'!$A$2:$B$71,2,)</f>
        <v>Cloud Computing</v>
      </c>
      <c r="H611" s="2">
        <v>2</v>
      </c>
      <c r="I611" s="4">
        <f>VLOOKUP(G611,'dataset_task 5'!$B$2:$C$71,2,)</f>
        <v>29.99</v>
      </c>
      <c r="J611" s="2" t="str">
        <f>VLOOKUP(Table1[[#This Row],[CustomerID]],customers!$1:$1048576,8,)</f>
        <v>South Dakota</v>
      </c>
    </row>
    <row r="612" spans="2:10" x14ac:dyDescent="0.35">
      <c r="B612" s="3">
        <v>43962</v>
      </c>
      <c r="C612" s="2">
        <v>158</v>
      </c>
      <c r="D612" s="2" t="str">
        <f>VLOOKUP(C612,customers!$A$2:$B$2124,2,)</f>
        <v>Aubree</v>
      </c>
      <c r="E61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612" s="2" t="s">
        <v>9</v>
      </c>
      <c r="G612" s="2" t="str">
        <f>VLOOKUP(F612,'dataset_task 5'!$A$2:$B$71,2,)</f>
        <v>SCARA Robots</v>
      </c>
      <c r="H612" s="2">
        <v>3</v>
      </c>
      <c r="I612" s="4">
        <f>VLOOKUP(G612,'dataset_task 5'!$B$2:$C$71,2,)</f>
        <v>19.5</v>
      </c>
      <c r="J612" s="2" t="str">
        <f>VLOOKUP(Table1[[#This Row],[CustomerID]],customers!$1:$1048576,8,)</f>
        <v>Arizona</v>
      </c>
    </row>
    <row r="613" spans="2:10" x14ac:dyDescent="0.35">
      <c r="B613" s="3">
        <v>43962</v>
      </c>
      <c r="C613" s="2">
        <v>2057</v>
      </c>
      <c r="D613" s="2" t="str">
        <f>VLOOKUP(C613,customers!$A$2:$B$2124,2,)</f>
        <v>Jerrold</v>
      </c>
      <c r="E61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613" s="2" t="s">
        <v>64</v>
      </c>
      <c r="G613" s="2" t="str">
        <f>VLOOKUP(F613,'dataset_task 5'!$A$2:$B$71,2,)</f>
        <v>Mapping with Drones</v>
      </c>
      <c r="H613" s="2">
        <v>2</v>
      </c>
      <c r="I613" s="4">
        <f>VLOOKUP(G613,'dataset_task 5'!$B$2:$C$71,2,)</f>
        <v>49</v>
      </c>
      <c r="J613" s="2" t="str">
        <f>VLOOKUP(Table1[[#This Row],[CustomerID]],customers!$1:$1048576,8,)</f>
        <v>California</v>
      </c>
    </row>
    <row r="614" spans="2:10" x14ac:dyDescent="0.35">
      <c r="B614" s="3">
        <v>43963</v>
      </c>
      <c r="C614" s="2">
        <v>1098</v>
      </c>
      <c r="D614" s="2" t="str">
        <f>VLOOKUP(C614,customers!$A$2:$B$2124,2,)</f>
        <v>Yves</v>
      </c>
      <c r="E61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614" s="2" t="s">
        <v>46</v>
      </c>
      <c r="G614" s="2" t="str">
        <f>VLOOKUP(F614,'dataset_task 5'!$A$2:$B$71,2,)</f>
        <v>BYOD-200</v>
      </c>
      <c r="H614" s="2">
        <v>3</v>
      </c>
      <c r="I614" s="4">
        <f>VLOOKUP(G614,'dataset_task 5'!$B$2:$C$71,2,)</f>
        <v>58.95</v>
      </c>
      <c r="J614" s="2" t="str">
        <f>VLOOKUP(Table1[[#This Row],[CustomerID]],customers!$1:$1048576,8,)</f>
        <v>Wisconsin</v>
      </c>
    </row>
    <row r="615" spans="2:10" x14ac:dyDescent="0.35">
      <c r="B615" s="3">
        <v>43963</v>
      </c>
      <c r="C615" s="2">
        <v>1685</v>
      </c>
      <c r="D615" s="2" t="str">
        <f>VLOOKUP(C615,customers!$A$2:$B$2124,2,)</f>
        <v>Renato</v>
      </c>
      <c r="E61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615" s="2" t="s">
        <v>72</v>
      </c>
      <c r="G615" s="2" t="str">
        <f>VLOOKUP(F615,'dataset_task 5'!$A$2:$B$71,2,)</f>
        <v>Open Source Code</v>
      </c>
      <c r="H615" s="2">
        <v>4</v>
      </c>
      <c r="I615" s="4">
        <f>VLOOKUP(G615,'dataset_task 5'!$B$2:$C$71,2,)</f>
        <v>32.950000000000003</v>
      </c>
      <c r="J615" s="2" t="str">
        <f>VLOOKUP(Table1[[#This Row],[CustomerID]],customers!$1:$1048576,8,)</f>
        <v>Illinois</v>
      </c>
    </row>
    <row r="616" spans="2:10" x14ac:dyDescent="0.35">
      <c r="B616" s="3">
        <v>43963</v>
      </c>
      <c r="C616" s="2">
        <v>1551</v>
      </c>
      <c r="D616" s="2" t="str">
        <f>VLOOKUP(C616,customers!$A$2:$B$2124,2,)</f>
        <v>Trip</v>
      </c>
      <c r="E61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616" s="2" t="s">
        <v>73</v>
      </c>
      <c r="G616" s="2" t="str">
        <f>VLOOKUP(F616,'dataset_task 5'!$A$2:$B$71,2,)</f>
        <v>Delta Robots</v>
      </c>
      <c r="H616" s="2">
        <v>3</v>
      </c>
      <c r="I616" s="4">
        <f>VLOOKUP(G616,'dataset_task 5'!$B$2:$C$71,2,)</f>
        <v>16.989999999999998</v>
      </c>
      <c r="J616" s="2" t="str">
        <f>VLOOKUP(Table1[[#This Row],[CustomerID]],customers!$1:$1048576,8,)</f>
        <v>Maryland</v>
      </c>
    </row>
    <row r="617" spans="2:10" x14ac:dyDescent="0.35">
      <c r="B617" s="3">
        <v>43964</v>
      </c>
      <c r="C617" s="2">
        <v>1996</v>
      </c>
      <c r="D617" s="2" t="str">
        <f>VLOOKUP(C617,customers!$A$2:$B$2124,2,)</f>
        <v>Chaddy</v>
      </c>
      <c r="E61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617" s="2" t="s">
        <v>73</v>
      </c>
      <c r="G617" s="2" t="str">
        <f>VLOOKUP(F617,'dataset_task 5'!$A$2:$B$71,2,)</f>
        <v>Delta Robots</v>
      </c>
      <c r="H617" s="2">
        <v>5</v>
      </c>
      <c r="I617" s="4">
        <f>VLOOKUP(G617,'dataset_task 5'!$B$2:$C$71,2,)</f>
        <v>16.989999999999998</v>
      </c>
      <c r="J617" s="2" t="str">
        <f>VLOOKUP(Table1[[#This Row],[CustomerID]],customers!$1:$1048576,8,)</f>
        <v>Washington</v>
      </c>
    </row>
    <row r="618" spans="2:10" x14ac:dyDescent="0.35">
      <c r="B618" s="3">
        <v>43964</v>
      </c>
      <c r="C618" s="2">
        <v>970</v>
      </c>
      <c r="D618" s="2" t="str">
        <f>VLOOKUP(C618,customers!$A$2:$B$2124,2,)</f>
        <v>Magdalena</v>
      </c>
      <c r="E61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618" s="2" t="s">
        <v>50</v>
      </c>
      <c r="G618" s="2" t="str">
        <f>VLOOKUP(F618,'dataset_task 5'!$A$2:$B$71,2,)</f>
        <v>BYOR-1500</v>
      </c>
      <c r="H618" s="2">
        <v>1</v>
      </c>
      <c r="I618" s="4">
        <f>VLOOKUP(G618,'dataset_task 5'!$B$2:$C$71,2,)</f>
        <v>189</v>
      </c>
      <c r="J618" s="2" t="str">
        <f>VLOOKUP(Table1[[#This Row],[CustomerID]],customers!$1:$1048576,8,)</f>
        <v>Virginia</v>
      </c>
    </row>
    <row r="619" spans="2:10" x14ac:dyDescent="0.35">
      <c r="B619" s="3">
        <v>43964</v>
      </c>
      <c r="C619" s="2">
        <v>717</v>
      </c>
      <c r="D619" s="2" t="str">
        <f>VLOOKUP(C619,customers!$A$2:$B$2124,2,)</f>
        <v>Janek</v>
      </c>
      <c r="E61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619" s="2" t="s">
        <v>14</v>
      </c>
      <c r="G619" s="2" t="str">
        <f>VLOOKUP(F619,'dataset_task 5'!$A$2:$B$71,2,)</f>
        <v>BYOD-100</v>
      </c>
      <c r="H619" s="2">
        <v>3</v>
      </c>
      <c r="I619" s="4">
        <f>VLOOKUP(G619,'dataset_task 5'!$B$2:$C$71,2,)</f>
        <v>54</v>
      </c>
      <c r="J619" s="2" t="str">
        <f>VLOOKUP(Table1[[#This Row],[CustomerID]],customers!$1:$1048576,8,)</f>
        <v>New York</v>
      </c>
    </row>
    <row r="620" spans="2:10" x14ac:dyDescent="0.35">
      <c r="B620" s="3">
        <v>43964</v>
      </c>
      <c r="C620" s="2">
        <v>400</v>
      </c>
      <c r="D620" s="2" t="str">
        <f>VLOOKUP(C620,customers!$A$2:$B$2124,2,)</f>
        <v>Grant</v>
      </c>
      <c r="E62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620" s="2" t="s">
        <v>72</v>
      </c>
      <c r="G620" s="2" t="str">
        <f>VLOOKUP(F620,'dataset_task 5'!$A$2:$B$71,2,)</f>
        <v>Open Source Code</v>
      </c>
      <c r="H620" s="2">
        <v>4</v>
      </c>
      <c r="I620" s="4">
        <f>VLOOKUP(G620,'dataset_task 5'!$B$2:$C$71,2,)</f>
        <v>32.950000000000003</v>
      </c>
      <c r="J620" s="2" t="str">
        <f>VLOOKUP(Table1[[#This Row],[CustomerID]],customers!$1:$1048576,8,)</f>
        <v>Kentucky</v>
      </c>
    </row>
    <row r="621" spans="2:10" x14ac:dyDescent="0.35">
      <c r="B621" s="3">
        <v>43964</v>
      </c>
      <c r="C621" s="2">
        <v>1069</v>
      </c>
      <c r="D621" s="2" t="str">
        <f>VLOOKUP(C621,customers!$A$2:$B$2124,2,)</f>
        <v>Cherey</v>
      </c>
      <c r="E62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621" s="2" t="s">
        <v>69</v>
      </c>
      <c r="G621" s="2" t="str">
        <f>VLOOKUP(F621,'dataset_task 5'!$A$2:$B$71,2,)</f>
        <v>Hexacopter Drone Blueprint</v>
      </c>
      <c r="H621" s="2">
        <v>2</v>
      </c>
      <c r="I621" s="4">
        <f>VLOOKUP(G621,'dataset_task 5'!$B$2:$C$71,2,)</f>
        <v>8.99</v>
      </c>
      <c r="J621" s="2" t="str">
        <f>VLOOKUP(Table1[[#This Row],[CustomerID]],customers!$1:$1048576,8,)</f>
        <v>District of Columbia</v>
      </c>
    </row>
    <row r="622" spans="2:10" x14ac:dyDescent="0.35">
      <c r="B622" s="3">
        <v>43964</v>
      </c>
      <c r="C622" s="2">
        <v>790</v>
      </c>
      <c r="D622" s="2" t="str">
        <f>VLOOKUP(C622,customers!$A$2:$B$2124,2,)</f>
        <v>Shelley</v>
      </c>
      <c r="E62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622" s="2" t="s">
        <v>37</v>
      </c>
      <c r="G622" s="2" t="str">
        <f>VLOOKUP(F622,'dataset_task 5'!$A$2:$B$71,2,)</f>
        <v>Photograph Drones</v>
      </c>
      <c r="H622" s="2">
        <v>5</v>
      </c>
      <c r="I622" s="4">
        <f>VLOOKUP(G622,'dataset_task 5'!$B$2:$C$71,2,)</f>
        <v>14.99</v>
      </c>
      <c r="J622" s="2" t="str">
        <f>VLOOKUP(Table1[[#This Row],[CustomerID]],customers!$1:$1048576,8,)</f>
        <v>Florida</v>
      </c>
    </row>
    <row r="623" spans="2:10" x14ac:dyDescent="0.35">
      <c r="B623" s="3">
        <v>43964</v>
      </c>
      <c r="C623" s="2">
        <v>1299</v>
      </c>
      <c r="D623" s="2" t="str">
        <f>VLOOKUP(C623,customers!$A$2:$B$2124,2,)</f>
        <v>Newton</v>
      </c>
      <c r="E62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623" s="2" t="s">
        <v>58</v>
      </c>
      <c r="G623" s="2" t="str">
        <f>VLOOKUP(F623,'dataset_task 5'!$A$2:$B$71,2,)</f>
        <v>RCB-889 Robot</v>
      </c>
      <c r="H623" s="2">
        <v>4</v>
      </c>
      <c r="I623" s="4">
        <f>VLOOKUP(G623,'dataset_task 5'!$B$2:$C$71,2,)</f>
        <v>549</v>
      </c>
      <c r="J623" s="2" t="str">
        <f>VLOOKUP(Table1[[#This Row],[CustomerID]],customers!$1:$1048576,8,)</f>
        <v>Arizona</v>
      </c>
    </row>
    <row r="624" spans="2:10" x14ac:dyDescent="0.35">
      <c r="B624" s="3">
        <v>43965</v>
      </c>
      <c r="C624" s="2">
        <v>954</v>
      </c>
      <c r="D624" s="2" t="str">
        <f>VLOOKUP(C624,customers!$A$2:$B$2124,2,)</f>
        <v>Llewellyn</v>
      </c>
      <c r="E62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624" s="2" t="s">
        <v>48</v>
      </c>
      <c r="G624" s="2" t="str">
        <f>VLOOKUP(F624,'dataset_task 5'!$A$2:$B$71,2,)</f>
        <v>QuadroCopter Blueprint</v>
      </c>
      <c r="H624" s="2">
        <v>2</v>
      </c>
      <c r="I624" s="4">
        <f>VLOOKUP(G624,'dataset_task 5'!$B$2:$C$71,2,)</f>
        <v>10.99</v>
      </c>
      <c r="J624" s="2" t="str">
        <f>VLOOKUP(Table1[[#This Row],[CustomerID]],customers!$1:$1048576,8,)</f>
        <v>Alabama</v>
      </c>
    </row>
    <row r="625" spans="2:10" x14ac:dyDescent="0.35">
      <c r="B625" s="3">
        <v>43965</v>
      </c>
      <c r="C625" s="2">
        <v>656</v>
      </c>
      <c r="D625" s="2" t="str">
        <f>VLOOKUP(C625,customers!$A$2:$B$2124,2,)</f>
        <v>Haroun</v>
      </c>
      <c r="E62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625" s="2" t="s">
        <v>53</v>
      </c>
      <c r="G625" s="2" t="str">
        <f>VLOOKUP(F625,'dataset_task 5'!$A$2:$B$71,2,)</f>
        <v>RLK-9920 Robot</v>
      </c>
      <c r="H625" s="2">
        <v>3</v>
      </c>
      <c r="I625" s="4">
        <f>VLOOKUP(G625,'dataset_task 5'!$B$2:$C$71,2,)</f>
        <v>699</v>
      </c>
      <c r="J625" s="2" t="str">
        <f>VLOOKUP(Table1[[#This Row],[CustomerID]],customers!$1:$1048576,8,)</f>
        <v>Illinois</v>
      </c>
    </row>
    <row r="626" spans="2:10" x14ac:dyDescent="0.35">
      <c r="B626" s="3">
        <v>43965</v>
      </c>
      <c r="C626" s="2">
        <v>1343</v>
      </c>
      <c r="D626" s="2" t="str">
        <f>VLOOKUP(C626,customers!$A$2:$B$2124,2,)</f>
        <v>Ferd</v>
      </c>
      <c r="E62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626" s="2" t="s">
        <v>10</v>
      </c>
      <c r="G626" s="2" t="str">
        <f>VLOOKUP(F626,'dataset_task 5'!$A$2:$B$71,2,)</f>
        <v>Spherical Robots</v>
      </c>
      <c r="H626" s="2">
        <v>4</v>
      </c>
      <c r="I626" s="4">
        <f>VLOOKUP(G626,'dataset_task 5'!$B$2:$C$71,2,)</f>
        <v>16.75</v>
      </c>
      <c r="J626" s="2" t="str">
        <f>VLOOKUP(Table1[[#This Row],[CustomerID]],customers!$1:$1048576,8,)</f>
        <v>Georgia</v>
      </c>
    </row>
    <row r="627" spans="2:10" x14ac:dyDescent="0.35">
      <c r="B627" s="3">
        <v>43965</v>
      </c>
      <c r="C627" s="2">
        <v>2045</v>
      </c>
      <c r="D627" s="2" t="str">
        <f>VLOOKUP(C627,customers!$A$2:$B$2124,2,)</f>
        <v>Pavlov</v>
      </c>
      <c r="E62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627" s="2" t="s">
        <v>44</v>
      </c>
      <c r="G627" s="2" t="str">
        <f>VLOOKUP(F627,'dataset_task 5'!$A$2:$B$71,2,)</f>
        <v>MICR-564K Drone</v>
      </c>
      <c r="H627" s="2">
        <v>1</v>
      </c>
      <c r="I627" s="4">
        <f>VLOOKUP(G627,'dataset_task 5'!$B$2:$C$71,2,)</f>
        <v>499</v>
      </c>
      <c r="J627" s="2" t="str">
        <f>VLOOKUP(Table1[[#This Row],[CustomerID]],customers!$1:$1048576,8,)</f>
        <v>New Mexico</v>
      </c>
    </row>
    <row r="628" spans="2:10" x14ac:dyDescent="0.35">
      <c r="B628" s="3">
        <v>43965</v>
      </c>
      <c r="C628" s="2">
        <v>590</v>
      </c>
      <c r="D628" s="2" t="str">
        <f>VLOOKUP(C628,customers!$A$2:$B$2124,2,)</f>
        <v>Georgena</v>
      </c>
      <c r="E62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628" s="2" t="s">
        <v>17</v>
      </c>
      <c r="G628" s="2" t="str">
        <f>VLOOKUP(F628,'dataset_task 5'!$A$2:$B$71,2,)</f>
        <v>BYOR-3000</v>
      </c>
      <c r="H628" s="2">
        <v>2</v>
      </c>
      <c r="I628" s="4">
        <f>VLOOKUP(G628,'dataset_task 5'!$B$2:$C$71,2,)</f>
        <v>214</v>
      </c>
      <c r="J628" s="2" t="str">
        <f>VLOOKUP(Table1[[#This Row],[CustomerID]],customers!$1:$1048576,8,)</f>
        <v>District of Columbia</v>
      </c>
    </row>
    <row r="629" spans="2:10" x14ac:dyDescent="0.35">
      <c r="B629" s="3">
        <v>43965</v>
      </c>
      <c r="C629" s="2">
        <v>893</v>
      </c>
      <c r="D629" s="2" t="str">
        <f>VLOOKUP(C629,customers!$A$2:$B$2124,2,)</f>
        <v>Kristen</v>
      </c>
      <c r="E62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629" s="2" t="s">
        <v>60</v>
      </c>
      <c r="G629" s="2" t="str">
        <f>VLOOKUP(F629,'dataset_task 5'!$A$2:$B$71,2,)</f>
        <v>BYOD-400</v>
      </c>
      <c r="H629" s="2">
        <v>5</v>
      </c>
      <c r="I629" s="4">
        <f>VLOOKUP(G629,'dataset_task 5'!$B$2:$C$71,2,)</f>
        <v>119</v>
      </c>
      <c r="J629" s="2" t="str">
        <f>VLOOKUP(Table1[[#This Row],[CustomerID]],customers!$1:$1048576,8,)</f>
        <v>Massachusetts</v>
      </c>
    </row>
    <row r="630" spans="2:10" x14ac:dyDescent="0.35">
      <c r="B630" s="3">
        <v>43965</v>
      </c>
      <c r="C630" s="2">
        <v>1603</v>
      </c>
      <c r="D630" s="2" t="str">
        <f>VLOOKUP(C630,customers!$A$2:$B$2124,2,)</f>
        <v>Trstram</v>
      </c>
      <c r="E63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630" s="2" t="s">
        <v>61</v>
      </c>
      <c r="G630" s="2" t="str">
        <f>VLOOKUP(F630,'dataset_task 5'!$A$2:$B$71,2,)</f>
        <v>Understanding Drone Regulations</v>
      </c>
      <c r="H630" s="2">
        <v>1</v>
      </c>
      <c r="I630" s="4">
        <f>VLOOKUP(G630,'dataset_task 5'!$B$2:$C$71,2,)</f>
        <v>27.5</v>
      </c>
      <c r="J630" s="2" t="str">
        <f>VLOOKUP(Table1[[#This Row],[CustomerID]],customers!$1:$1048576,8,)</f>
        <v>Michigan</v>
      </c>
    </row>
    <row r="631" spans="2:10" x14ac:dyDescent="0.35">
      <c r="B631" s="3">
        <v>43966</v>
      </c>
      <c r="C631" s="2">
        <v>95</v>
      </c>
      <c r="D631" s="2" t="str">
        <f>VLOOKUP(C631,customers!$A$2:$B$2124,2,)</f>
        <v>Birgitta</v>
      </c>
      <c r="E63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631" s="2" t="s">
        <v>62</v>
      </c>
      <c r="G631" s="2" t="str">
        <f>VLOOKUP(F631,'dataset_task 5'!$A$2:$B$71,2,)</f>
        <v>Robotic Essentials</v>
      </c>
      <c r="H631" s="2">
        <v>4</v>
      </c>
      <c r="I631" s="4">
        <f>VLOOKUP(G631,'dataset_task 5'!$B$2:$C$71,2,)</f>
        <v>34.99</v>
      </c>
      <c r="J631" s="2" t="str">
        <f>VLOOKUP(Table1[[#This Row],[CustomerID]],customers!$1:$1048576,8,)</f>
        <v>Alabama</v>
      </c>
    </row>
    <row r="632" spans="2:10" x14ac:dyDescent="0.35">
      <c r="B632" s="3">
        <v>43966</v>
      </c>
      <c r="C632" s="2">
        <v>1623</v>
      </c>
      <c r="D632" s="2" t="str">
        <f>VLOOKUP(C632,customers!$A$2:$B$2124,2,)</f>
        <v>Jerry</v>
      </c>
      <c r="E63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632" s="2" t="s">
        <v>59</v>
      </c>
      <c r="G632" s="2" t="str">
        <f>VLOOKUP(F632,'dataset_task 5'!$A$2:$B$71,2,)</f>
        <v>All Eyes Drone Blueprint</v>
      </c>
      <c r="H632" s="2">
        <v>3</v>
      </c>
      <c r="I632" s="4">
        <f>VLOOKUP(G632,'dataset_task 5'!$B$2:$C$71,2,)</f>
        <v>9.99</v>
      </c>
      <c r="J632" s="2" t="str">
        <f>VLOOKUP(Table1[[#This Row],[CustomerID]],customers!$1:$1048576,8,)</f>
        <v>Michigan</v>
      </c>
    </row>
    <row r="633" spans="2:10" x14ac:dyDescent="0.35">
      <c r="B633" s="3">
        <v>43966</v>
      </c>
      <c r="C633" s="2">
        <v>755</v>
      </c>
      <c r="D633" s="2" t="str">
        <f>VLOOKUP(C633,customers!$A$2:$B$2124,2,)</f>
        <v>Wandie</v>
      </c>
      <c r="E63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633" s="2" t="s">
        <v>37</v>
      </c>
      <c r="G633" s="2" t="str">
        <f>VLOOKUP(F633,'dataset_task 5'!$A$2:$B$71,2,)</f>
        <v>Photograph Drones</v>
      </c>
      <c r="H633" s="2">
        <v>5</v>
      </c>
      <c r="I633" s="4">
        <f>VLOOKUP(G633,'dataset_task 5'!$B$2:$C$71,2,)</f>
        <v>14.99</v>
      </c>
      <c r="J633" s="2" t="str">
        <f>VLOOKUP(Table1[[#This Row],[CustomerID]],customers!$1:$1048576,8,)</f>
        <v>California</v>
      </c>
    </row>
    <row r="634" spans="2:10" x14ac:dyDescent="0.35">
      <c r="B634" s="3">
        <v>43966</v>
      </c>
      <c r="C634" s="2">
        <v>71</v>
      </c>
      <c r="D634" s="2" t="str">
        <f>VLOOKUP(C634,customers!$A$2:$B$2124,2,)</f>
        <v>Darb</v>
      </c>
      <c r="E63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634" s="2" t="s">
        <v>28</v>
      </c>
      <c r="G634" s="2" t="str">
        <f>VLOOKUP(F634,'dataset_task 5'!$A$2:$B$71,2,)</f>
        <v>BYOR-3535</v>
      </c>
      <c r="H634" s="2">
        <v>2</v>
      </c>
      <c r="I634" s="4">
        <f>VLOOKUP(G634,'dataset_task 5'!$B$2:$C$71,2,)</f>
        <v>225</v>
      </c>
      <c r="J634" s="2" t="str">
        <f>VLOOKUP(Table1[[#This Row],[CustomerID]],customers!$1:$1048576,8,)</f>
        <v>Washington</v>
      </c>
    </row>
    <row r="635" spans="2:10" x14ac:dyDescent="0.35">
      <c r="B635" s="3">
        <v>43967</v>
      </c>
      <c r="C635" s="2">
        <v>1885</v>
      </c>
      <c r="D635" s="2" t="str">
        <f>VLOOKUP(C635,customers!$A$2:$B$2124,2,)</f>
        <v>Kelley</v>
      </c>
      <c r="E63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635" s="2" t="s">
        <v>58</v>
      </c>
      <c r="G635" s="2" t="str">
        <f>VLOOKUP(F635,'dataset_task 5'!$A$2:$B$71,2,)</f>
        <v>RCB-889 Robot</v>
      </c>
      <c r="H635" s="2">
        <v>3</v>
      </c>
      <c r="I635" s="4">
        <f>VLOOKUP(G635,'dataset_task 5'!$B$2:$C$71,2,)</f>
        <v>549</v>
      </c>
      <c r="J635" s="2" t="str">
        <f>VLOOKUP(Table1[[#This Row],[CustomerID]],customers!$1:$1048576,8,)</f>
        <v>Ohio</v>
      </c>
    </row>
    <row r="636" spans="2:10" x14ac:dyDescent="0.35">
      <c r="B636" s="3">
        <v>43967</v>
      </c>
      <c r="C636" s="2">
        <v>710</v>
      </c>
      <c r="D636" s="2" t="str">
        <f>VLOOKUP(C636,customers!$A$2:$B$2124,2,)</f>
        <v>Edwina</v>
      </c>
      <c r="E63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636" s="2" t="s">
        <v>21</v>
      </c>
      <c r="G636" s="2" t="str">
        <f>VLOOKUP(F636,'dataset_task 5'!$A$2:$B$71,2,)</f>
        <v>BYOD-550</v>
      </c>
      <c r="H636" s="2">
        <v>5</v>
      </c>
      <c r="I636" s="4">
        <f>VLOOKUP(G636,'dataset_task 5'!$B$2:$C$71,2,)</f>
        <v>179</v>
      </c>
      <c r="J636" s="2" t="str">
        <f>VLOOKUP(Table1[[#This Row],[CustomerID]],customers!$1:$1048576,8,)</f>
        <v>Oklahoma</v>
      </c>
    </row>
    <row r="637" spans="2:10" x14ac:dyDescent="0.35">
      <c r="B637" s="3">
        <v>43967</v>
      </c>
      <c r="C637" s="2">
        <v>451</v>
      </c>
      <c r="D637" s="2" t="str">
        <f>VLOOKUP(C637,customers!$A$2:$B$2124,2,)</f>
        <v>Loutitia</v>
      </c>
      <c r="E63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637" s="2" t="s">
        <v>64</v>
      </c>
      <c r="G637" s="2" t="str">
        <f>VLOOKUP(F637,'dataset_task 5'!$A$2:$B$71,2,)</f>
        <v>Mapping with Drones</v>
      </c>
      <c r="H637" s="2">
        <v>3</v>
      </c>
      <c r="I637" s="4">
        <f>VLOOKUP(G637,'dataset_task 5'!$B$2:$C$71,2,)</f>
        <v>49</v>
      </c>
      <c r="J637" s="2" t="str">
        <f>VLOOKUP(Table1[[#This Row],[CustomerID]],customers!$1:$1048576,8,)</f>
        <v>California</v>
      </c>
    </row>
    <row r="638" spans="2:10" x14ac:dyDescent="0.35">
      <c r="B638" s="3">
        <v>43967</v>
      </c>
      <c r="C638" s="2">
        <v>1086</v>
      </c>
      <c r="D638" s="2" t="str">
        <f>VLOOKUP(C638,customers!$A$2:$B$2124,2,)</f>
        <v>Betty</v>
      </c>
      <c r="E63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638" s="2" t="s">
        <v>20</v>
      </c>
      <c r="G638" s="2" t="str">
        <f>VLOOKUP(F638,'dataset_task 5'!$A$2:$B$71,2,)</f>
        <v>DA-SA702 Drone</v>
      </c>
      <c r="H638" s="2">
        <v>6</v>
      </c>
      <c r="I638" s="4">
        <f>VLOOKUP(G638,'dataset_task 5'!$B$2:$C$71,2,)</f>
        <v>399</v>
      </c>
      <c r="J638" s="2" t="str">
        <f>VLOOKUP(Table1[[#This Row],[CustomerID]],customers!$1:$1048576,8,)</f>
        <v>Michigan</v>
      </c>
    </row>
    <row r="639" spans="2:10" x14ac:dyDescent="0.35">
      <c r="B639" s="3">
        <v>43967</v>
      </c>
      <c r="C639" s="2">
        <v>1731</v>
      </c>
      <c r="D639" s="2" t="str">
        <f>VLOOKUP(C639,customers!$A$2:$B$2124,2,)</f>
        <v>Saloma</v>
      </c>
      <c r="E63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639" s="2" t="s">
        <v>22</v>
      </c>
      <c r="G639" s="2" t="str">
        <f>VLOOKUP(F639,'dataset_task 5'!$A$2:$B$71,2,)</f>
        <v>DC-304 Drone</v>
      </c>
      <c r="H639" s="2">
        <v>4</v>
      </c>
      <c r="I639" s="4">
        <f>VLOOKUP(G639,'dataset_task 5'!$B$2:$C$71,2,)</f>
        <v>395</v>
      </c>
      <c r="J639" s="2" t="str">
        <f>VLOOKUP(Table1[[#This Row],[CustomerID]],customers!$1:$1048576,8,)</f>
        <v>Indiana</v>
      </c>
    </row>
    <row r="640" spans="2:10" x14ac:dyDescent="0.35">
      <c r="B640" s="3">
        <v>43967</v>
      </c>
      <c r="C640" s="2">
        <v>1091</v>
      </c>
      <c r="D640" s="2" t="str">
        <f>VLOOKUP(C640,customers!$A$2:$B$2124,2,)</f>
        <v>Cliff</v>
      </c>
      <c r="E64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640" s="2" t="s">
        <v>14</v>
      </c>
      <c r="G640" s="2" t="str">
        <f>VLOOKUP(F640,'dataset_task 5'!$A$2:$B$71,2,)</f>
        <v>BYOD-100</v>
      </c>
      <c r="H640" s="2">
        <v>3</v>
      </c>
      <c r="I640" s="4">
        <f>VLOOKUP(G640,'dataset_task 5'!$B$2:$C$71,2,)</f>
        <v>54</v>
      </c>
      <c r="J640" s="2" t="str">
        <f>VLOOKUP(Table1[[#This Row],[CustomerID]],customers!$1:$1048576,8,)</f>
        <v>Virginia</v>
      </c>
    </row>
    <row r="641" spans="2:10" x14ac:dyDescent="0.35">
      <c r="B641" s="3">
        <v>43968</v>
      </c>
      <c r="C641" s="2">
        <v>1900</v>
      </c>
      <c r="D641" s="2" t="str">
        <f>VLOOKUP(C641,customers!$A$2:$B$2124,2,)</f>
        <v>Magdalen</v>
      </c>
      <c r="E64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641" s="2" t="s">
        <v>42</v>
      </c>
      <c r="G641" s="2" t="str">
        <f>VLOOKUP(F641,'dataset_task 5'!$A$2:$B$71,2,)</f>
        <v>Sleepy Eye Blueprint</v>
      </c>
      <c r="H641" s="2">
        <v>4</v>
      </c>
      <c r="I641" s="4">
        <f>VLOOKUP(G641,'dataset_task 5'!$B$2:$C$71,2,)</f>
        <v>11.99</v>
      </c>
      <c r="J641" s="2" t="str">
        <f>VLOOKUP(Table1[[#This Row],[CustomerID]],customers!$1:$1048576,8,)</f>
        <v>Arizona</v>
      </c>
    </row>
    <row r="642" spans="2:10" x14ac:dyDescent="0.35">
      <c r="B642" s="3">
        <v>43968</v>
      </c>
      <c r="C642" s="2">
        <v>1687</v>
      </c>
      <c r="D642" s="2" t="str">
        <f>VLOOKUP(C642,customers!$A$2:$B$2124,2,)</f>
        <v>Lorena</v>
      </c>
      <c r="E64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642" s="2" t="s">
        <v>54</v>
      </c>
      <c r="G642" s="2" t="str">
        <f>VLOOKUP(F642,'dataset_task 5'!$A$2:$B$71,2,)</f>
        <v>DTI-84 Drone</v>
      </c>
      <c r="H642" s="2">
        <v>5</v>
      </c>
      <c r="I642" s="4">
        <f>VLOOKUP(G642,'dataset_task 5'!$B$2:$C$71,2,)</f>
        <v>455</v>
      </c>
      <c r="J642" s="2" t="str">
        <f>VLOOKUP(Table1[[#This Row],[CustomerID]],customers!$1:$1048576,8,)</f>
        <v>Connecticut</v>
      </c>
    </row>
    <row r="643" spans="2:10" x14ac:dyDescent="0.35">
      <c r="B643" s="3">
        <v>43968</v>
      </c>
      <c r="C643" s="2">
        <v>2120</v>
      </c>
      <c r="D643" s="2" t="str">
        <f>VLOOKUP(C643,customers!$A$2:$B$2124,2,)</f>
        <v>Jackie</v>
      </c>
      <c r="E64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643" s="2" t="s">
        <v>72</v>
      </c>
      <c r="G643" s="2" t="str">
        <f>VLOOKUP(F643,'dataset_task 5'!$A$2:$B$71,2,)</f>
        <v>Open Source Code</v>
      </c>
      <c r="H643" s="2">
        <v>4</v>
      </c>
      <c r="I643" s="4">
        <f>VLOOKUP(G643,'dataset_task 5'!$B$2:$C$71,2,)</f>
        <v>32.950000000000003</v>
      </c>
      <c r="J643" s="2" t="str">
        <f>VLOOKUP(Table1[[#This Row],[CustomerID]],customers!$1:$1048576,8,)</f>
        <v>Florida</v>
      </c>
    </row>
    <row r="644" spans="2:10" x14ac:dyDescent="0.35">
      <c r="B644" s="3">
        <v>43968</v>
      </c>
      <c r="C644" s="2">
        <v>1875</v>
      </c>
      <c r="D644" s="2" t="str">
        <f>VLOOKUP(C644,customers!$A$2:$B$2124,2,)</f>
        <v>Ely</v>
      </c>
      <c r="E64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644" s="2" t="s">
        <v>21</v>
      </c>
      <c r="G644" s="2" t="str">
        <f>VLOOKUP(F644,'dataset_task 5'!$A$2:$B$71,2,)</f>
        <v>BYOD-550</v>
      </c>
      <c r="H644" s="2">
        <v>2</v>
      </c>
      <c r="I644" s="4">
        <f>VLOOKUP(G644,'dataset_task 5'!$B$2:$C$71,2,)</f>
        <v>179</v>
      </c>
      <c r="J644" s="2" t="str">
        <f>VLOOKUP(Table1[[#This Row],[CustomerID]],customers!$1:$1048576,8,)</f>
        <v>Illinois</v>
      </c>
    </row>
    <row r="645" spans="2:10" x14ac:dyDescent="0.35">
      <c r="B645" s="3">
        <v>43968</v>
      </c>
      <c r="C645" s="2">
        <v>330</v>
      </c>
      <c r="D645" s="2" t="str">
        <f>VLOOKUP(C645,customers!$A$2:$B$2124,2,)</f>
        <v>Wat</v>
      </c>
      <c r="E64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645" s="2" t="s">
        <v>7</v>
      </c>
      <c r="G645" s="2" t="str">
        <f>VLOOKUP(F645,'dataset_task 5'!$A$2:$B$71,2,)</f>
        <v>Drone Video Techniques</v>
      </c>
      <c r="H645" s="2">
        <v>5</v>
      </c>
      <c r="I645" s="4">
        <f>VLOOKUP(G645,'dataset_task 5'!$B$2:$C$71,2,)</f>
        <v>37.99</v>
      </c>
      <c r="J645" s="2" t="str">
        <f>VLOOKUP(Table1[[#This Row],[CustomerID]],customers!$1:$1048576,8,)</f>
        <v>Nevada</v>
      </c>
    </row>
    <row r="646" spans="2:10" x14ac:dyDescent="0.35">
      <c r="B646" s="3">
        <v>43968</v>
      </c>
      <c r="C646" s="2">
        <v>848</v>
      </c>
      <c r="D646" s="2" t="str">
        <f>VLOOKUP(C646,customers!$A$2:$B$2124,2,)</f>
        <v>Carly</v>
      </c>
      <c r="E64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646" s="2" t="s">
        <v>67</v>
      </c>
      <c r="G646" s="2" t="str">
        <f>VLOOKUP(F646,'dataset_task 5'!$A$2:$B$71,2,)</f>
        <v>Understanding Arduino</v>
      </c>
      <c r="H646" s="2">
        <v>5</v>
      </c>
      <c r="I646" s="4">
        <f>VLOOKUP(G646,'dataset_task 5'!$B$2:$C$71,2,)</f>
        <v>17.5</v>
      </c>
      <c r="J646" s="2" t="str">
        <f>VLOOKUP(Table1[[#This Row],[CustomerID]],customers!$1:$1048576,8,)</f>
        <v>Illinois</v>
      </c>
    </row>
    <row r="647" spans="2:10" x14ac:dyDescent="0.35">
      <c r="B647" s="3">
        <v>43968</v>
      </c>
      <c r="C647" s="2">
        <v>868</v>
      </c>
      <c r="D647" s="2" t="str">
        <f>VLOOKUP(C647,customers!$A$2:$B$2124,2,)</f>
        <v>Bobby</v>
      </c>
      <c r="E64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647" s="2" t="s">
        <v>46</v>
      </c>
      <c r="G647" s="2" t="str">
        <f>VLOOKUP(F647,'dataset_task 5'!$A$2:$B$71,2,)</f>
        <v>BYOD-200</v>
      </c>
      <c r="H647" s="2">
        <v>3</v>
      </c>
      <c r="I647" s="4">
        <f>VLOOKUP(G647,'dataset_task 5'!$B$2:$C$71,2,)</f>
        <v>58.95</v>
      </c>
      <c r="J647" s="2" t="str">
        <f>VLOOKUP(Table1[[#This Row],[CustomerID]],customers!$1:$1048576,8,)</f>
        <v>Utah</v>
      </c>
    </row>
    <row r="648" spans="2:10" x14ac:dyDescent="0.35">
      <c r="B648" s="3">
        <v>43969</v>
      </c>
      <c r="C648" s="2">
        <v>1850</v>
      </c>
      <c r="D648" s="2" t="str">
        <f>VLOOKUP(C648,customers!$A$2:$B$2124,2,)</f>
        <v>Jacques</v>
      </c>
      <c r="E64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648" s="2" t="s">
        <v>53</v>
      </c>
      <c r="G648" s="2" t="str">
        <f>VLOOKUP(F648,'dataset_task 5'!$A$2:$B$71,2,)</f>
        <v>RLK-9920 Robot</v>
      </c>
      <c r="H648" s="2">
        <v>6</v>
      </c>
      <c r="I648" s="4">
        <f>VLOOKUP(G648,'dataset_task 5'!$B$2:$C$71,2,)</f>
        <v>699</v>
      </c>
      <c r="J648" s="2" t="str">
        <f>VLOOKUP(Table1[[#This Row],[CustomerID]],customers!$1:$1048576,8,)</f>
        <v>Maryland</v>
      </c>
    </row>
    <row r="649" spans="2:10" x14ac:dyDescent="0.35">
      <c r="B649" s="3">
        <v>43969</v>
      </c>
      <c r="C649" s="2">
        <v>1424</v>
      </c>
      <c r="D649" s="2" t="str">
        <f>VLOOKUP(C649,customers!$A$2:$B$2124,2,)</f>
        <v>Cyndia</v>
      </c>
      <c r="E64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649" s="2" t="s">
        <v>39</v>
      </c>
      <c r="G649" s="2" t="str">
        <f>VLOOKUP(F649,'dataset_task 5'!$A$2:$B$71,2,)</f>
        <v>Understanding Raspberry PI</v>
      </c>
      <c r="H649" s="2">
        <v>3</v>
      </c>
      <c r="I649" s="4">
        <f>VLOOKUP(G649,'dataset_task 5'!$B$2:$C$71,2,)</f>
        <v>28.99</v>
      </c>
      <c r="J649" s="2" t="str">
        <f>VLOOKUP(Table1[[#This Row],[CustomerID]],customers!$1:$1048576,8,)</f>
        <v>Minnesota</v>
      </c>
    </row>
    <row r="650" spans="2:10" x14ac:dyDescent="0.35">
      <c r="B650" s="3">
        <v>43969</v>
      </c>
      <c r="C650" s="2">
        <v>1425</v>
      </c>
      <c r="D650" s="2" t="str">
        <f>VLOOKUP(C650,customers!$A$2:$B$2124,2,)</f>
        <v>Amerigo</v>
      </c>
      <c r="E65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650" s="2" t="s">
        <v>42</v>
      </c>
      <c r="G650" s="2" t="str">
        <f>VLOOKUP(F650,'dataset_task 5'!$A$2:$B$71,2,)</f>
        <v>Sleepy Eye Blueprint</v>
      </c>
      <c r="H650" s="2">
        <v>3</v>
      </c>
      <c r="I650" s="4">
        <f>VLOOKUP(G650,'dataset_task 5'!$B$2:$C$71,2,)</f>
        <v>11.99</v>
      </c>
      <c r="J650" s="2" t="str">
        <f>VLOOKUP(Table1[[#This Row],[CustomerID]],customers!$1:$1048576,8,)</f>
        <v>California</v>
      </c>
    </row>
    <row r="651" spans="2:10" x14ac:dyDescent="0.35">
      <c r="B651" s="3">
        <v>43969</v>
      </c>
      <c r="C651" s="2">
        <v>1797</v>
      </c>
      <c r="D651" s="2" t="str">
        <f>VLOOKUP(C651,customers!$A$2:$B$2124,2,)</f>
        <v>Luca</v>
      </c>
      <c r="E65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651" s="2" t="s">
        <v>23</v>
      </c>
      <c r="G651" s="2" t="str">
        <f>VLOOKUP(F651,'dataset_task 5'!$A$2:$B$71,2,)</f>
        <v>RTF Drones</v>
      </c>
      <c r="H651" s="2">
        <v>3</v>
      </c>
      <c r="I651" s="4">
        <f>VLOOKUP(G651,'dataset_task 5'!$B$2:$C$71,2,)</f>
        <v>16.989999999999998</v>
      </c>
      <c r="J651" s="2" t="str">
        <f>VLOOKUP(Table1[[#This Row],[CustomerID]],customers!$1:$1048576,8,)</f>
        <v>Colorado</v>
      </c>
    </row>
    <row r="652" spans="2:10" x14ac:dyDescent="0.35">
      <c r="B652" s="3">
        <v>43970</v>
      </c>
      <c r="C652" s="2">
        <v>1355</v>
      </c>
      <c r="D652" s="2" t="str">
        <f>VLOOKUP(C652,customers!$A$2:$B$2124,2,)</f>
        <v>Fairfax</v>
      </c>
      <c r="E65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652" s="2" t="s">
        <v>44</v>
      </c>
      <c r="G652" s="2" t="str">
        <f>VLOOKUP(F652,'dataset_task 5'!$A$2:$B$71,2,)</f>
        <v>MICR-564K Drone</v>
      </c>
      <c r="H652" s="2">
        <v>3</v>
      </c>
      <c r="I652" s="4">
        <f>VLOOKUP(G652,'dataset_task 5'!$B$2:$C$71,2,)</f>
        <v>499</v>
      </c>
      <c r="J652" s="2" t="str">
        <f>VLOOKUP(Table1[[#This Row],[CustomerID]],customers!$1:$1048576,8,)</f>
        <v>Texas</v>
      </c>
    </row>
    <row r="653" spans="2:10" x14ac:dyDescent="0.35">
      <c r="B653" s="3">
        <v>43970</v>
      </c>
      <c r="C653" s="2">
        <v>2109</v>
      </c>
      <c r="D653" s="2" t="str">
        <f>VLOOKUP(C653,customers!$A$2:$B$2124,2,)</f>
        <v>Stacy</v>
      </c>
      <c r="E65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653" s="2" t="s">
        <v>13</v>
      </c>
      <c r="G653" s="2" t="str">
        <f>VLOOKUP(F653,'dataset_task 5'!$A$2:$B$71,2,)</f>
        <v>DTE-QFN20 Drone</v>
      </c>
      <c r="H653" s="2">
        <v>2</v>
      </c>
      <c r="I653" s="4">
        <f>VLOOKUP(G653,'dataset_task 5'!$B$2:$C$71,2,)</f>
        <v>250</v>
      </c>
      <c r="J653" s="2" t="str">
        <f>VLOOKUP(Table1[[#This Row],[CustomerID]],customers!$1:$1048576,8,)</f>
        <v>Kentucky</v>
      </c>
    </row>
    <row r="654" spans="2:10" x14ac:dyDescent="0.35">
      <c r="B654" s="3">
        <v>43970</v>
      </c>
      <c r="C654" s="2">
        <v>1132</v>
      </c>
      <c r="D654" s="2" t="str">
        <f>VLOOKUP(C654,customers!$A$2:$B$2124,2,)</f>
        <v>Diana</v>
      </c>
      <c r="E65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654" s="2" t="s">
        <v>14</v>
      </c>
      <c r="G654" s="2" t="str">
        <f>VLOOKUP(F654,'dataset_task 5'!$A$2:$B$71,2,)</f>
        <v>BYOD-100</v>
      </c>
      <c r="H654" s="2">
        <v>3</v>
      </c>
      <c r="I654" s="4">
        <f>VLOOKUP(G654,'dataset_task 5'!$B$2:$C$71,2,)</f>
        <v>54</v>
      </c>
      <c r="J654" s="2" t="str">
        <f>VLOOKUP(Table1[[#This Row],[CustomerID]],customers!$1:$1048576,8,)</f>
        <v>Virginia</v>
      </c>
    </row>
    <row r="655" spans="2:10" x14ac:dyDescent="0.35">
      <c r="B655" s="3">
        <v>43970</v>
      </c>
      <c r="C655" s="2">
        <v>1004</v>
      </c>
      <c r="D655" s="2" t="str">
        <f>VLOOKUP(C655,customers!$A$2:$B$2124,2,)</f>
        <v>Carmine</v>
      </c>
      <c r="E65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655" s="2" t="s">
        <v>38</v>
      </c>
      <c r="G655" s="2" t="str">
        <f>VLOOKUP(F655,'dataset_task 5'!$A$2:$B$71,2,)</f>
        <v>RQTE-554 Robot</v>
      </c>
      <c r="H655" s="2">
        <v>5</v>
      </c>
      <c r="I655" s="4">
        <f>VLOOKUP(G655,'dataset_task 5'!$B$2:$C$71,2,)</f>
        <v>684</v>
      </c>
      <c r="J655" s="2" t="str">
        <f>VLOOKUP(Table1[[#This Row],[CustomerID]],customers!$1:$1048576,8,)</f>
        <v>Texas</v>
      </c>
    </row>
    <row r="656" spans="2:10" x14ac:dyDescent="0.35">
      <c r="B656" s="3">
        <v>43970</v>
      </c>
      <c r="C656" s="2">
        <v>1812</v>
      </c>
      <c r="D656" s="2" t="str">
        <f>VLOOKUP(C656,customers!$A$2:$B$2124,2,)</f>
        <v>Karolina</v>
      </c>
      <c r="E65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656" s="2" t="s">
        <v>56</v>
      </c>
      <c r="G656" s="2" t="str">
        <f>VLOOKUP(F656,'dataset_task 5'!$A$2:$B$71,2,)</f>
        <v>Cloud Computing</v>
      </c>
      <c r="H656" s="2">
        <v>2</v>
      </c>
      <c r="I656" s="4">
        <f>VLOOKUP(G656,'dataset_task 5'!$B$2:$C$71,2,)</f>
        <v>29.99</v>
      </c>
      <c r="J656" s="2" t="str">
        <f>VLOOKUP(Table1[[#This Row],[CustomerID]],customers!$1:$1048576,8,)</f>
        <v>Minnesota</v>
      </c>
    </row>
    <row r="657" spans="2:10" x14ac:dyDescent="0.35">
      <c r="B657" s="3">
        <v>43970</v>
      </c>
      <c r="C657" s="2">
        <v>2095</v>
      </c>
      <c r="D657" s="2" t="str">
        <f>VLOOKUP(C657,customers!$A$2:$B$2124,2,)</f>
        <v>Darsie</v>
      </c>
      <c r="E65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657" s="2" t="s">
        <v>60</v>
      </c>
      <c r="G657" s="2" t="str">
        <f>VLOOKUP(F657,'dataset_task 5'!$A$2:$B$71,2,)</f>
        <v>BYOD-400</v>
      </c>
      <c r="H657" s="2">
        <v>1</v>
      </c>
      <c r="I657" s="4">
        <f>VLOOKUP(G657,'dataset_task 5'!$B$2:$C$71,2,)</f>
        <v>119</v>
      </c>
      <c r="J657" s="2" t="str">
        <f>VLOOKUP(Table1[[#This Row],[CustomerID]],customers!$1:$1048576,8,)</f>
        <v>Nevada</v>
      </c>
    </row>
    <row r="658" spans="2:10" x14ac:dyDescent="0.35">
      <c r="B658" s="3">
        <v>43970</v>
      </c>
      <c r="C658" s="2">
        <v>1102</v>
      </c>
      <c r="D658" s="2" t="str">
        <f>VLOOKUP(C658,customers!$A$2:$B$2124,2,)</f>
        <v>Roland</v>
      </c>
      <c r="E65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658" s="2" t="s">
        <v>48</v>
      </c>
      <c r="G658" s="2" t="str">
        <f>VLOOKUP(F658,'dataset_task 5'!$A$2:$B$71,2,)</f>
        <v>QuadroCopter Blueprint</v>
      </c>
      <c r="H658" s="2">
        <v>3</v>
      </c>
      <c r="I658" s="4">
        <f>VLOOKUP(G658,'dataset_task 5'!$B$2:$C$71,2,)</f>
        <v>10.99</v>
      </c>
      <c r="J658" s="2" t="str">
        <f>VLOOKUP(Table1[[#This Row],[CustomerID]],customers!$1:$1048576,8,)</f>
        <v>New York</v>
      </c>
    </row>
    <row r="659" spans="2:10" x14ac:dyDescent="0.35">
      <c r="B659" s="3">
        <v>43970</v>
      </c>
      <c r="C659" s="2">
        <v>782</v>
      </c>
      <c r="D659" s="2" t="str">
        <f>VLOOKUP(C659,customers!$A$2:$B$2124,2,)</f>
        <v>Ilise</v>
      </c>
      <c r="E65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659" s="2" t="s">
        <v>24</v>
      </c>
      <c r="G659" s="2" t="str">
        <f>VLOOKUP(F659,'dataset_task 5'!$A$2:$B$71,2,)</f>
        <v>AI for Educators</v>
      </c>
      <c r="H659" s="2">
        <v>4</v>
      </c>
      <c r="I659" s="4">
        <f>VLOOKUP(G659,'dataset_task 5'!$B$2:$C$71,2,)</f>
        <v>49.95</v>
      </c>
      <c r="J659" s="2" t="str">
        <f>VLOOKUP(Table1[[#This Row],[CustomerID]],customers!$1:$1048576,8,)</f>
        <v>Texas</v>
      </c>
    </row>
    <row r="660" spans="2:10" x14ac:dyDescent="0.35">
      <c r="B660" s="3">
        <v>43970</v>
      </c>
      <c r="C660" s="2">
        <v>1953</v>
      </c>
      <c r="D660" s="2" t="str">
        <f>VLOOKUP(C660,customers!$A$2:$B$2124,2,)</f>
        <v>Wren</v>
      </c>
      <c r="E66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660" s="2" t="s">
        <v>52</v>
      </c>
      <c r="G660" s="2" t="str">
        <f>VLOOKUP(F660,'dataset_task 5'!$A$2:$B$71,2,)</f>
        <v>DTD-7000 Drone</v>
      </c>
      <c r="H660" s="2">
        <v>4</v>
      </c>
      <c r="I660" s="4">
        <f>VLOOKUP(G660,'dataset_task 5'!$B$2:$C$71,2,)</f>
        <v>450</v>
      </c>
      <c r="J660" s="2" t="str">
        <f>VLOOKUP(Table1[[#This Row],[CustomerID]],customers!$1:$1048576,8,)</f>
        <v>New York</v>
      </c>
    </row>
    <row r="661" spans="2:10" x14ac:dyDescent="0.35">
      <c r="B661" s="3">
        <v>43971</v>
      </c>
      <c r="C661" s="2">
        <v>1036</v>
      </c>
      <c r="D661" s="2" t="str">
        <f>VLOOKUP(C661,customers!$A$2:$B$2124,2,)</f>
        <v>Ginger</v>
      </c>
      <c r="E66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661" s="2" t="s">
        <v>44</v>
      </c>
      <c r="G661" s="2" t="str">
        <f>VLOOKUP(F661,'dataset_task 5'!$A$2:$B$71,2,)</f>
        <v>MICR-564K Drone</v>
      </c>
      <c r="H661" s="2">
        <v>5</v>
      </c>
      <c r="I661" s="4">
        <f>VLOOKUP(G661,'dataset_task 5'!$B$2:$C$71,2,)</f>
        <v>499</v>
      </c>
      <c r="J661" s="2" t="str">
        <f>VLOOKUP(Table1[[#This Row],[CustomerID]],customers!$1:$1048576,8,)</f>
        <v>Alabama</v>
      </c>
    </row>
    <row r="662" spans="2:10" x14ac:dyDescent="0.35">
      <c r="B662" s="3">
        <v>43971</v>
      </c>
      <c r="C662" s="2">
        <v>2016</v>
      </c>
      <c r="D662" s="2" t="str">
        <f>VLOOKUP(C662,customers!$A$2:$B$2124,2,)</f>
        <v>Brit</v>
      </c>
      <c r="E66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662" s="2" t="s">
        <v>34</v>
      </c>
      <c r="G662" s="2" t="str">
        <f>VLOOKUP(F662,'dataset_task 5'!$A$2:$B$71,2,)</f>
        <v>BYOR-1000</v>
      </c>
      <c r="H662" s="2">
        <v>3</v>
      </c>
      <c r="I662" s="4">
        <f>VLOOKUP(G662,'dataset_task 5'!$B$2:$C$71,2,)</f>
        <v>189</v>
      </c>
      <c r="J662" s="2" t="str">
        <f>VLOOKUP(Table1[[#This Row],[CustomerID]],customers!$1:$1048576,8,)</f>
        <v>Illinois</v>
      </c>
    </row>
    <row r="663" spans="2:10" x14ac:dyDescent="0.35">
      <c r="B663" s="3">
        <v>43971</v>
      </c>
      <c r="C663" s="2">
        <v>1241</v>
      </c>
      <c r="D663" s="2" t="str">
        <f>VLOOKUP(C663,customers!$A$2:$B$2124,2,)</f>
        <v>Mattie</v>
      </c>
      <c r="E66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663" s="2" t="s">
        <v>58</v>
      </c>
      <c r="G663" s="2" t="str">
        <f>VLOOKUP(F663,'dataset_task 5'!$A$2:$B$71,2,)</f>
        <v>RCB-889 Robot</v>
      </c>
      <c r="H663" s="2">
        <v>5</v>
      </c>
      <c r="I663" s="4">
        <f>VLOOKUP(G663,'dataset_task 5'!$B$2:$C$71,2,)</f>
        <v>549</v>
      </c>
      <c r="J663" s="2" t="str">
        <f>VLOOKUP(Table1[[#This Row],[CustomerID]],customers!$1:$1048576,8,)</f>
        <v>Texas</v>
      </c>
    </row>
    <row r="664" spans="2:10" x14ac:dyDescent="0.35">
      <c r="B664" s="3">
        <v>43971</v>
      </c>
      <c r="C664" s="2">
        <v>1114</v>
      </c>
      <c r="D664" s="2" t="str">
        <f>VLOOKUP(C664,customers!$A$2:$B$2124,2,)</f>
        <v>Benedikt</v>
      </c>
      <c r="E66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664" s="2" t="s">
        <v>42</v>
      </c>
      <c r="G664" s="2" t="str">
        <f>VLOOKUP(F664,'dataset_task 5'!$A$2:$B$71,2,)</f>
        <v>Sleepy Eye Blueprint</v>
      </c>
      <c r="H664" s="2">
        <v>4</v>
      </c>
      <c r="I664" s="4">
        <f>VLOOKUP(G664,'dataset_task 5'!$B$2:$C$71,2,)</f>
        <v>11.99</v>
      </c>
      <c r="J664" s="2" t="str">
        <f>VLOOKUP(Table1[[#This Row],[CustomerID]],customers!$1:$1048576,8,)</f>
        <v>Minnesota</v>
      </c>
    </row>
    <row r="665" spans="2:10" x14ac:dyDescent="0.35">
      <c r="B665" s="3">
        <v>43971</v>
      </c>
      <c r="C665" s="2">
        <v>1119</v>
      </c>
      <c r="D665" s="2" t="str">
        <f>VLOOKUP(C665,customers!$A$2:$B$2124,2,)</f>
        <v>Godfry</v>
      </c>
      <c r="E66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665" s="2" t="s">
        <v>5</v>
      </c>
      <c r="G665" s="2" t="str">
        <f>VLOOKUP(F665,'dataset_task 5'!$A$2:$B$71,2,)</f>
        <v>Polar Robots</v>
      </c>
      <c r="H665" s="2">
        <v>6</v>
      </c>
      <c r="I665" s="4">
        <f>VLOOKUP(G665,'dataset_task 5'!$B$2:$C$71,2,)</f>
        <v>23.99</v>
      </c>
      <c r="J665" s="2" t="str">
        <f>VLOOKUP(Table1[[#This Row],[CustomerID]],customers!$1:$1048576,8,)</f>
        <v>Illinois</v>
      </c>
    </row>
    <row r="666" spans="2:10" x14ac:dyDescent="0.35">
      <c r="B666" s="3">
        <v>43971</v>
      </c>
      <c r="C666" s="2">
        <v>1518</v>
      </c>
      <c r="D666" s="2" t="str">
        <f>VLOOKUP(C666,customers!$A$2:$B$2124,2,)</f>
        <v>Conrade</v>
      </c>
      <c r="E66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666" s="2" t="s">
        <v>57</v>
      </c>
      <c r="G666" s="2" t="str">
        <f>VLOOKUP(F666,'dataset_task 5'!$A$2:$B$71,2,)</f>
        <v>Multi Rotor Drones</v>
      </c>
      <c r="H666" s="2">
        <v>5</v>
      </c>
      <c r="I666" s="4">
        <f>VLOOKUP(G666,'dataset_task 5'!$B$2:$C$71,2,)</f>
        <v>24.95</v>
      </c>
      <c r="J666" s="2" t="str">
        <f>VLOOKUP(Table1[[#This Row],[CustomerID]],customers!$1:$1048576,8,)</f>
        <v>Illinois</v>
      </c>
    </row>
    <row r="667" spans="2:10" x14ac:dyDescent="0.35">
      <c r="B667" s="3">
        <v>43972</v>
      </c>
      <c r="C667" s="2">
        <v>565</v>
      </c>
      <c r="D667" s="2" t="str">
        <f>VLOOKUP(C667,customers!$A$2:$B$2124,2,)</f>
        <v>Sim</v>
      </c>
      <c r="E66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667" s="2" t="s">
        <v>58</v>
      </c>
      <c r="G667" s="2" t="str">
        <f>VLOOKUP(F667,'dataset_task 5'!$A$2:$B$71,2,)</f>
        <v>RCB-889 Robot</v>
      </c>
      <c r="H667" s="2">
        <v>2</v>
      </c>
      <c r="I667" s="4">
        <f>VLOOKUP(G667,'dataset_task 5'!$B$2:$C$71,2,)</f>
        <v>549</v>
      </c>
      <c r="J667" s="2" t="str">
        <f>VLOOKUP(Table1[[#This Row],[CustomerID]],customers!$1:$1048576,8,)</f>
        <v>Texas</v>
      </c>
    </row>
    <row r="668" spans="2:10" x14ac:dyDescent="0.35">
      <c r="B668" s="3">
        <v>43972</v>
      </c>
      <c r="C668" s="2">
        <v>946</v>
      </c>
      <c r="D668" s="2" t="str">
        <f>VLOOKUP(C668,customers!$A$2:$B$2124,2,)</f>
        <v>Roselin</v>
      </c>
      <c r="E66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668" s="2" t="s">
        <v>24</v>
      </c>
      <c r="G668" s="2" t="str">
        <f>VLOOKUP(F668,'dataset_task 5'!$A$2:$B$71,2,)</f>
        <v>AI for Educators</v>
      </c>
      <c r="H668" s="2">
        <v>1</v>
      </c>
      <c r="I668" s="4">
        <f>VLOOKUP(G668,'dataset_task 5'!$B$2:$C$71,2,)</f>
        <v>49.95</v>
      </c>
      <c r="J668" s="2" t="str">
        <f>VLOOKUP(Table1[[#This Row],[CustomerID]],customers!$1:$1048576,8,)</f>
        <v>Texas</v>
      </c>
    </row>
    <row r="669" spans="2:10" x14ac:dyDescent="0.35">
      <c r="B669" s="3">
        <v>43972</v>
      </c>
      <c r="C669" s="2">
        <v>875</v>
      </c>
      <c r="D669" s="2" t="str">
        <f>VLOOKUP(C669,customers!$A$2:$B$2124,2,)</f>
        <v>Amy</v>
      </c>
      <c r="E66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669" s="2" t="s">
        <v>42</v>
      </c>
      <c r="G669" s="2" t="str">
        <f>VLOOKUP(F669,'dataset_task 5'!$A$2:$B$71,2,)</f>
        <v>Sleepy Eye Blueprint</v>
      </c>
      <c r="H669" s="2">
        <v>4</v>
      </c>
      <c r="I669" s="4">
        <f>VLOOKUP(G669,'dataset_task 5'!$B$2:$C$71,2,)</f>
        <v>11.99</v>
      </c>
      <c r="J669" s="2" t="str">
        <f>VLOOKUP(Table1[[#This Row],[CustomerID]],customers!$1:$1048576,8,)</f>
        <v>Florida</v>
      </c>
    </row>
    <row r="670" spans="2:10" x14ac:dyDescent="0.35">
      <c r="B670" s="3">
        <v>43972</v>
      </c>
      <c r="C670" s="2">
        <v>1682</v>
      </c>
      <c r="D670" s="2" t="str">
        <f>VLOOKUP(C670,customers!$A$2:$B$2124,2,)</f>
        <v>Dory</v>
      </c>
      <c r="E67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670" s="2" t="s">
        <v>34</v>
      </c>
      <c r="G670" s="2" t="str">
        <f>VLOOKUP(F670,'dataset_task 5'!$A$2:$B$71,2,)</f>
        <v>BYOR-1000</v>
      </c>
      <c r="H670" s="2">
        <v>5</v>
      </c>
      <c r="I670" s="4">
        <f>VLOOKUP(G670,'dataset_task 5'!$B$2:$C$71,2,)</f>
        <v>189</v>
      </c>
      <c r="J670" s="2" t="str">
        <f>VLOOKUP(Table1[[#This Row],[CustomerID]],customers!$1:$1048576,8,)</f>
        <v>South Carolina</v>
      </c>
    </row>
    <row r="671" spans="2:10" x14ac:dyDescent="0.35">
      <c r="B671" s="3">
        <v>43972</v>
      </c>
      <c r="C671" s="2">
        <v>1861</v>
      </c>
      <c r="D671" s="2" t="str">
        <f>VLOOKUP(C671,customers!$A$2:$B$2124,2,)</f>
        <v>Jerrome</v>
      </c>
      <c r="E67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671" s="2" t="s">
        <v>70</v>
      </c>
      <c r="G671" s="2" t="str">
        <f>VLOOKUP(F671,'dataset_task 5'!$A$2:$B$71,2,)</f>
        <v>BYOD-300</v>
      </c>
      <c r="H671" s="2">
        <v>6</v>
      </c>
      <c r="I671" s="4">
        <f>VLOOKUP(G671,'dataset_task 5'!$B$2:$C$71,2,)</f>
        <v>89</v>
      </c>
      <c r="J671" s="2" t="str">
        <f>VLOOKUP(Table1[[#This Row],[CustomerID]],customers!$1:$1048576,8,)</f>
        <v>Michigan</v>
      </c>
    </row>
    <row r="672" spans="2:10" x14ac:dyDescent="0.35">
      <c r="B672" s="3">
        <v>43973</v>
      </c>
      <c r="C672" s="2">
        <v>285</v>
      </c>
      <c r="D672" s="2" t="str">
        <f>VLOOKUP(C672,customers!$A$2:$B$2124,2,)</f>
        <v>Rowena</v>
      </c>
      <c r="E67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672" s="2" t="s">
        <v>49</v>
      </c>
      <c r="G672" s="2" t="str">
        <f>VLOOKUP(F672,'dataset_task 5'!$A$2:$B$71,2,)</f>
        <v>Understanding Artificial Intelligence</v>
      </c>
      <c r="H672" s="2">
        <v>1</v>
      </c>
      <c r="I672" s="4">
        <f>VLOOKUP(G672,'dataset_task 5'!$B$2:$C$71,2,)</f>
        <v>19.5</v>
      </c>
      <c r="J672" s="2" t="str">
        <f>VLOOKUP(Table1[[#This Row],[CustomerID]],customers!$1:$1048576,8,)</f>
        <v>Texas</v>
      </c>
    </row>
    <row r="673" spans="2:10" x14ac:dyDescent="0.35">
      <c r="B673" s="3">
        <v>43973</v>
      </c>
      <c r="C673" s="2">
        <v>1273</v>
      </c>
      <c r="D673" s="2" t="str">
        <f>VLOOKUP(C673,customers!$A$2:$B$2124,2,)</f>
        <v>Karon</v>
      </c>
      <c r="E67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673" s="2" t="s">
        <v>29</v>
      </c>
      <c r="G673" s="2" t="str">
        <f>VLOOKUP(F673,'dataset_task 5'!$A$2:$B$71,2,)</f>
        <v>Cartesian Robots</v>
      </c>
      <c r="H673" s="2">
        <v>3</v>
      </c>
      <c r="I673" s="4">
        <f>VLOOKUP(G673,'dataset_task 5'!$B$2:$C$71,2,)</f>
        <v>12.99</v>
      </c>
      <c r="J673" s="2" t="str">
        <f>VLOOKUP(Table1[[#This Row],[CustomerID]],customers!$1:$1048576,8,)</f>
        <v>West Virginia</v>
      </c>
    </row>
    <row r="674" spans="2:10" x14ac:dyDescent="0.35">
      <c r="B674" s="3">
        <v>43973</v>
      </c>
      <c r="C674" s="2">
        <v>810</v>
      </c>
      <c r="D674" s="2" t="str">
        <f>VLOOKUP(C674,customers!$A$2:$B$2124,2,)</f>
        <v>Dniren</v>
      </c>
      <c r="E67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674" s="2" t="s">
        <v>69</v>
      </c>
      <c r="G674" s="2" t="str">
        <f>VLOOKUP(F674,'dataset_task 5'!$A$2:$B$71,2,)</f>
        <v>Hexacopter Drone Blueprint</v>
      </c>
      <c r="H674" s="2">
        <v>4</v>
      </c>
      <c r="I674" s="4">
        <f>VLOOKUP(G674,'dataset_task 5'!$B$2:$C$71,2,)</f>
        <v>8.99</v>
      </c>
      <c r="J674" s="2" t="str">
        <f>VLOOKUP(Table1[[#This Row],[CustomerID]],customers!$1:$1048576,8,)</f>
        <v>Washington</v>
      </c>
    </row>
    <row r="675" spans="2:10" x14ac:dyDescent="0.35">
      <c r="B675" s="3">
        <v>43973</v>
      </c>
      <c r="C675" s="2">
        <v>80</v>
      </c>
      <c r="D675" s="2" t="str">
        <f>VLOOKUP(C675,customers!$A$2:$B$2124,2,)</f>
        <v>Allard</v>
      </c>
      <c r="E67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675" s="2" t="s">
        <v>7</v>
      </c>
      <c r="G675" s="2" t="str">
        <f>VLOOKUP(F675,'dataset_task 5'!$A$2:$B$71,2,)</f>
        <v>Drone Video Techniques</v>
      </c>
      <c r="H675" s="2">
        <v>2</v>
      </c>
      <c r="I675" s="4">
        <f>VLOOKUP(G675,'dataset_task 5'!$B$2:$C$71,2,)</f>
        <v>37.99</v>
      </c>
      <c r="J675" s="2" t="str">
        <f>VLOOKUP(Table1[[#This Row],[CustomerID]],customers!$1:$1048576,8,)</f>
        <v>Wisconsin</v>
      </c>
    </row>
    <row r="676" spans="2:10" x14ac:dyDescent="0.35">
      <c r="B676" s="3">
        <v>43974</v>
      </c>
      <c r="C676" s="2">
        <v>1108</v>
      </c>
      <c r="D676" s="2" t="str">
        <f>VLOOKUP(C676,customers!$A$2:$B$2124,2,)</f>
        <v>Kirsti</v>
      </c>
      <c r="E67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676" s="2" t="s">
        <v>13</v>
      </c>
      <c r="G676" s="2" t="str">
        <f>VLOOKUP(F676,'dataset_task 5'!$A$2:$B$71,2,)</f>
        <v>DTE-QFN20 Drone</v>
      </c>
      <c r="H676" s="2">
        <v>2</v>
      </c>
      <c r="I676" s="4">
        <f>VLOOKUP(G676,'dataset_task 5'!$B$2:$C$71,2,)</f>
        <v>250</v>
      </c>
      <c r="J676" s="2" t="str">
        <f>VLOOKUP(Table1[[#This Row],[CustomerID]],customers!$1:$1048576,8,)</f>
        <v>Ohio</v>
      </c>
    </row>
    <row r="677" spans="2:10" x14ac:dyDescent="0.35">
      <c r="B677" s="3">
        <v>43974</v>
      </c>
      <c r="C677" s="2">
        <v>1063</v>
      </c>
      <c r="D677" s="2" t="str">
        <f>VLOOKUP(C677,customers!$A$2:$B$2124,2,)</f>
        <v>Nancy</v>
      </c>
      <c r="E67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677" s="2" t="s">
        <v>12</v>
      </c>
      <c r="G677" s="2" t="str">
        <f>VLOOKUP(F677,'dataset_task 5'!$A$2:$B$71,2,)</f>
        <v>Understanding Automation</v>
      </c>
      <c r="H677" s="2">
        <v>2</v>
      </c>
      <c r="I677" s="4">
        <f>VLOOKUP(G677,'dataset_task 5'!$B$2:$C$71,2,)</f>
        <v>44.95</v>
      </c>
      <c r="J677" s="2" t="str">
        <f>VLOOKUP(Table1[[#This Row],[CustomerID]],customers!$1:$1048576,8,)</f>
        <v>Kansas</v>
      </c>
    </row>
    <row r="678" spans="2:10" x14ac:dyDescent="0.35">
      <c r="B678" s="3">
        <v>43974</v>
      </c>
      <c r="C678" s="2">
        <v>698</v>
      </c>
      <c r="D678" s="2" t="str">
        <f>VLOOKUP(C678,customers!$A$2:$B$2124,2,)</f>
        <v>Randal</v>
      </c>
      <c r="E67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678" s="2" t="s">
        <v>24</v>
      </c>
      <c r="G678" s="2" t="str">
        <f>VLOOKUP(F678,'dataset_task 5'!$A$2:$B$71,2,)</f>
        <v>AI for Educators</v>
      </c>
      <c r="H678" s="2">
        <v>1</v>
      </c>
      <c r="I678" s="4">
        <f>VLOOKUP(G678,'dataset_task 5'!$B$2:$C$71,2,)</f>
        <v>49.95</v>
      </c>
      <c r="J678" s="2" t="str">
        <f>VLOOKUP(Table1[[#This Row],[CustomerID]],customers!$1:$1048576,8,)</f>
        <v>Wisconsin</v>
      </c>
    </row>
    <row r="679" spans="2:10" x14ac:dyDescent="0.35">
      <c r="B679" s="3">
        <v>43974</v>
      </c>
      <c r="C679" s="2">
        <v>582</v>
      </c>
      <c r="D679" s="2" t="str">
        <f>VLOOKUP(C679,customers!$A$2:$B$2124,2,)</f>
        <v>Nancie</v>
      </c>
      <c r="E67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679" s="2" t="s">
        <v>30</v>
      </c>
      <c r="G679" s="2" t="str">
        <f>VLOOKUP(F679,'dataset_task 5'!$A$2:$B$71,2,)</f>
        <v>DX-145 Drone</v>
      </c>
      <c r="H679" s="2">
        <v>4</v>
      </c>
      <c r="I679" s="4">
        <f>VLOOKUP(G679,'dataset_task 5'!$B$2:$C$71,2,)</f>
        <v>250</v>
      </c>
      <c r="J679" s="2" t="str">
        <f>VLOOKUP(Table1[[#This Row],[CustomerID]],customers!$1:$1048576,8,)</f>
        <v>Georgia</v>
      </c>
    </row>
    <row r="680" spans="2:10" x14ac:dyDescent="0.35">
      <c r="B680" s="3">
        <v>43974</v>
      </c>
      <c r="C680" s="2">
        <v>1726</v>
      </c>
      <c r="D680" s="2" t="str">
        <f>VLOOKUP(C680,customers!$A$2:$B$2124,2,)</f>
        <v>Odelle</v>
      </c>
      <c r="E68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680" s="2" t="s">
        <v>62</v>
      </c>
      <c r="G680" s="2" t="str">
        <f>VLOOKUP(F680,'dataset_task 5'!$A$2:$B$71,2,)</f>
        <v>Robotic Essentials</v>
      </c>
      <c r="H680" s="2">
        <v>3</v>
      </c>
      <c r="I680" s="4">
        <f>VLOOKUP(G680,'dataset_task 5'!$B$2:$C$71,2,)</f>
        <v>34.99</v>
      </c>
      <c r="J680" s="2" t="str">
        <f>VLOOKUP(Table1[[#This Row],[CustomerID]],customers!$1:$1048576,8,)</f>
        <v>Illinois</v>
      </c>
    </row>
    <row r="681" spans="2:10" x14ac:dyDescent="0.35">
      <c r="B681" s="3">
        <v>43975</v>
      </c>
      <c r="C681" s="2">
        <v>1840</v>
      </c>
      <c r="D681" s="2" t="str">
        <f>VLOOKUP(C681,customers!$A$2:$B$2124,2,)</f>
        <v>Fawne</v>
      </c>
      <c r="E68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681" s="2" t="s">
        <v>15</v>
      </c>
      <c r="G681" s="2" t="str">
        <f>VLOOKUP(F681,'dataset_task 5'!$A$2:$B$71,2,)</f>
        <v>Fixed Wing Drones</v>
      </c>
      <c r="H681" s="2">
        <v>4</v>
      </c>
      <c r="I681" s="4">
        <f>VLOOKUP(G681,'dataset_task 5'!$B$2:$C$71,2,)</f>
        <v>15.5</v>
      </c>
      <c r="J681" s="2" t="str">
        <f>VLOOKUP(Table1[[#This Row],[CustomerID]],customers!$1:$1048576,8,)</f>
        <v>Florida</v>
      </c>
    </row>
    <row r="682" spans="2:10" x14ac:dyDescent="0.35">
      <c r="B682" s="3">
        <v>43975</v>
      </c>
      <c r="C682" s="2">
        <v>517</v>
      </c>
      <c r="D682" s="2" t="str">
        <f>VLOOKUP(C682,customers!$A$2:$B$2124,2,)</f>
        <v>Deborah</v>
      </c>
      <c r="E68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682" s="2" t="s">
        <v>18</v>
      </c>
      <c r="G682" s="2" t="str">
        <f>VLOOKUP(F682,'dataset_task 5'!$A$2:$B$71,2,)</f>
        <v>BYOD-350</v>
      </c>
      <c r="H682" s="2">
        <v>2</v>
      </c>
      <c r="I682" s="4">
        <f>VLOOKUP(G682,'dataset_task 5'!$B$2:$C$71,2,)</f>
        <v>89.95</v>
      </c>
      <c r="J682" s="2" t="str">
        <f>VLOOKUP(Table1[[#This Row],[CustomerID]],customers!$1:$1048576,8,)</f>
        <v>Wisconsin</v>
      </c>
    </row>
    <row r="683" spans="2:10" x14ac:dyDescent="0.35">
      <c r="B683" s="3">
        <v>43975</v>
      </c>
      <c r="C683" s="2">
        <v>1454</v>
      </c>
      <c r="D683" s="2" t="str">
        <f>VLOOKUP(C683,customers!$A$2:$B$2124,2,)</f>
        <v>Oswell</v>
      </c>
      <c r="E68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683" s="2" t="s">
        <v>51</v>
      </c>
      <c r="G683" s="2" t="str">
        <f>VLOOKUP(F683,'dataset_task 5'!$A$2:$B$71,2,)</f>
        <v>BYOD-400S</v>
      </c>
      <c r="H683" s="2">
        <v>1</v>
      </c>
      <c r="I683" s="4">
        <f>VLOOKUP(G683,'dataset_task 5'!$B$2:$C$71,2,)</f>
        <v>129.94999999999999</v>
      </c>
      <c r="J683" s="2" t="str">
        <f>VLOOKUP(Table1[[#This Row],[CustomerID]],customers!$1:$1048576,8,)</f>
        <v>Minnesota</v>
      </c>
    </row>
    <row r="684" spans="2:10" x14ac:dyDescent="0.35">
      <c r="B684" s="3">
        <v>43975</v>
      </c>
      <c r="C684" s="2">
        <v>522</v>
      </c>
      <c r="D684" s="2" t="str">
        <f>VLOOKUP(C684,customers!$A$2:$B$2124,2,)</f>
        <v>Patricia</v>
      </c>
      <c r="E68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684" s="2" t="s">
        <v>58</v>
      </c>
      <c r="G684" s="2" t="str">
        <f>VLOOKUP(F684,'dataset_task 5'!$A$2:$B$71,2,)</f>
        <v>RCB-889 Robot</v>
      </c>
      <c r="H684" s="2">
        <v>2</v>
      </c>
      <c r="I684" s="4">
        <f>VLOOKUP(G684,'dataset_task 5'!$B$2:$C$71,2,)</f>
        <v>549</v>
      </c>
      <c r="J684" s="2" t="str">
        <f>VLOOKUP(Table1[[#This Row],[CustomerID]],customers!$1:$1048576,8,)</f>
        <v>Delaware</v>
      </c>
    </row>
    <row r="685" spans="2:10" x14ac:dyDescent="0.35">
      <c r="B685" s="3">
        <v>43975</v>
      </c>
      <c r="C685" s="2">
        <v>854</v>
      </c>
      <c r="D685" s="2" t="str">
        <f>VLOOKUP(C685,customers!$A$2:$B$2124,2,)</f>
        <v>Donovan</v>
      </c>
      <c r="E68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685" s="2" t="s">
        <v>18</v>
      </c>
      <c r="G685" s="2" t="str">
        <f>VLOOKUP(F685,'dataset_task 5'!$A$2:$B$71,2,)</f>
        <v>BYOD-350</v>
      </c>
      <c r="H685" s="2">
        <v>4</v>
      </c>
      <c r="I685" s="4">
        <f>VLOOKUP(G685,'dataset_task 5'!$B$2:$C$71,2,)</f>
        <v>89.95</v>
      </c>
      <c r="J685" s="2" t="str">
        <f>VLOOKUP(Table1[[#This Row],[CustomerID]],customers!$1:$1048576,8,)</f>
        <v>Washington</v>
      </c>
    </row>
    <row r="686" spans="2:10" x14ac:dyDescent="0.35">
      <c r="B686" s="3">
        <v>43976</v>
      </c>
      <c r="C686" s="2">
        <v>946</v>
      </c>
      <c r="D686" s="2" t="str">
        <f>VLOOKUP(C686,customers!$A$2:$B$2124,2,)</f>
        <v>Roselin</v>
      </c>
      <c r="E68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686" s="2" t="s">
        <v>51</v>
      </c>
      <c r="G686" s="2" t="str">
        <f>VLOOKUP(F686,'dataset_task 5'!$A$2:$B$71,2,)</f>
        <v>BYOD-400S</v>
      </c>
      <c r="H686" s="2">
        <v>1</v>
      </c>
      <c r="I686" s="4">
        <f>VLOOKUP(G686,'dataset_task 5'!$B$2:$C$71,2,)</f>
        <v>129.94999999999999</v>
      </c>
      <c r="J686" s="2" t="str">
        <f>VLOOKUP(Table1[[#This Row],[CustomerID]],customers!$1:$1048576,8,)</f>
        <v>Texas</v>
      </c>
    </row>
    <row r="687" spans="2:10" x14ac:dyDescent="0.35">
      <c r="B687" s="3">
        <v>43976</v>
      </c>
      <c r="C687" s="2">
        <v>1974</v>
      </c>
      <c r="D687" s="2" t="str">
        <f>VLOOKUP(C687,customers!$A$2:$B$2124,2,)</f>
        <v>Jared</v>
      </c>
      <c r="E68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687" s="2" t="s">
        <v>58</v>
      </c>
      <c r="G687" s="2" t="str">
        <f>VLOOKUP(F687,'dataset_task 5'!$A$2:$B$71,2,)</f>
        <v>RCB-889 Robot</v>
      </c>
      <c r="H687" s="2">
        <v>4</v>
      </c>
      <c r="I687" s="4">
        <f>VLOOKUP(G687,'dataset_task 5'!$B$2:$C$71,2,)</f>
        <v>549</v>
      </c>
      <c r="J687" s="2" t="str">
        <f>VLOOKUP(Table1[[#This Row],[CustomerID]],customers!$1:$1048576,8,)</f>
        <v>Pennsylvania</v>
      </c>
    </row>
    <row r="688" spans="2:10" x14ac:dyDescent="0.35">
      <c r="B688" s="3">
        <v>43976</v>
      </c>
      <c r="C688" s="2">
        <v>2123</v>
      </c>
      <c r="D688" s="2" t="str">
        <f>VLOOKUP(C688,customers!$A$2:$B$2124,2,)</f>
        <v>Morissa</v>
      </c>
      <c r="E68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688" s="2" t="s">
        <v>41</v>
      </c>
      <c r="G688" s="2" t="str">
        <f>VLOOKUP(F688,'dataset_task 5'!$A$2:$B$71,2,)</f>
        <v>Industrial 3D Printing</v>
      </c>
      <c r="H688" s="2">
        <v>5</v>
      </c>
      <c r="I688" s="4">
        <f>VLOOKUP(G688,'dataset_task 5'!$B$2:$C$71,2,)</f>
        <v>49</v>
      </c>
      <c r="J688" s="2" t="str">
        <f>VLOOKUP(Table1[[#This Row],[CustomerID]],customers!$1:$1048576,8,)</f>
        <v>Florida</v>
      </c>
    </row>
    <row r="689" spans="2:10" x14ac:dyDescent="0.35">
      <c r="B689" s="3">
        <v>43977</v>
      </c>
      <c r="C689" s="2">
        <v>1430</v>
      </c>
      <c r="D689" s="2" t="str">
        <f>VLOOKUP(C689,customers!$A$2:$B$2124,2,)</f>
        <v>Sauveur</v>
      </c>
      <c r="E68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689" s="2" t="s">
        <v>8</v>
      </c>
      <c r="G689" s="2" t="str">
        <f>VLOOKUP(F689,'dataset_task 5'!$A$2:$B$71,2,)</f>
        <v>BYOD-220</v>
      </c>
      <c r="H689" s="2">
        <v>3</v>
      </c>
      <c r="I689" s="4">
        <f>VLOOKUP(G689,'dataset_task 5'!$B$2:$C$71,2,)</f>
        <v>69</v>
      </c>
      <c r="J689" s="2" t="str">
        <f>VLOOKUP(Table1[[#This Row],[CustomerID]],customers!$1:$1048576,8,)</f>
        <v>Nebraska</v>
      </c>
    </row>
    <row r="690" spans="2:10" x14ac:dyDescent="0.35">
      <c r="B690" s="3">
        <v>43977</v>
      </c>
      <c r="C690" s="2">
        <v>1982</v>
      </c>
      <c r="D690" s="2" t="str">
        <f>VLOOKUP(C690,customers!$A$2:$B$2124,2,)</f>
        <v>Wallis</v>
      </c>
      <c r="E69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690" s="2" t="s">
        <v>32</v>
      </c>
      <c r="G690" s="2" t="str">
        <f>VLOOKUP(F690,'dataset_task 5'!$A$2:$B$71,2,)</f>
        <v>Building Your First Robot</v>
      </c>
      <c r="H690" s="2">
        <v>4</v>
      </c>
      <c r="I690" s="4">
        <f>VLOOKUP(G690,'dataset_task 5'!$B$2:$C$71,2,)</f>
        <v>24.95</v>
      </c>
      <c r="J690" s="2" t="str">
        <f>VLOOKUP(Table1[[#This Row],[CustomerID]],customers!$1:$1048576,8,)</f>
        <v>Tennessee</v>
      </c>
    </row>
    <row r="691" spans="2:10" x14ac:dyDescent="0.35">
      <c r="B691" s="3">
        <v>43977</v>
      </c>
      <c r="C691" s="2">
        <v>454</v>
      </c>
      <c r="D691" s="2" t="str">
        <f>VLOOKUP(C691,customers!$A$2:$B$2124,2,)</f>
        <v>Tobe</v>
      </c>
      <c r="E69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691" s="2" t="s">
        <v>49</v>
      </c>
      <c r="G691" s="2" t="str">
        <f>VLOOKUP(F691,'dataset_task 5'!$A$2:$B$71,2,)</f>
        <v>Understanding Artificial Intelligence</v>
      </c>
      <c r="H691" s="2">
        <v>4</v>
      </c>
      <c r="I691" s="4">
        <f>VLOOKUP(G691,'dataset_task 5'!$B$2:$C$71,2,)</f>
        <v>19.5</v>
      </c>
      <c r="J691" s="2" t="str">
        <f>VLOOKUP(Table1[[#This Row],[CustomerID]],customers!$1:$1048576,8,)</f>
        <v>Nevada</v>
      </c>
    </row>
    <row r="692" spans="2:10" x14ac:dyDescent="0.35">
      <c r="B692" s="3">
        <v>43977</v>
      </c>
      <c r="C692" s="2">
        <v>440</v>
      </c>
      <c r="D692" s="2" t="str">
        <f>VLOOKUP(C692,customers!$A$2:$B$2124,2,)</f>
        <v>Dorian</v>
      </c>
      <c r="E69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692" s="2" t="s">
        <v>51</v>
      </c>
      <c r="G692" s="2" t="str">
        <f>VLOOKUP(F692,'dataset_task 5'!$A$2:$B$71,2,)</f>
        <v>BYOD-400S</v>
      </c>
      <c r="H692" s="2">
        <v>5</v>
      </c>
      <c r="I692" s="4">
        <f>VLOOKUP(G692,'dataset_task 5'!$B$2:$C$71,2,)</f>
        <v>129.94999999999999</v>
      </c>
      <c r="J692" s="2" t="str">
        <f>VLOOKUP(Table1[[#This Row],[CustomerID]],customers!$1:$1048576,8,)</f>
        <v>Virginia</v>
      </c>
    </row>
    <row r="693" spans="2:10" x14ac:dyDescent="0.35">
      <c r="B693" s="3">
        <v>43977</v>
      </c>
      <c r="C693" s="2">
        <v>801</v>
      </c>
      <c r="D693" s="2" t="str">
        <f>VLOOKUP(C693,customers!$A$2:$B$2124,2,)</f>
        <v>Keri</v>
      </c>
      <c r="E69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693" s="2" t="s">
        <v>73</v>
      </c>
      <c r="G693" s="2" t="str">
        <f>VLOOKUP(F693,'dataset_task 5'!$A$2:$B$71,2,)</f>
        <v>Delta Robots</v>
      </c>
      <c r="H693" s="2">
        <v>3</v>
      </c>
      <c r="I693" s="4">
        <f>VLOOKUP(G693,'dataset_task 5'!$B$2:$C$71,2,)</f>
        <v>16.989999999999998</v>
      </c>
      <c r="J693" s="2" t="str">
        <f>VLOOKUP(Table1[[#This Row],[CustomerID]],customers!$1:$1048576,8,)</f>
        <v>Texas</v>
      </c>
    </row>
    <row r="694" spans="2:10" x14ac:dyDescent="0.35">
      <c r="B694" s="3">
        <v>43977</v>
      </c>
      <c r="C694" s="2">
        <v>479</v>
      </c>
      <c r="D694" s="2" t="str">
        <f>VLOOKUP(C694,customers!$A$2:$B$2124,2,)</f>
        <v>Enrique</v>
      </c>
      <c r="E69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694" s="2" t="s">
        <v>42</v>
      </c>
      <c r="G694" s="2" t="str">
        <f>VLOOKUP(F694,'dataset_task 5'!$A$2:$B$71,2,)</f>
        <v>Sleepy Eye Blueprint</v>
      </c>
      <c r="H694" s="2">
        <v>3</v>
      </c>
      <c r="I694" s="4">
        <f>VLOOKUP(G694,'dataset_task 5'!$B$2:$C$71,2,)</f>
        <v>11.99</v>
      </c>
      <c r="J694" s="2" t="str">
        <f>VLOOKUP(Table1[[#This Row],[CustomerID]],customers!$1:$1048576,8,)</f>
        <v>Ohio</v>
      </c>
    </row>
    <row r="695" spans="2:10" x14ac:dyDescent="0.35">
      <c r="B695" s="3">
        <v>43978</v>
      </c>
      <c r="C695" s="2">
        <v>1599</v>
      </c>
      <c r="D695" s="2" t="str">
        <f>VLOOKUP(C695,customers!$A$2:$B$2124,2,)</f>
        <v>Marcella</v>
      </c>
      <c r="E69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695" s="2" t="s">
        <v>44</v>
      </c>
      <c r="G695" s="2" t="str">
        <f>VLOOKUP(F695,'dataset_task 5'!$A$2:$B$71,2,)</f>
        <v>MICR-564K Drone</v>
      </c>
      <c r="H695" s="2">
        <v>2</v>
      </c>
      <c r="I695" s="4">
        <f>VLOOKUP(G695,'dataset_task 5'!$B$2:$C$71,2,)</f>
        <v>499</v>
      </c>
      <c r="J695" s="2" t="str">
        <f>VLOOKUP(Table1[[#This Row],[CustomerID]],customers!$1:$1048576,8,)</f>
        <v>California</v>
      </c>
    </row>
    <row r="696" spans="2:10" x14ac:dyDescent="0.35">
      <c r="B696" s="3">
        <v>43978</v>
      </c>
      <c r="C696" s="2">
        <v>1021</v>
      </c>
      <c r="D696" s="2" t="str">
        <f>VLOOKUP(C696,customers!$A$2:$B$2124,2,)</f>
        <v>Hazel</v>
      </c>
      <c r="E69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696" s="2" t="s">
        <v>28</v>
      </c>
      <c r="G696" s="2" t="str">
        <f>VLOOKUP(F696,'dataset_task 5'!$A$2:$B$71,2,)</f>
        <v>BYOR-3535</v>
      </c>
      <c r="H696" s="2">
        <v>5</v>
      </c>
      <c r="I696" s="4">
        <f>VLOOKUP(G696,'dataset_task 5'!$B$2:$C$71,2,)</f>
        <v>225</v>
      </c>
      <c r="J696" s="2" t="str">
        <f>VLOOKUP(Table1[[#This Row],[CustomerID]],customers!$1:$1048576,8,)</f>
        <v>Missouri</v>
      </c>
    </row>
    <row r="697" spans="2:10" x14ac:dyDescent="0.35">
      <c r="B697" s="3">
        <v>43978</v>
      </c>
      <c r="C697" s="2">
        <v>1090</v>
      </c>
      <c r="D697" s="2" t="str">
        <f>VLOOKUP(C697,customers!$A$2:$B$2124,2,)</f>
        <v>Candie</v>
      </c>
      <c r="E69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697" s="2" t="s">
        <v>40</v>
      </c>
      <c r="G697" s="2" t="str">
        <f>VLOOKUP(F697,'dataset_task 5'!$A$2:$B$71,2,)</f>
        <v>BYOD-500</v>
      </c>
      <c r="H697" s="2">
        <v>4</v>
      </c>
      <c r="I697" s="4">
        <f>VLOOKUP(G697,'dataset_task 5'!$B$2:$C$71,2,)</f>
        <v>167</v>
      </c>
      <c r="J697" s="2" t="str">
        <f>VLOOKUP(Table1[[#This Row],[CustomerID]],customers!$1:$1048576,8,)</f>
        <v>Virginia</v>
      </c>
    </row>
    <row r="698" spans="2:10" x14ac:dyDescent="0.35">
      <c r="B698" s="3">
        <v>43978</v>
      </c>
      <c r="C698" s="2">
        <v>1581</v>
      </c>
      <c r="D698" s="2" t="str">
        <f>VLOOKUP(C698,customers!$A$2:$B$2124,2,)</f>
        <v>Darrel</v>
      </c>
      <c r="E69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698" s="2" t="s">
        <v>65</v>
      </c>
      <c r="G698" s="2" t="str">
        <f>VLOOKUP(F698,'dataset_task 5'!$A$2:$B$71,2,)</f>
        <v>Drone Building Essentials</v>
      </c>
      <c r="H698" s="2">
        <v>3</v>
      </c>
      <c r="I698" s="4">
        <f>VLOOKUP(G698,'dataset_task 5'!$B$2:$C$71,2,)</f>
        <v>13.99</v>
      </c>
      <c r="J698" s="2" t="str">
        <f>VLOOKUP(Table1[[#This Row],[CustomerID]],customers!$1:$1048576,8,)</f>
        <v>California</v>
      </c>
    </row>
    <row r="699" spans="2:10" x14ac:dyDescent="0.35">
      <c r="B699" s="3">
        <v>43979</v>
      </c>
      <c r="C699" s="2">
        <v>595</v>
      </c>
      <c r="D699" s="2" t="str">
        <f>VLOOKUP(C699,customers!$A$2:$B$2124,2,)</f>
        <v>Dorian</v>
      </c>
      <c r="E69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699" s="2" t="s">
        <v>34</v>
      </c>
      <c r="G699" s="2" t="str">
        <f>VLOOKUP(F699,'dataset_task 5'!$A$2:$B$71,2,)</f>
        <v>BYOR-1000</v>
      </c>
      <c r="H699" s="2">
        <v>3</v>
      </c>
      <c r="I699" s="4">
        <f>VLOOKUP(G699,'dataset_task 5'!$B$2:$C$71,2,)</f>
        <v>189</v>
      </c>
      <c r="J699" s="2" t="str">
        <f>VLOOKUP(Table1[[#This Row],[CustomerID]],customers!$1:$1048576,8,)</f>
        <v>Colorado</v>
      </c>
    </row>
    <row r="700" spans="2:10" x14ac:dyDescent="0.35">
      <c r="B700" s="3">
        <v>43979</v>
      </c>
      <c r="C700" s="2">
        <v>1635</v>
      </c>
      <c r="D700" s="2" t="str">
        <f>VLOOKUP(C700,customers!$A$2:$B$2124,2,)</f>
        <v>Veradis</v>
      </c>
      <c r="E70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700" s="2" t="s">
        <v>46</v>
      </c>
      <c r="G700" s="2" t="str">
        <f>VLOOKUP(F700,'dataset_task 5'!$A$2:$B$71,2,)</f>
        <v>BYOD-200</v>
      </c>
      <c r="H700" s="2">
        <v>4</v>
      </c>
      <c r="I700" s="4">
        <f>VLOOKUP(G700,'dataset_task 5'!$B$2:$C$71,2,)</f>
        <v>58.95</v>
      </c>
      <c r="J700" s="2" t="str">
        <f>VLOOKUP(Table1[[#This Row],[CustomerID]],customers!$1:$1048576,8,)</f>
        <v>Michigan</v>
      </c>
    </row>
    <row r="701" spans="2:10" x14ac:dyDescent="0.35">
      <c r="B701" s="3">
        <v>43979</v>
      </c>
      <c r="C701" s="2">
        <v>1337</v>
      </c>
      <c r="D701" s="2" t="str">
        <f>VLOOKUP(C701,customers!$A$2:$B$2124,2,)</f>
        <v>Joane</v>
      </c>
      <c r="E70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701" s="2" t="s">
        <v>67</v>
      </c>
      <c r="G701" s="2" t="str">
        <f>VLOOKUP(F701,'dataset_task 5'!$A$2:$B$71,2,)</f>
        <v>Understanding Arduino</v>
      </c>
      <c r="H701" s="2">
        <v>4</v>
      </c>
      <c r="I701" s="4">
        <f>VLOOKUP(G701,'dataset_task 5'!$B$2:$C$71,2,)</f>
        <v>17.5</v>
      </c>
      <c r="J701" s="2" t="str">
        <f>VLOOKUP(Table1[[#This Row],[CustomerID]],customers!$1:$1048576,8,)</f>
        <v>Mississippi</v>
      </c>
    </row>
    <row r="702" spans="2:10" x14ac:dyDescent="0.35">
      <c r="B702" s="3">
        <v>43979</v>
      </c>
      <c r="C702" s="2">
        <v>658</v>
      </c>
      <c r="D702" s="2" t="str">
        <f>VLOOKUP(C702,customers!$A$2:$B$2124,2,)</f>
        <v>Normie</v>
      </c>
      <c r="E70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702" s="2" t="s">
        <v>68</v>
      </c>
      <c r="G702" s="2" t="str">
        <f>VLOOKUP(F702,'dataset_task 5'!$A$2:$B$71,2,)</f>
        <v>Aerial Security</v>
      </c>
      <c r="H702" s="2">
        <v>5</v>
      </c>
      <c r="I702" s="4">
        <f>VLOOKUP(G702,'dataset_task 5'!$B$2:$C$71,2,)</f>
        <v>36.99</v>
      </c>
      <c r="J702" s="2" t="str">
        <f>VLOOKUP(Table1[[#This Row],[CustomerID]],customers!$1:$1048576,8,)</f>
        <v>Virginia</v>
      </c>
    </row>
    <row r="703" spans="2:10" x14ac:dyDescent="0.35">
      <c r="B703" s="3">
        <v>43980</v>
      </c>
      <c r="C703" s="2">
        <v>164</v>
      </c>
      <c r="D703" s="2" t="str">
        <f>VLOOKUP(C703,customers!$A$2:$B$2124,2,)</f>
        <v>Reagen</v>
      </c>
      <c r="E70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703" s="2" t="s">
        <v>67</v>
      </c>
      <c r="G703" s="2" t="str">
        <f>VLOOKUP(F703,'dataset_task 5'!$A$2:$B$71,2,)</f>
        <v>Understanding Arduino</v>
      </c>
      <c r="H703" s="2">
        <v>4</v>
      </c>
      <c r="I703" s="4">
        <f>VLOOKUP(G703,'dataset_task 5'!$B$2:$C$71,2,)</f>
        <v>17.5</v>
      </c>
      <c r="J703" s="2" t="str">
        <f>VLOOKUP(Table1[[#This Row],[CustomerID]],customers!$1:$1048576,8,)</f>
        <v>Minnesota</v>
      </c>
    </row>
    <row r="704" spans="2:10" x14ac:dyDescent="0.35">
      <c r="B704" s="3">
        <v>43980</v>
      </c>
      <c r="C704" s="2">
        <v>1525</v>
      </c>
      <c r="D704" s="2" t="str">
        <f>VLOOKUP(C704,customers!$A$2:$B$2124,2,)</f>
        <v>Willetta</v>
      </c>
      <c r="E70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704" s="2" t="s">
        <v>47</v>
      </c>
      <c r="G704" s="2" t="str">
        <f>VLOOKUP(F704,'dataset_task 5'!$A$2:$B$71,2,)</f>
        <v>Building Your Own Drone</v>
      </c>
      <c r="H704" s="2">
        <v>5</v>
      </c>
      <c r="I704" s="4">
        <f>VLOOKUP(G704,'dataset_task 5'!$B$2:$C$71,2,)</f>
        <v>24.99</v>
      </c>
      <c r="J704" s="2" t="str">
        <f>VLOOKUP(Table1[[#This Row],[CustomerID]],customers!$1:$1048576,8,)</f>
        <v>New York</v>
      </c>
    </row>
    <row r="705" spans="2:10" x14ac:dyDescent="0.35">
      <c r="B705" s="3">
        <v>43980</v>
      </c>
      <c r="C705" s="2">
        <v>471</v>
      </c>
      <c r="D705" s="2" t="str">
        <f>VLOOKUP(C705,customers!$A$2:$B$2124,2,)</f>
        <v>Torrie</v>
      </c>
      <c r="E70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705" s="2" t="s">
        <v>62</v>
      </c>
      <c r="G705" s="2" t="str">
        <f>VLOOKUP(F705,'dataset_task 5'!$A$2:$B$71,2,)</f>
        <v>Robotic Essentials</v>
      </c>
      <c r="H705" s="2">
        <v>3</v>
      </c>
      <c r="I705" s="4">
        <f>VLOOKUP(G705,'dataset_task 5'!$B$2:$C$71,2,)</f>
        <v>34.99</v>
      </c>
      <c r="J705" s="2" t="str">
        <f>VLOOKUP(Table1[[#This Row],[CustomerID]],customers!$1:$1048576,8,)</f>
        <v>Minnesota</v>
      </c>
    </row>
    <row r="706" spans="2:10" x14ac:dyDescent="0.35">
      <c r="B706" s="3">
        <v>43980</v>
      </c>
      <c r="C706" s="2">
        <v>406</v>
      </c>
      <c r="D706" s="2" t="str">
        <f>VLOOKUP(C706,customers!$A$2:$B$2124,2,)</f>
        <v>Justus</v>
      </c>
      <c r="E70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706" s="2" t="s">
        <v>7</v>
      </c>
      <c r="G706" s="2" t="str">
        <f>VLOOKUP(F706,'dataset_task 5'!$A$2:$B$71,2,)</f>
        <v>Drone Video Techniques</v>
      </c>
      <c r="H706" s="2">
        <v>3</v>
      </c>
      <c r="I706" s="4">
        <f>VLOOKUP(G706,'dataset_task 5'!$B$2:$C$71,2,)</f>
        <v>37.99</v>
      </c>
      <c r="J706" s="2" t="str">
        <f>VLOOKUP(Table1[[#This Row],[CustomerID]],customers!$1:$1048576,8,)</f>
        <v>Georgia</v>
      </c>
    </row>
    <row r="707" spans="2:10" x14ac:dyDescent="0.35">
      <c r="B707" s="3">
        <v>43980</v>
      </c>
      <c r="C707" s="2">
        <v>730</v>
      </c>
      <c r="D707" s="2" t="str">
        <f>VLOOKUP(C707,customers!$A$2:$B$2124,2,)</f>
        <v>Lorant</v>
      </c>
      <c r="E70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707" s="2" t="s">
        <v>13</v>
      </c>
      <c r="G707" s="2" t="str">
        <f>VLOOKUP(F707,'dataset_task 5'!$A$2:$B$71,2,)</f>
        <v>DTE-QFN20 Drone</v>
      </c>
      <c r="H707" s="2">
        <v>3</v>
      </c>
      <c r="I707" s="4">
        <f>VLOOKUP(G707,'dataset_task 5'!$B$2:$C$71,2,)</f>
        <v>250</v>
      </c>
      <c r="J707" s="2" t="str">
        <f>VLOOKUP(Table1[[#This Row],[CustomerID]],customers!$1:$1048576,8,)</f>
        <v>Illinois</v>
      </c>
    </row>
    <row r="708" spans="2:10" x14ac:dyDescent="0.35">
      <c r="B708" s="3">
        <v>43981</v>
      </c>
      <c r="C708" s="2">
        <v>517</v>
      </c>
      <c r="D708" s="2" t="str">
        <f>VLOOKUP(C708,customers!$A$2:$B$2124,2,)</f>
        <v>Deborah</v>
      </c>
      <c r="E70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708" s="2" t="s">
        <v>47</v>
      </c>
      <c r="G708" s="2" t="str">
        <f>VLOOKUP(F708,'dataset_task 5'!$A$2:$B$71,2,)</f>
        <v>Building Your Own Drone</v>
      </c>
      <c r="H708" s="2">
        <v>2</v>
      </c>
      <c r="I708" s="4">
        <f>VLOOKUP(G708,'dataset_task 5'!$B$2:$C$71,2,)</f>
        <v>24.99</v>
      </c>
      <c r="J708" s="2" t="str">
        <f>VLOOKUP(Table1[[#This Row],[CustomerID]],customers!$1:$1048576,8,)</f>
        <v>Wisconsin</v>
      </c>
    </row>
    <row r="709" spans="2:10" x14ac:dyDescent="0.35">
      <c r="B709" s="3">
        <v>43981</v>
      </c>
      <c r="C709" s="2">
        <v>1083</v>
      </c>
      <c r="D709" s="2" t="str">
        <f>VLOOKUP(C709,customers!$A$2:$B$2124,2,)</f>
        <v>Fiorenze</v>
      </c>
      <c r="E70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709" s="2" t="s">
        <v>20</v>
      </c>
      <c r="G709" s="2" t="str">
        <f>VLOOKUP(F709,'dataset_task 5'!$A$2:$B$71,2,)</f>
        <v>DA-SA702 Drone</v>
      </c>
      <c r="H709" s="2">
        <v>2</v>
      </c>
      <c r="I709" s="4">
        <f>VLOOKUP(G709,'dataset_task 5'!$B$2:$C$71,2,)</f>
        <v>399</v>
      </c>
      <c r="J709" s="2" t="str">
        <f>VLOOKUP(Table1[[#This Row],[CustomerID]],customers!$1:$1048576,8,)</f>
        <v>Ohio</v>
      </c>
    </row>
    <row r="710" spans="2:10" x14ac:dyDescent="0.35">
      <c r="B710" s="3">
        <v>43981</v>
      </c>
      <c r="C710" s="2">
        <v>1863</v>
      </c>
      <c r="D710" s="2" t="str">
        <f>VLOOKUP(C710,customers!$A$2:$B$2124,2,)</f>
        <v>Kelley</v>
      </c>
      <c r="E71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710" s="2" t="s">
        <v>72</v>
      </c>
      <c r="G710" s="2" t="str">
        <f>VLOOKUP(F710,'dataset_task 5'!$A$2:$B$71,2,)</f>
        <v>Open Source Code</v>
      </c>
      <c r="H710" s="2">
        <v>4</v>
      </c>
      <c r="I710" s="4">
        <f>VLOOKUP(G710,'dataset_task 5'!$B$2:$C$71,2,)</f>
        <v>32.950000000000003</v>
      </c>
      <c r="J710" s="2" t="str">
        <f>VLOOKUP(Table1[[#This Row],[CustomerID]],customers!$1:$1048576,8,)</f>
        <v>Indiana</v>
      </c>
    </row>
    <row r="711" spans="2:10" x14ac:dyDescent="0.35">
      <c r="B711" s="3">
        <v>43981</v>
      </c>
      <c r="C711" s="2">
        <v>845</v>
      </c>
      <c r="D711" s="2" t="str">
        <f>VLOOKUP(C711,customers!$A$2:$B$2124,2,)</f>
        <v>Wolfy</v>
      </c>
      <c r="E71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711" s="2" t="s">
        <v>66</v>
      </c>
      <c r="G711" s="2" t="str">
        <f>VLOOKUP(F711,'dataset_task 5'!$A$2:$B$71,2,)</f>
        <v>Bsquare Robot Blueprint</v>
      </c>
      <c r="H711" s="2">
        <v>4</v>
      </c>
      <c r="I711" s="4">
        <f>VLOOKUP(G711,'dataset_task 5'!$B$2:$C$71,2,)</f>
        <v>8.99</v>
      </c>
      <c r="J711" s="2" t="str">
        <f>VLOOKUP(Table1[[#This Row],[CustomerID]],customers!$1:$1048576,8,)</f>
        <v>New York</v>
      </c>
    </row>
    <row r="712" spans="2:10" x14ac:dyDescent="0.35">
      <c r="B712" s="3">
        <v>43981</v>
      </c>
      <c r="C712" s="2">
        <v>414</v>
      </c>
      <c r="D712" s="2" t="str">
        <f>VLOOKUP(C712,customers!$A$2:$B$2124,2,)</f>
        <v>Hanny</v>
      </c>
      <c r="E71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712" s="2" t="s">
        <v>18</v>
      </c>
      <c r="G712" s="2" t="str">
        <f>VLOOKUP(F712,'dataset_task 5'!$A$2:$B$71,2,)</f>
        <v>BYOD-350</v>
      </c>
      <c r="H712" s="2">
        <v>4</v>
      </c>
      <c r="I712" s="4">
        <f>VLOOKUP(G712,'dataset_task 5'!$B$2:$C$71,2,)</f>
        <v>89.95</v>
      </c>
      <c r="J712" s="2" t="str">
        <f>VLOOKUP(Table1[[#This Row],[CustomerID]],customers!$1:$1048576,8,)</f>
        <v>California</v>
      </c>
    </row>
    <row r="713" spans="2:10" x14ac:dyDescent="0.35">
      <c r="B713" s="3">
        <v>43981</v>
      </c>
      <c r="C713" s="2">
        <v>1415</v>
      </c>
      <c r="D713" s="2" t="str">
        <f>VLOOKUP(C713,customers!$A$2:$B$2124,2,)</f>
        <v>Albert</v>
      </c>
      <c r="E71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713" s="2" t="s">
        <v>54</v>
      </c>
      <c r="G713" s="2" t="str">
        <f>VLOOKUP(F713,'dataset_task 5'!$A$2:$B$71,2,)</f>
        <v>DTI-84 Drone</v>
      </c>
      <c r="H713" s="2">
        <v>5</v>
      </c>
      <c r="I713" s="4">
        <f>VLOOKUP(G713,'dataset_task 5'!$B$2:$C$71,2,)</f>
        <v>455</v>
      </c>
      <c r="J713" s="2" t="str">
        <f>VLOOKUP(Table1[[#This Row],[CustomerID]],customers!$1:$1048576,8,)</f>
        <v>Missouri</v>
      </c>
    </row>
    <row r="714" spans="2:10" x14ac:dyDescent="0.35">
      <c r="B714" s="3">
        <v>43981</v>
      </c>
      <c r="C714" s="2">
        <v>1780</v>
      </c>
      <c r="D714" s="2" t="str">
        <f>VLOOKUP(C714,customers!$A$2:$B$2124,2,)</f>
        <v>Katleen</v>
      </c>
      <c r="E71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714" s="2" t="s">
        <v>54</v>
      </c>
      <c r="G714" s="2" t="str">
        <f>VLOOKUP(F714,'dataset_task 5'!$A$2:$B$71,2,)</f>
        <v>DTI-84 Drone</v>
      </c>
      <c r="H714" s="2">
        <v>4</v>
      </c>
      <c r="I714" s="4">
        <f>VLOOKUP(G714,'dataset_task 5'!$B$2:$C$71,2,)</f>
        <v>455</v>
      </c>
      <c r="J714" s="2" t="str">
        <f>VLOOKUP(Table1[[#This Row],[CustomerID]],customers!$1:$1048576,8,)</f>
        <v>Indiana</v>
      </c>
    </row>
    <row r="715" spans="2:10" x14ac:dyDescent="0.35">
      <c r="B715" s="3">
        <v>43981</v>
      </c>
      <c r="C715" s="2">
        <v>1253</v>
      </c>
      <c r="D715" s="2" t="str">
        <f>VLOOKUP(C715,customers!$A$2:$B$2124,2,)</f>
        <v>Greg</v>
      </c>
      <c r="E71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715" s="2" t="s">
        <v>63</v>
      </c>
      <c r="G715" s="2" t="str">
        <f>VLOOKUP(F715,'dataset_task 5'!$A$2:$B$71,2,)</f>
        <v>BYOR-4005</v>
      </c>
      <c r="H715" s="2">
        <v>3</v>
      </c>
      <c r="I715" s="4">
        <f>VLOOKUP(G715,'dataset_task 5'!$B$2:$C$71,2,)</f>
        <v>245</v>
      </c>
      <c r="J715" s="2" t="str">
        <f>VLOOKUP(Table1[[#This Row],[CustomerID]],customers!$1:$1048576,8,)</f>
        <v>Alabama</v>
      </c>
    </row>
    <row r="716" spans="2:10" x14ac:dyDescent="0.35">
      <c r="B716" s="3">
        <v>43981</v>
      </c>
      <c r="C716" s="2">
        <v>925</v>
      </c>
      <c r="D716" s="2" t="str">
        <f>VLOOKUP(C716,customers!$A$2:$B$2124,2,)</f>
        <v>Phillie</v>
      </c>
      <c r="E71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716" s="2" t="s">
        <v>22</v>
      </c>
      <c r="G716" s="2" t="str">
        <f>VLOOKUP(F716,'dataset_task 5'!$A$2:$B$71,2,)</f>
        <v>DC-304 Drone</v>
      </c>
      <c r="H716" s="2">
        <v>2</v>
      </c>
      <c r="I716" s="4">
        <f>VLOOKUP(G716,'dataset_task 5'!$B$2:$C$71,2,)</f>
        <v>395</v>
      </c>
      <c r="J716" s="2" t="str">
        <f>VLOOKUP(Table1[[#This Row],[CustomerID]],customers!$1:$1048576,8,)</f>
        <v>California</v>
      </c>
    </row>
    <row r="717" spans="2:10" x14ac:dyDescent="0.35">
      <c r="B717" s="3">
        <v>43982</v>
      </c>
      <c r="C717" s="2">
        <v>1206</v>
      </c>
      <c r="D717" s="2" t="str">
        <f>VLOOKUP(C717,customers!$A$2:$B$2124,2,)</f>
        <v>Netta</v>
      </c>
      <c r="E71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717" s="2" t="s">
        <v>58</v>
      </c>
      <c r="G717" s="2" t="str">
        <f>VLOOKUP(F717,'dataset_task 5'!$A$2:$B$71,2,)</f>
        <v>RCB-889 Robot</v>
      </c>
      <c r="H717" s="2">
        <v>4</v>
      </c>
      <c r="I717" s="4">
        <f>VLOOKUP(G717,'dataset_task 5'!$B$2:$C$71,2,)</f>
        <v>549</v>
      </c>
      <c r="J717" s="2" t="str">
        <f>VLOOKUP(Table1[[#This Row],[CustomerID]],customers!$1:$1048576,8,)</f>
        <v>Michigan</v>
      </c>
    </row>
    <row r="718" spans="2:10" x14ac:dyDescent="0.35">
      <c r="B718" s="3">
        <v>43982</v>
      </c>
      <c r="C718" s="2">
        <v>1837</v>
      </c>
      <c r="D718" s="2" t="str">
        <f>VLOOKUP(C718,customers!$A$2:$B$2124,2,)</f>
        <v>Avrom</v>
      </c>
      <c r="E71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718" s="2" t="s">
        <v>55</v>
      </c>
      <c r="G718" s="2" t="str">
        <f>VLOOKUP(F718,'dataset_task 5'!$A$2:$B$71,2,)</f>
        <v>Virtual Reality Basics</v>
      </c>
      <c r="H718" s="2">
        <v>4</v>
      </c>
      <c r="I718" s="4">
        <f>VLOOKUP(G718,'dataset_task 5'!$B$2:$C$71,2,)</f>
        <v>29.99</v>
      </c>
      <c r="J718" s="2" t="str">
        <f>VLOOKUP(Table1[[#This Row],[CustomerID]],customers!$1:$1048576,8,)</f>
        <v>Illinois</v>
      </c>
    </row>
    <row r="719" spans="2:10" x14ac:dyDescent="0.35">
      <c r="B719" s="3">
        <v>43982</v>
      </c>
      <c r="C719" s="2">
        <v>2074</v>
      </c>
      <c r="D719" s="2" t="str">
        <f>VLOOKUP(C719,customers!$A$2:$B$2124,2,)</f>
        <v>Karlotte</v>
      </c>
      <c r="E71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719" s="2" t="s">
        <v>64</v>
      </c>
      <c r="G719" s="2" t="str">
        <f>VLOOKUP(F719,'dataset_task 5'!$A$2:$B$71,2,)</f>
        <v>Mapping with Drones</v>
      </c>
      <c r="H719" s="2">
        <v>5</v>
      </c>
      <c r="I719" s="4">
        <f>VLOOKUP(G719,'dataset_task 5'!$B$2:$C$71,2,)</f>
        <v>49</v>
      </c>
      <c r="J719" s="2" t="str">
        <f>VLOOKUP(Table1[[#This Row],[CustomerID]],customers!$1:$1048576,8,)</f>
        <v>Florida</v>
      </c>
    </row>
    <row r="720" spans="2:10" x14ac:dyDescent="0.35">
      <c r="B720" s="3">
        <v>43982</v>
      </c>
      <c r="C720" s="2">
        <v>126</v>
      </c>
      <c r="D720" s="2" t="str">
        <f>VLOOKUP(C720,customers!$A$2:$B$2124,2,)</f>
        <v>Christoforo</v>
      </c>
      <c r="E72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720" s="2" t="s">
        <v>23</v>
      </c>
      <c r="G720" s="2" t="str">
        <f>VLOOKUP(F720,'dataset_task 5'!$A$2:$B$71,2,)</f>
        <v>RTF Drones</v>
      </c>
      <c r="H720" s="2">
        <v>4</v>
      </c>
      <c r="I720" s="4">
        <f>VLOOKUP(G720,'dataset_task 5'!$B$2:$C$71,2,)</f>
        <v>16.989999999999998</v>
      </c>
      <c r="J720" s="2" t="str">
        <f>VLOOKUP(Table1[[#This Row],[CustomerID]],customers!$1:$1048576,8,)</f>
        <v>Ohio</v>
      </c>
    </row>
    <row r="721" spans="2:10" x14ac:dyDescent="0.35">
      <c r="B721" s="3">
        <v>43983</v>
      </c>
      <c r="C721" s="2">
        <v>774</v>
      </c>
      <c r="D721" s="2" t="str">
        <f>VLOOKUP(C721,customers!$A$2:$B$2124,2,)</f>
        <v>Collie</v>
      </c>
      <c r="E72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721" s="2" t="s">
        <v>66</v>
      </c>
      <c r="G721" s="2" t="str">
        <f>VLOOKUP(F721,'dataset_task 5'!$A$2:$B$71,2,)</f>
        <v>Bsquare Robot Blueprint</v>
      </c>
      <c r="H721" s="2">
        <v>3</v>
      </c>
      <c r="I721" s="4">
        <f>VLOOKUP(G721,'dataset_task 5'!$B$2:$C$71,2,)</f>
        <v>8.99</v>
      </c>
      <c r="J721" s="2" t="str">
        <f>VLOOKUP(Table1[[#This Row],[CustomerID]],customers!$1:$1048576,8,)</f>
        <v>Florida</v>
      </c>
    </row>
    <row r="722" spans="2:10" x14ac:dyDescent="0.35">
      <c r="B722" s="3">
        <v>43983</v>
      </c>
      <c r="C722" s="2">
        <v>1853</v>
      </c>
      <c r="D722" s="2" t="str">
        <f>VLOOKUP(C722,customers!$A$2:$B$2124,2,)</f>
        <v>Siobhan</v>
      </c>
      <c r="E72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722" s="2" t="s">
        <v>21</v>
      </c>
      <c r="G722" s="2" t="str">
        <f>VLOOKUP(F722,'dataset_task 5'!$A$2:$B$71,2,)</f>
        <v>BYOD-550</v>
      </c>
      <c r="H722" s="2">
        <v>3</v>
      </c>
      <c r="I722" s="4">
        <f>VLOOKUP(G722,'dataset_task 5'!$B$2:$C$71,2,)</f>
        <v>179</v>
      </c>
      <c r="J722" s="2" t="str">
        <f>VLOOKUP(Table1[[#This Row],[CustomerID]],customers!$1:$1048576,8,)</f>
        <v>New York</v>
      </c>
    </row>
    <row r="723" spans="2:10" x14ac:dyDescent="0.35">
      <c r="B723" s="3">
        <v>43983</v>
      </c>
      <c r="C723" s="2">
        <v>1608</v>
      </c>
      <c r="D723" s="2" t="str">
        <f>VLOOKUP(C723,customers!$A$2:$B$2124,2,)</f>
        <v>Nicolais</v>
      </c>
      <c r="E72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723" s="2" t="s">
        <v>15</v>
      </c>
      <c r="G723" s="2" t="str">
        <f>VLOOKUP(F723,'dataset_task 5'!$A$2:$B$71,2,)</f>
        <v>Fixed Wing Drones</v>
      </c>
      <c r="H723" s="2">
        <v>5</v>
      </c>
      <c r="I723" s="4">
        <f>VLOOKUP(G723,'dataset_task 5'!$B$2:$C$71,2,)</f>
        <v>15.5</v>
      </c>
      <c r="J723" s="2" t="str">
        <f>VLOOKUP(Table1[[#This Row],[CustomerID]],customers!$1:$1048576,8,)</f>
        <v>Indiana</v>
      </c>
    </row>
    <row r="724" spans="2:10" x14ac:dyDescent="0.35">
      <c r="B724" s="3">
        <v>43983</v>
      </c>
      <c r="C724" s="2">
        <v>125</v>
      </c>
      <c r="D724" s="2" t="str">
        <f>VLOOKUP(C724,customers!$A$2:$B$2124,2,)</f>
        <v>Joey</v>
      </c>
      <c r="E72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724" s="2" t="s">
        <v>11</v>
      </c>
      <c r="G724" s="2" t="str">
        <f>VLOOKUP(F724,'dataset_task 5'!$A$2:$B$71,2,)</f>
        <v>BYOR-2640S</v>
      </c>
      <c r="H724" s="2">
        <v>2</v>
      </c>
      <c r="I724" s="4">
        <f>VLOOKUP(G724,'dataset_task 5'!$B$2:$C$71,2,)</f>
        <v>189</v>
      </c>
      <c r="J724" s="2" t="str">
        <f>VLOOKUP(Table1[[#This Row],[CustomerID]],customers!$1:$1048576,8,)</f>
        <v>Florida</v>
      </c>
    </row>
    <row r="725" spans="2:10" x14ac:dyDescent="0.35">
      <c r="B725" s="3">
        <v>43983</v>
      </c>
      <c r="C725" s="2">
        <v>1003</v>
      </c>
      <c r="D725" s="2" t="str">
        <f>VLOOKUP(C725,customers!$A$2:$B$2124,2,)</f>
        <v>Barde</v>
      </c>
      <c r="E72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725" s="2" t="s">
        <v>18</v>
      </c>
      <c r="G725" s="2" t="str">
        <f>VLOOKUP(F725,'dataset_task 5'!$A$2:$B$71,2,)</f>
        <v>BYOD-350</v>
      </c>
      <c r="H725" s="2">
        <v>5</v>
      </c>
      <c r="I725" s="4">
        <f>VLOOKUP(G725,'dataset_task 5'!$B$2:$C$71,2,)</f>
        <v>89.95</v>
      </c>
      <c r="J725" s="2" t="str">
        <f>VLOOKUP(Table1[[#This Row],[CustomerID]],customers!$1:$1048576,8,)</f>
        <v>Tennessee</v>
      </c>
    </row>
    <row r="726" spans="2:10" x14ac:dyDescent="0.35">
      <c r="B726" s="3">
        <v>43984</v>
      </c>
      <c r="C726" s="2">
        <v>1646</v>
      </c>
      <c r="D726" s="2" t="str">
        <f>VLOOKUP(C726,customers!$A$2:$B$2124,2,)</f>
        <v>Eugenia</v>
      </c>
      <c r="E72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726" s="2" t="s">
        <v>39</v>
      </c>
      <c r="G726" s="2" t="str">
        <f>VLOOKUP(F726,'dataset_task 5'!$A$2:$B$71,2,)</f>
        <v>Understanding Raspberry PI</v>
      </c>
      <c r="H726" s="2">
        <v>3</v>
      </c>
      <c r="I726" s="4">
        <f>VLOOKUP(G726,'dataset_task 5'!$B$2:$C$71,2,)</f>
        <v>28.99</v>
      </c>
      <c r="J726" s="2" t="str">
        <f>VLOOKUP(Table1[[#This Row],[CustomerID]],customers!$1:$1048576,8,)</f>
        <v>Louisiana</v>
      </c>
    </row>
    <row r="727" spans="2:10" x14ac:dyDescent="0.35">
      <c r="B727" s="3">
        <v>43984</v>
      </c>
      <c r="C727" s="2">
        <v>1292</v>
      </c>
      <c r="D727" s="2" t="str">
        <f>VLOOKUP(C727,customers!$A$2:$B$2124,2,)</f>
        <v>Scottie</v>
      </c>
      <c r="E72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727" s="2" t="s">
        <v>55</v>
      </c>
      <c r="G727" s="2" t="str">
        <f>VLOOKUP(F727,'dataset_task 5'!$A$2:$B$71,2,)</f>
        <v>Virtual Reality Basics</v>
      </c>
      <c r="H727" s="2">
        <v>2</v>
      </c>
      <c r="I727" s="4">
        <f>VLOOKUP(G727,'dataset_task 5'!$B$2:$C$71,2,)</f>
        <v>29.99</v>
      </c>
      <c r="J727" s="2" t="str">
        <f>VLOOKUP(Table1[[#This Row],[CustomerID]],customers!$1:$1048576,8,)</f>
        <v>Pennsylvania</v>
      </c>
    </row>
    <row r="728" spans="2:10" x14ac:dyDescent="0.35">
      <c r="B728" s="3">
        <v>43984</v>
      </c>
      <c r="C728" s="2">
        <v>1457</v>
      </c>
      <c r="D728" s="2" t="str">
        <f>VLOOKUP(C728,customers!$A$2:$B$2124,2,)</f>
        <v>Daveen</v>
      </c>
      <c r="E72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728" s="2" t="s">
        <v>48</v>
      </c>
      <c r="G728" s="2" t="str">
        <f>VLOOKUP(F728,'dataset_task 5'!$A$2:$B$71,2,)</f>
        <v>QuadroCopter Blueprint</v>
      </c>
      <c r="H728" s="2">
        <v>4</v>
      </c>
      <c r="I728" s="4">
        <f>VLOOKUP(G728,'dataset_task 5'!$B$2:$C$71,2,)</f>
        <v>10.99</v>
      </c>
      <c r="J728" s="2" t="str">
        <f>VLOOKUP(Table1[[#This Row],[CustomerID]],customers!$1:$1048576,8,)</f>
        <v>South Carolina</v>
      </c>
    </row>
    <row r="729" spans="2:10" x14ac:dyDescent="0.35">
      <c r="B729" s="3">
        <v>43984</v>
      </c>
      <c r="C729" s="2">
        <v>1029</v>
      </c>
      <c r="D729" s="2" t="str">
        <f>VLOOKUP(C729,customers!$A$2:$B$2124,2,)</f>
        <v>Celestina</v>
      </c>
      <c r="E72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729" s="2" t="s">
        <v>21</v>
      </c>
      <c r="G729" s="2" t="str">
        <f>VLOOKUP(F729,'dataset_task 5'!$A$2:$B$71,2,)</f>
        <v>BYOD-550</v>
      </c>
      <c r="H729" s="2">
        <v>5</v>
      </c>
      <c r="I729" s="4">
        <f>VLOOKUP(G729,'dataset_task 5'!$B$2:$C$71,2,)</f>
        <v>179</v>
      </c>
      <c r="J729" s="2" t="str">
        <f>VLOOKUP(Table1[[#This Row],[CustomerID]],customers!$1:$1048576,8,)</f>
        <v>Minnesota</v>
      </c>
    </row>
    <row r="730" spans="2:10" x14ac:dyDescent="0.35">
      <c r="B730" s="3">
        <v>43984</v>
      </c>
      <c r="C730" s="2">
        <v>131</v>
      </c>
      <c r="D730" s="2" t="str">
        <f>VLOOKUP(C730,customers!$A$2:$B$2124,2,)</f>
        <v>Jaclyn</v>
      </c>
      <c r="E73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730" s="2" t="s">
        <v>13</v>
      </c>
      <c r="G730" s="2" t="str">
        <f>VLOOKUP(F730,'dataset_task 5'!$A$2:$B$71,2,)</f>
        <v>DTE-QFN20 Drone</v>
      </c>
      <c r="H730" s="2">
        <v>4</v>
      </c>
      <c r="I730" s="4">
        <f>VLOOKUP(G730,'dataset_task 5'!$B$2:$C$71,2,)</f>
        <v>250</v>
      </c>
      <c r="J730" s="2" t="str">
        <f>VLOOKUP(Table1[[#This Row],[CustomerID]],customers!$1:$1048576,8,)</f>
        <v>New York</v>
      </c>
    </row>
    <row r="731" spans="2:10" x14ac:dyDescent="0.35">
      <c r="B731" s="3">
        <v>43984</v>
      </c>
      <c r="C731" s="2">
        <v>2119</v>
      </c>
      <c r="D731" s="2" t="str">
        <f>VLOOKUP(C731,customers!$A$2:$B$2124,2,)</f>
        <v>Tedman</v>
      </c>
      <c r="E73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731" s="2" t="s">
        <v>12</v>
      </c>
      <c r="G731" s="2" t="str">
        <f>VLOOKUP(F731,'dataset_task 5'!$A$2:$B$71,2,)</f>
        <v>Understanding Automation</v>
      </c>
      <c r="H731" s="2">
        <v>4</v>
      </c>
      <c r="I731" s="4">
        <f>VLOOKUP(G731,'dataset_task 5'!$B$2:$C$71,2,)</f>
        <v>44.95</v>
      </c>
      <c r="J731" s="2" t="str">
        <f>VLOOKUP(Table1[[#This Row],[CustomerID]],customers!$1:$1048576,8,)</f>
        <v>Michigan</v>
      </c>
    </row>
    <row r="732" spans="2:10" x14ac:dyDescent="0.35">
      <c r="B732" s="3">
        <v>43984</v>
      </c>
      <c r="C732" s="2">
        <v>514</v>
      </c>
      <c r="D732" s="2" t="str">
        <f>VLOOKUP(C732,customers!$A$2:$B$2124,2,)</f>
        <v>Hoyt</v>
      </c>
      <c r="E73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732" s="2" t="s">
        <v>19</v>
      </c>
      <c r="G732" s="2" t="str">
        <f>VLOOKUP(F732,'dataset_task 5'!$A$2:$B$71,2,)</f>
        <v>MICR-23K Robot</v>
      </c>
      <c r="H732" s="2">
        <v>1</v>
      </c>
      <c r="I732" s="4">
        <f>VLOOKUP(G732,'dataset_task 5'!$B$2:$C$71,2,)</f>
        <v>899</v>
      </c>
      <c r="J732" s="2" t="str">
        <f>VLOOKUP(Table1[[#This Row],[CustomerID]],customers!$1:$1048576,8,)</f>
        <v>Tennessee</v>
      </c>
    </row>
    <row r="733" spans="2:10" x14ac:dyDescent="0.35">
      <c r="B733" s="3">
        <v>43984</v>
      </c>
      <c r="C733" s="2">
        <v>672</v>
      </c>
      <c r="D733" s="2" t="str">
        <f>VLOOKUP(C733,customers!$A$2:$B$2124,2,)</f>
        <v>Glenine</v>
      </c>
      <c r="E73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733" s="2" t="s">
        <v>46</v>
      </c>
      <c r="G733" s="2" t="str">
        <f>VLOOKUP(F733,'dataset_task 5'!$A$2:$B$71,2,)</f>
        <v>BYOD-200</v>
      </c>
      <c r="H733" s="2">
        <v>2</v>
      </c>
      <c r="I733" s="4">
        <f>VLOOKUP(G733,'dataset_task 5'!$B$2:$C$71,2,)</f>
        <v>58.95</v>
      </c>
      <c r="J733" s="2" t="str">
        <f>VLOOKUP(Table1[[#This Row],[CustomerID]],customers!$1:$1048576,8,)</f>
        <v>North Carolina</v>
      </c>
    </row>
    <row r="734" spans="2:10" x14ac:dyDescent="0.35">
      <c r="B734" s="3">
        <v>43984</v>
      </c>
      <c r="C734" s="2">
        <v>1318</v>
      </c>
      <c r="D734" s="2" t="str">
        <f>VLOOKUP(C734,customers!$A$2:$B$2124,2,)</f>
        <v>Conway</v>
      </c>
      <c r="E73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734" s="2" t="s">
        <v>24</v>
      </c>
      <c r="G734" s="2" t="str">
        <f>VLOOKUP(F734,'dataset_task 5'!$A$2:$B$71,2,)</f>
        <v>AI for Educators</v>
      </c>
      <c r="H734" s="2">
        <v>1</v>
      </c>
      <c r="I734" s="4">
        <f>VLOOKUP(G734,'dataset_task 5'!$B$2:$C$71,2,)</f>
        <v>49.95</v>
      </c>
      <c r="J734" s="2" t="str">
        <f>VLOOKUP(Table1[[#This Row],[CustomerID]],customers!$1:$1048576,8,)</f>
        <v>Georgia</v>
      </c>
    </row>
    <row r="735" spans="2:10" x14ac:dyDescent="0.35">
      <c r="B735" s="3">
        <v>43984</v>
      </c>
      <c r="C735" s="2">
        <v>1461</v>
      </c>
      <c r="D735" s="2" t="str">
        <f>VLOOKUP(C735,customers!$A$2:$B$2124,2,)</f>
        <v>Hyatt</v>
      </c>
      <c r="E73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735" s="2" t="s">
        <v>38</v>
      </c>
      <c r="G735" s="2" t="str">
        <f>VLOOKUP(F735,'dataset_task 5'!$A$2:$B$71,2,)</f>
        <v>RQTE-554 Robot</v>
      </c>
      <c r="H735" s="2">
        <v>3</v>
      </c>
      <c r="I735" s="4">
        <f>VLOOKUP(G735,'dataset_task 5'!$B$2:$C$71,2,)</f>
        <v>684</v>
      </c>
      <c r="J735" s="2" t="str">
        <f>VLOOKUP(Table1[[#This Row],[CustomerID]],customers!$1:$1048576,8,)</f>
        <v>Virginia</v>
      </c>
    </row>
    <row r="736" spans="2:10" x14ac:dyDescent="0.35">
      <c r="B736" s="3">
        <v>43984</v>
      </c>
      <c r="C736" s="2">
        <v>1912</v>
      </c>
      <c r="D736" s="2" t="str">
        <f>VLOOKUP(C736,customers!$A$2:$B$2124,2,)</f>
        <v>Ellyn</v>
      </c>
      <c r="E73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736" s="2" t="s">
        <v>29</v>
      </c>
      <c r="G736" s="2" t="str">
        <f>VLOOKUP(F736,'dataset_task 5'!$A$2:$B$71,2,)</f>
        <v>Cartesian Robots</v>
      </c>
      <c r="H736" s="2">
        <v>4</v>
      </c>
      <c r="I736" s="4">
        <f>VLOOKUP(G736,'dataset_task 5'!$B$2:$C$71,2,)</f>
        <v>12.99</v>
      </c>
      <c r="J736" s="2" t="str">
        <f>VLOOKUP(Table1[[#This Row],[CustomerID]],customers!$1:$1048576,8,)</f>
        <v>Hawaii</v>
      </c>
    </row>
    <row r="737" spans="2:10" x14ac:dyDescent="0.35">
      <c r="B737" s="3">
        <v>43985</v>
      </c>
      <c r="C737" s="2">
        <v>1409</v>
      </c>
      <c r="D737" s="2" t="str">
        <f>VLOOKUP(C737,customers!$A$2:$B$2124,2,)</f>
        <v>Dedie</v>
      </c>
      <c r="E73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737" s="2" t="s">
        <v>37</v>
      </c>
      <c r="G737" s="2" t="str">
        <f>VLOOKUP(F737,'dataset_task 5'!$A$2:$B$71,2,)</f>
        <v>Photograph Drones</v>
      </c>
      <c r="H737" s="2">
        <v>4</v>
      </c>
      <c r="I737" s="4">
        <f>VLOOKUP(G737,'dataset_task 5'!$B$2:$C$71,2,)</f>
        <v>14.99</v>
      </c>
      <c r="J737" s="2" t="str">
        <f>VLOOKUP(Table1[[#This Row],[CustomerID]],customers!$1:$1048576,8,)</f>
        <v>Alaska</v>
      </c>
    </row>
    <row r="738" spans="2:10" x14ac:dyDescent="0.35">
      <c r="B738" s="3">
        <v>43985</v>
      </c>
      <c r="C738" s="2">
        <v>24</v>
      </c>
      <c r="D738" s="2" t="str">
        <f>VLOOKUP(C738,customers!$A$2:$B$2124,2,)</f>
        <v>Worden</v>
      </c>
      <c r="E73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738" s="2" t="s">
        <v>16</v>
      </c>
      <c r="G738" s="2" t="str">
        <f>VLOOKUP(F738,'dataset_task 5'!$A$2:$B$71,2,)</f>
        <v>Ladybug Robot Blueprint</v>
      </c>
      <c r="H738" s="2">
        <v>5</v>
      </c>
      <c r="I738" s="4">
        <f>VLOOKUP(G738,'dataset_task 5'!$B$2:$C$71,2,)</f>
        <v>12</v>
      </c>
      <c r="J738" s="2" t="str">
        <f>VLOOKUP(Table1[[#This Row],[CustomerID]],customers!$1:$1048576,8,)</f>
        <v>Nevada</v>
      </c>
    </row>
    <row r="739" spans="2:10" x14ac:dyDescent="0.35">
      <c r="B739" s="3">
        <v>43985</v>
      </c>
      <c r="C739" s="2">
        <v>1851</v>
      </c>
      <c r="D739" s="2" t="str">
        <f>VLOOKUP(C739,customers!$A$2:$B$2124,2,)</f>
        <v>Suki</v>
      </c>
      <c r="E73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739" s="2" t="s">
        <v>12</v>
      </c>
      <c r="G739" s="2" t="str">
        <f>VLOOKUP(F739,'dataset_task 5'!$A$2:$B$71,2,)</f>
        <v>Understanding Automation</v>
      </c>
      <c r="H739" s="2">
        <v>1</v>
      </c>
      <c r="I739" s="4">
        <f>VLOOKUP(G739,'dataset_task 5'!$B$2:$C$71,2,)</f>
        <v>44.95</v>
      </c>
      <c r="J739" s="2" t="str">
        <f>VLOOKUP(Table1[[#This Row],[CustomerID]],customers!$1:$1048576,8,)</f>
        <v>Louisiana</v>
      </c>
    </row>
    <row r="740" spans="2:10" x14ac:dyDescent="0.35">
      <c r="B740" s="3">
        <v>43985</v>
      </c>
      <c r="C740" s="2">
        <v>875</v>
      </c>
      <c r="D740" s="2" t="str">
        <f>VLOOKUP(C740,customers!$A$2:$B$2124,2,)</f>
        <v>Amy</v>
      </c>
      <c r="E74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740" s="2" t="s">
        <v>43</v>
      </c>
      <c r="G740" s="2" t="str">
        <f>VLOOKUP(F740,'dataset_task 5'!$A$2:$B$71,2,)</f>
        <v>Delivery Drones</v>
      </c>
      <c r="H740" s="2">
        <v>4</v>
      </c>
      <c r="I740" s="4">
        <f>VLOOKUP(G740,'dataset_task 5'!$B$2:$C$71,2,)</f>
        <v>14.99</v>
      </c>
      <c r="J740" s="2" t="str">
        <f>VLOOKUP(Table1[[#This Row],[CustomerID]],customers!$1:$1048576,8,)</f>
        <v>Florida</v>
      </c>
    </row>
    <row r="741" spans="2:10" x14ac:dyDescent="0.35">
      <c r="B741" s="3">
        <v>43986</v>
      </c>
      <c r="C741" s="2">
        <v>1688</v>
      </c>
      <c r="D741" s="2" t="str">
        <f>VLOOKUP(C741,customers!$A$2:$B$2124,2,)</f>
        <v>Arabella</v>
      </c>
      <c r="E74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741" s="2" t="s">
        <v>65</v>
      </c>
      <c r="G741" s="2" t="str">
        <f>VLOOKUP(F741,'dataset_task 5'!$A$2:$B$71,2,)</f>
        <v>Drone Building Essentials</v>
      </c>
      <c r="H741" s="2">
        <v>5</v>
      </c>
      <c r="I741" s="4">
        <f>VLOOKUP(G741,'dataset_task 5'!$B$2:$C$71,2,)</f>
        <v>13.99</v>
      </c>
      <c r="J741" s="2" t="str">
        <f>VLOOKUP(Table1[[#This Row],[CustomerID]],customers!$1:$1048576,8,)</f>
        <v>California</v>
      </c>
    </row>
    <row r="742" spans="2:10" x14ac:dyDescent="0.35">
      <c r="B742" s="3">
        <v>43986</v>
      </c>
      <c r="C742" s="2">
        <v>325</v>
      </c>
      <c r="D742" s="2" t="str">
        <f>VLOOKUP(C742,customers!$A$2:$B$2124,2,)</f>
        <v>Gonzalo</v>
      </c>
      <c r="E74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742" s="2" t="s">
        <v>46</v>
      </c>
      <c r="G742" s="2" t="str">
        <f>VLOOKUP(F742,'dataset_task 5'!$A$2:$B$71,2,)</f>
        <v>BYOD-200</v>
      </c>
      <c r="H742" s="2">
        <v>6</v>
      </c>
      <c r="I742" s="4">
        <f>VLOOKUP(G742,'dataset_task 5'!$B$2:$C$71,2,)</f>
        <v>58.95</v>
      </c>
      <c r="J742" s="2" t="str">
        <f>VLOOKUP(Table1[[#This Row],[CustomerID]],customers!$1:$1048576,8,)</f>
        <v>Kansas</v>
      </c>
    </row>
    <row r="743" spans="2:10" x14ac:dyDescent="0.35">
      <c r="B743" s="3">
        <v>43986</v>
      </c>
      <c r="C743" s="2">
        <v>201</v>
      </c>
      <c r="D743" s="2" t="str">
        <f>VLOOKUP(C743,customers!$A$2:$B$2124,2,)</f>
        <v>Clem</v>
      </c>
      <c r="E74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743" s="2" t="s">
        <v>62</v>
      </c>
      <c r="G743" s="2" t="str">
        <f>VLOOKUP(F743,'dataset_task 5'!$A$2:$B$71,2,)</f>
        <v>Robotic Essentials</v>
      </c>
      <c r="H743" s="2">
        <v>2</v>
      </c>
      <c r="I743" s="4">
        <f>VLOOKUP(G743,'dataset_task 5'!$B$2:$C$71,2,)</f>
        <v>34.99</v>
      </c>
      <c r="J743" s="2" t="str">
        <f>VLOOKUP(Table1[[#This Row],[CustomerID]],customers!$1:$1048576,8,)</f>
        <v>District of Columbia</v>
      </c>
    </row>
    <row r="744" spans="2:10" x14ac:dyDescent="0.35">
      <c r="B744" s="3">
        <v>43987</v>
      </c>
      <c r="C744" s="2">
        <v>344</v>
      </c>
      <c r="D744" s="2" t="str">
        <f>VLOOKUP(C744,customers!$A$2:$B$2124,2,)</f>
        <v>Roselia</v>
      </c>
      <c r="E74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744" s="2" t="s">
        <v>63</v>
      </c>
      <c r="G744" s="2" t="str">
        <f>VLOOKUP(F744,'dataset_task 5'!$A$2:$B$71,2,)</f>
        <v>BYOR-4005</v>
      </c>
      <c r="H744" s="2">
        <v>6</v>
      </c>
      <c r="I744" s="4">
        <f>VLOOKUP(G744,'dataset_task 5'!$B$2:$C$71,2,)</f>
        <v>245</v>
      </c>
      <c r="J744" s="2" t="str">
        <f>VLOOKUP(Table1[[#This Row],[CustomerID]],customers!$1:$1048576,8,)</f>
        <v>Washington</v>
      </c>
    </row>
    <row r="745" spans="2:10" x14ac:dyDescent="0.35">
      <c r="B745" s="3">
        <v>43987</v>
      </c>
      <c r="C745" s="2">
        <v>1641</v>
      </c>
      <c r="D745" s="2" t="str">
        <f>VLOOKUP(C745,customers!$A$2:$B$2124,2,)</f>
        <v>Britt</v>
      </c>
      <c r="E74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745" s="2" t="s">
        <v>57</v>
      </c>
      <c r="G745" s="2" t="str">
        <f>VLOOKUP(F745,'dataset_task 5'!$A$2:$B$71,2,)</f>
        <v>Multi Rotor Drones</v>
      </c>
      <c r="H745" s="2">
        <v>3</v>
      </c>
      <c r="I745" s="4">
        <f>VLOOKUP(G745,'dataset_task 5'!$B$2:$C$71,2,)</f>
        <v>24.95</v>
      </c>
      <c r="J745" s="2" t="str">
        <f>VLOOKUP(Table1[[#This Row],[CustomerID]],customers!$1:$1048576,8,)</f>
        <v>New York</v>
      </c>
    </row>
    <row r="746" spans="2:10" x14ac:dyDescent="0.35">
      <c r="B746" s="3">
        <v>43987</v>
      </c>
      <c r="C746" s="2">
        <v>48</v>
      </c>
      <c r="D746" s="2" t="str">
        <f>VLOOKUP(C746,customers!$A$2:$B$2124,2,)</f>
        <v>Claude</v>
      </c>
      <c r="E74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746" s="2" t="s">
        <v>32</v>
      </c>
      <c r="G746" s="2" t="str">
        <f>VLOOKUP(F746,'dataset_task 5'!$A$2:$B$71,2,)</f>
        <v>Building Your First Robot</v>
      </c>
      <c r="H746" s="2">
        <v>4</v>
      </c>
      <c r="I746" s="4">
        <f>VLOOKUP(G746,'dataset_task 5'!$B$2:$C$71,2,)</f>
        <v>24.95</v>
      </c>
      <c r="J746" s="2" t="str">
        <f>VLOOKUP(Table1[[#This Row],[CustomerID]],customers!$1:$1048576,8,)</f>
        <v>Massachusetts</v>
      </c>
    </row>
    <row r="747" spans="2:10" x14ac:dyDescent="0.35">
      <c r="B747" s="3">
        <v>43987</v>
      </c>
      <c r="C747" s="2">
        <v>74</v>
      </c>
      <c r="D747" s="2" t="str">
        <f>VLOOKUP(C747,customers!$A$2:$B$2124,2,)</f>
        <v>Jobyna</v>
      </c>
      <c r="E74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747" s="2" t="s">
        <v>47</v>
      </c>
      <c r="G747" s="2" t="str">
        <f>VLOOKUP(F747,'dataset_task 5'!$A$2:$B$71,2,)</f>
        <v>Building Your Own Drone</v>
      </c>
      <c r="H747" s="2">
        <v>4</v>
      </c>
      <c r="I747" s="4">
        <f>VLOOKUP(G747,'dataset_task 5'!$B$2:$C$71,2,)</f>
        <v>24.99</v>
      </c>
      <c r="J747" s="2" t="str">
        <f>VLOOKUP(Table1[[#This Row],[CustomerID]],customers!$1:$1048576,8,)</f>
        <v>Florida</v>
      </c>
    </row>
    <row r="748" spans="2:10" x14ac:dyDescent="0.35">
      <c r="B748" s="3">
        <v>43987</v>
      </c>
      <c r="C748" s="2">
        <v>1777</v>
      </c>
      <c r="D748" s="2" t="str">
        <f>VLOOKUP(C748,customers!$A$2:$B$2124,2,)</f>
        <v>Georgy</v>
      </c>
      <c r="E74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748" s="2" t="s">
        <v>21</v>
      </c>
      <c r="G748" s="2" t="str">
        <f>VLOOKUP(F748,'dataset_task 5'!$A$2:$B$71,2,)</f>
        <v>BYOD-550</v>
      </c>
      <c r="H748" s="2">
        <v>6</v>
      </c>
      <c r="I748" s="4">
        <f>VLOOKUP(G748,'dataset_task 5'!$B$2:$C$71,2,)</f>
        <v>179</v>
      </c>
      <c r="J748" s="2" t="str">
        <f>VLOOKUP(Table1[[#This Row],[CustomerID]],customers!$1:$1048576,8,)</f>
        <v>Oregon</v>
      </c>
    </row>
    <row r="749" spans="2:10" x14ac:dyDescent="0.35">
      <c r="B749" s="3">
        <v>43988</v>
      </c>
      <c r="C749" s="2">
        <v>1782</v>
      </c>
      <c r="D749" s="2" t="str">
        <f>VLOOKUP(C749,customers!$A$2:$B$2124,2,)</f>
        <v>Claybourne</v>
      </c>
      <c r="E74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749" s="2" t="s">
        <v>30</v>
      </c>
      <c r="G749" s="2" t="str">
        <f>VLOOKUP(F749,'dataset_task 5'!$A$2:$B$71,2,)</f>
        <v>DX-145 Drone</v>
      </c>
      <c r="H749" s="2">
        <v>2</v>
      </c>
      <c r="I749" s="4">
        <f>VLOOKUP(G749,'dataset_task 5'!$B$2:$C$71,2,)</f>
        <v>250</v>
      </c>
      <c r="J749" s="2" t="str">
        <f>VLOOKUP(Table1[[#This Row],[CustomerID]],customers!$1:$1048576,8,)</f>
        <v>Ohio</v>
      </c>
    </row>
    <row r="750" spans="2:10" x14ac:dyDescent="0.35">
      <c r="B750" s="3">
        <v>43988</v>
      </c>
      <c r="C750" s="2">
        <v>1378</v>
      </c>
      <c r="D750" s="2" t="str">
        <f>VLOOKUP(C750,customers!$A$2:$B$2124,2,)</f>
        <v>Rikki</v>
      </c>
      <c r="E75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750" s="2" t="s">
        <v>73</v>
      </c>
      <c r="G750" s="2" t="str">
        <f>VLOOKUP(F750,'dataset_task 5'!$A$2:$B$71,2,)</f>
        <v>Delta Robots</v>
      </c>
      <c r="H750" s="2">
        <v>3</v>
      </c>
      <c r="I750" s="4">
        <f>VLOOKUP(G750,'dataset_task 5'!$B$2:$C$71,2,)</f>
        <v>16.989999999999998</v>
      </c>
      <c r="J750" s="2" t="str">
        <f>VLOOKUP(Table1[[#This Row],[CustomerID]],customers!$1:$1048576,8,)</f>
        <v>Texas</v>
      </c>
    </row>
    <row r="751" spans="2:10" x14ac:dyDescent="0.35">
      <c r="B751" s="3">
        <v>43989</v>
      </c>
      <c r="C751" s="2">
        <v>214</v>
      </c>
      <c r="D751" s="2" t="str">
        <f>VLOOKUP(C751,customers!$A$2:$B$2124,2,)</f>
        <v>Ogdon</v>
      </c>
      <c r="E75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751" s="2" t="s">
        <v>37</v>
      </c>
      <c r="G751" s="2" t="str">
        <f>VLOOKUP(F751,'dataset_task 5'!$A$2:$B$71,2,)</f>
        <v>Photograph Drones</v>
      </c>
      <c r="H751" s="2">
        <v>4</v>
      </c>
      <c r="I751" s="4">
        <f>VLOOKUP(G751,'dataset_task 5'!$B$2:$C$71,2,)</f>
        <v>14.99</v>
      </c>
      <c r="J751" s="2" t="str">
        <f>VLOOKUP(Table1[[#This Row],[CustomerID]],customers!$1:$1048576,8,)</f>
        <v>Massachusetts</v>
      </c>
    </row>
    <row r="752" spans="2:10" x14ac:dyDescent="0.35">
      <c r="B752" s="3">
        <v>43989</v>
      </c>
      <c r="C752" s="2">
        <v>1326</v>
      </c>
      <c r="D752" s="2" t="str">
        <f>VLOOKUP(C752,customers!$A$2:$B$2124,2,)</f>
        <v>Lynette</v>
      </c>
      <c r="E75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752" s="2" t="s">
        <v>32</v>
      </c>
      <c r="G752" s="2" t="str">
        <f>VLOOKUP(F752,'dataset_task 5'!$A$2:$B$71,2,)</f>
        <v>Building Your First Robot</v>
      </c>
      <c r="H752" s="2">
        <v>2</v>
      </c>
      <c r="I752" s="4">
        <f>VLOOKUP(G752,'dataset_task 5'!$B$2:$C$71,2,)</f>
        <v>24.95</v>
      </c>
      <c r="J752" s="2" t="str">
        <f>VLOOKUP(Table1[[#This Row],[CustomerID]],customers!$1:$1048576,8,)</f>
        <v>Florida</v>
      </c>
    </row>
    <row r="753" spans="2:10" x14ac:dyDescent="0.35">
      <c r="B753" s="3">
        <v>43989</v>
      </c>
      <c r="C753" s="2">
        <v>587</v>
      </c>
      <c r="D753" s="2" t="str">
        <f>VLOOKUP(C753,customers!$A$2:$B$2124,2,)</f>
        <v>Myrlene</v>
      </c>
      <c r="E75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753" s="2" t="s">
        <v>6</v>
      </c>
      <c r="G753" s="2" t="str">
        <f>VLOOKUP(F753,'dataset_task 5'!$A$2:$B$71,2,)</f>
        <v>RWW-75 Robot</v>
      </c>
      <c r="H753" s="2">
        <v>3</v>
      </c>
      <c r="I753" s="4">
        <f>VLOOKUP(G753,'dataset_task 5'!$B$2:$C$71,2,)</f>
        <v>883</v>
      </c>
      <c r="J753" s="2" t="str">
        <f>VLOOKUP(Table1[[#This Row],[CustomerID]],customers!$1:$1048576,8,)</f>
        <v>Kansas</v>
      </c>
    </row>
    <row r="754" spans="2:10" x14ac:dyDescent="0.35">
      <c r="B754" s="3">
        <v>43989</v>
      </c>
      <c r="C754" s="2">
        <v>1484</v>
      </c>
      <c r="D754" s="2" t="str">
        <f>VLOOKUP(C754,customers!$A$2:$B$2124,2,)</f>
        <v>Fairlie</v>
      </c>
      <c r="E75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754" s="2" t="s">
        <v>8</v>
      </c>
      <c r="G754" s="2" t="str">
        <f>VLOOKUP(F754,'dataset_task 5'!$A$2:$B$71,2,)</f>
        <v>BYOD-220</v>
      </c>
      <c r="H754" s="2">
        <v>5</v>
      </c>
      <c r="I754" s="4">
        <f>VLOOKUP(G754,'dataset_task 5'!$B$2:$C$71,2,)</f>
        <v>69</v>
      </c>
      <c r="J754" s="2" t="str">
        <f>VLOOKUP(Table1[[#This Row],[CustomerID]],customers!$1:$1048576,8,)</f>
        <v>West Virginia</v>
      </c>
    </row>
    <row r="755" spans="2:10" x14ac:dyDescent="0.35">
      <c r="B755" s="3">
        <v>43989</v>
      </c>
      <c r="C755" s="2">
        <v>783</v>
      </c>
      <c r="D755" s="2" t="str">
        <f>VLOOKUP(C755,customers!$A$2:$B$2124,2,)</f>
        <v>Klemens</v>
      </c>
      <c r="E75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755" s="2" t="s">
        <v>57</v>
      </c>
      <c r="G755" s="2" t="str">
        <f>VLOOKUP(F755,'dataset_task 5'!$A$2:$B$71,2,)</f>
        <v>Multi Rotor Drones</v>
      </c>
      <c r="H755" s="2">
        <v>6</v>
      </c>
      <c r="I755" s="4">
        <f>VLOOKUP(G755,'dataset_task 5'!$B$2:$C$71,2,)</f>
        <v>24.95</v>
      </c>
      <c r="J755" s="2" t="str">
        <f>VLOOKUP(Table1[[#This Row],[CustomerID]],customers!$1:$1048576,8,)</f>
        <v>Arizona</v>
      </c>
    </row>
    <row r="756" spans="2:10" x14ac:dyDescent="0.35">
      <c r="B756" s="3">
        <v>43990</v>
      </c>
      <c r="C756" s="2">
        <v>282</v>
      </c>
      <c r="D756" s="2" t="str">
        <f>VLOOKUP(C756,customers!$A$2:$B$2124,2,)</f>
        <v>Marita</v>
      </c>
      <c r="E75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756" s="2" t="s">
        <v>65</v>
      </c>
      <c r="G756" s="2" t="str">
        <f>VLOOKUP(F756,'dataset_task 5'!$A$2:$B$71,2,)</f>
        <v>Drone Building Essentials</v>
      </c>
      <c r="H756" s="2">
        <v>5</v>
      </c>
      <c r="I756" s="4">
        <f>VLOOKUP(G756,'dataset_task 5'!$B$2:$C$71,2,)</f>
        <v>13.99</v>
      </c>
      <c r="J756" s="2" t="str">
        <f>VLOOKUP(Table1[[#This Row],[CustomerID]],customers!$1:$1048576,8,)</f>
        <v>Virginia</v>
      </c>
    </row>
    <row r="757" spans="2:10" x14ac:dyDescent="0.35">
      <c r="B757" s="3">
        <v>43990</v>
      </c>
      <c r="C757" s="2">
        <v>1485</v>
      </c>
      <c r="D757" s="2" t="str">
        <f>VLOOKUP(C757,customers!$A$2:$B$2124,2,)</f>
        <v>Randall</v>
      </c>
      <c r="E75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757" s="2" t="s">
        <v>54</v>
      </c>
      <c r="G757" s="2" t="str">
        <f>VLOOKUP(F757,'dataset_task 5'!$A$2:$B$71,2,)</f>
        <v>DTI-84 Drone</v>
      </c>
      <c r="H757" s="2">
        <v>5</v>
      </c>
      <c r="I757" s="4">
        <f>VLOOKUP(G757,'dataset_task 5'!$B$2:$C$71,2,)</f>
        <v>455</v>
      </c>
      <c r="J757" s="2" t="str">
        <f>VLOOKUP(Table1[[#This Row],[CustomerID]],customers!$1:$1048576,8,)</f>
        <v>Tennessee</v>
      </c>
    </row>
    <row r="758" spans="2:10" x14ac:dyDescent="0.35">
      <c r="B758" s="3">
        <v>43990</v>
      </c>
      <c r="C758" s="2">
        <v>635</v>
      </c>
      <c r="D758" s="2" t="str">
        <f>VLOOKUP(C758,customers!$A$2:$B$2124,2,)</f>
        <v>Yehudi</v>
      </c>
      <c r="E75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758" s="2" t="s">
        <v>27</v>
      </c>
      <c r="G758" s="2" t="str">
        <f>VLOOKUP(F758,'dataset_task 5'!$A$2:$B$71,2,)</f>
        <v>Understanding 3D Printing</v>
      </c>
      <c r="H758" s="2">
        <v>2</v>
      </c>
      <c r="I758" s="4">
        <f>VLOOKUP(G758,'dataset_task 5'!$B$2:$C$71,2,)</f>
        <v>42.99</v>
      </c>
      <c r="J758" s="2" t="str">
        <f>VLOOKUP(Table1[[#This Row],[CustomerID]],customers!$1:$1048576,8,)</f>
        <v>West Virginia</v>
      </c>
    </row>
    <row r="759" spans="2:10" x14ac:dyDescent="0.35">
      <c r="B759" s="3">
        <v>43990</v>
      </c>
      <c r="C759" s="2">
        <v>334</v>
      </c>
      <c r="D759" s="2" t="str">
        <f>VLOOKUP(C759,customers!$A$2:$B$2124,2,)</f>
        <v>Flinn</v>
      </c>
      <c r="E75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759" s="2" t="s">
        <v>71</v>
      </c>
      <c r="G759" s="2" t="str">
        <f>VLOOKUP(F759,'dataset_task 5'!$A$2:$B$71,2,)</f>
        <v>Cat Robot Blueprint</v>
      </c>
      <c r="H759" s="2">
        <v>6</v>
      </c>
      <c r="I759" s="4">
        <f>VLOOKUP(G759,'dataset_task 5'!$B$2:$C$71,2,)</f>
        <v>4.99</v>
      </c>
      <c r="J759" s="2" t="str">
        <f>VLOOKUP(Table1[[#This Row],[CustomerID]],customers!$1:$1048576,8,)</f>
        <v>California</v>
      </c>
    </row>
    <row r="760" spans="2:10" x14ac:dyDescent="0.35">
      <c r="B760" s="3">
        <v>43991</v>
      </c>
      <c r="C760" s="2">
        <v>1072</v>
      </c>
      <c r="D760" s="2" t="str">
        <f>VLOOKUP(C760,customers!$A$2:$B$2124,2,)</f>
        <v>Henrieta</v>
      </c>
      <c r="E76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760" s="2" t="s">
        <v>54</v>
      </c>
      <c r="G760" s="2" t="str">
        <f>VLOOKUP(F760,'dataset_task 5'!$A$2:$B$71,2,)</f>
        <v>DTI-84 Drone</v>
      </c>
      <c r="H760" s="2">
        <v>4</v>
      </c>
      <c r="I760" s="4">
        <f>VLOOKUP(G760,'dataset_task 5'!$B$2:$C$71,2,)</f>
        <v>455</v>
      </c>
      <c r="J760" s="2" t="str">
        <f>VLOOKUP(Table1[[#This Row],[CustomerID]],customers!$1:$1048576,8,)</f>
        <v>Colorado</v>
      </c>
    </row>
    <row r="761" spans="2:10" x14ac:dyDescent="0.35">
      <c r="B761" s="3">
        <v>43991</v>
      </c>
      <c r="C761" s="2">
        <v>326</v>
      </c>
      <c r="D761" s="2" t="str">
        <f>VLOOKUP(C761,customers!$A$2:$B$2124,2,)</f>
        <v>Hort</v>
      </c>
      <c r="E76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761" s="2" t="s">
        <v>38</v>
      </c>
      <c r="G761" s="2" t="str">
        <f>VLOOKUP(F761,'dataset_task 5'!$A$2:$B$71,2,)</f>
        <v>RQTE-554 Robot</v>
      </c>
      <c r="H761" s="2">
        <v>6</v>
      </c>
      <c r="I761" s="4">
        <f>VLOOKUP(G761,'dataset_task 5'!$B$2:$C$71,2,)</f>
        <v>684</v>
      </c>
      <c r="J761" s="2" t="str">
        <f>VLOOKUP(Table1[[#This Row],[CustomerID]],customers!$1:$1048576,8,)</f>
        <v>California</v>
      </c>
    </row>
    <row r="762" spans="2:10" x14ac:dyDescent="0.35">
      <c r="B762" s="3">
        <v>43991</v>
      </c>
      <c r="C762" s="2">
        <v>163</v>
      </c>
      <c r="D762" s="2" t="str">
        <f>VLOOKUP(C762,customers!$A$2:$B$2124,2,)</f>
        <v>Patricio</v>
      </c>
      <c r="E76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762" s="2" t="s">
        <v>7</v>
      </c>
      <c r="G762" s="2" t="str">
        <f>VLOOKUP(F762,'dataset_task 5'!$A$2:$B$71,2,)</f>
        <v>Drone Video Techniques</v>
      </c>
      <c r="H762" s="2">
        <v>3</v>
      </c>
      <c r="I762" s="4">
        <f>VLOOKUP(G762,'dataset_task 5'!$B$2:$C$71,2,)</f>
        <v>37.99</v>
      </c>
      <c r="J762" s="2" t="str">
        <f>VLOOKUP(Table1[[#This Row],[CustomerID]],customers!$1:$1048576,8,)</f>
        <v>Kansas</v>
      </c>
    </row>
    <row r="763" spans="2:10" x14ac:dyDescent="0.35">
      <c r="B763" s="3">
        <v>43991</v>
      </c>
      <c r="C763" s="2">
        <v>1408</v>
      </c>
      <c r="D763" s="2" t="str">
        <f>VLOOKUP(C763,customers!$A$2:$B$2124,2,)</f>
        <v>Alejandra</v>
      </c>
      <c r="E76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763" s="2" t="s">
        <v>47</v>
      </c>
      <c r="G763" s="2" t="str">
        <f>VLOOKUP(F763,'dataset_task 5'!$A$2:$B$71,2,)</f>
        <v>Building Your Own Drone</v>
      </c>
      <c r="H763" s="2">
        <v>1</v>
      </c>
      <c r="I763" s="4">
        <f>VLOOKUP(G763,'dataset_task 5'!$B$2:$C$71,2,)</f>
        <v>24.99</v>
      </c>
      <c r="J763" s="2" t="str">
        <f>VLOOKUP(Table1[[#This Row],[CustomerID]],customers!$1:$1048576,8,)</f>
        <v>California</v>
      </c>
    </row>
    <row r="764" spans="2:10" x14ac:dyDescent="0.35">
      <c r="B764" s="3">
        <v>43991</v>
      </c>
      <c r="C764" s="2">
        <v>968</v>
      </c>
      <c r="D764" s="2" t="str">
        <f>VLOOKUP(C764,customers!$A$2:$B$2124,2,)</f>
        <v>Tommie</v>
      </c>
      <c r="E76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764" s="2" t="s">
        <v>15</v>
      </c>
      <c r="G764" s="2" t="str">
        <f>VLOOKUP(F764,'dataset_task 5'!$A$2:$B$71,2,)</f>
        <v>Fixed Wing Drones</v>
      </c>
      <c r="H764" s="2">
        <v>3</v>
      </c>
      <c r="I764" s="4">
        <f>VLOOKUP(G764,'dataset_task 5'!$B$2:$C$71,2,)</f>
        <v>15.5</v>
      </c>
      <c r="J764" s="2" t="str">
        <f>VLOOKUP(Table1[[#This Row],[CustomerID]],customers!$1:$1048576,8,)</f>
        <v>Indiana</v>
      </c>
    </row>
    <row r="765" spans="2:10" x14ac:dyDescent="0.35">
      <c r="B765" s="3">
        <v>43991</v>
      </c>
      <c r="C765" s="2">
        <v>422</v>
      </c>
      <c r="D765" s="2" t="str">
        <f>VLOOKUP(C765,customers!$A$2:$B$2124,2,)</f>
        <v>Lucita</v>
      </c>
      <c r="E76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765" s="2" t="s">
        <v>62</v>
      </c>
      <c r="G765" s="2" t="str">
        <f>VLOOKUP(F765,'dataset_task 5'!$A$2:$B$71,2,)</f>
        <v>Robotic Essentials</v>
      </c>
      <c r="H765" s="2">
        <v>4</v>
      </c>
      <c r="I765" s="4">
        <f>VLOOKUP(G765,'dataset_task 5'!$B$2:$C$71,2,)</f>
        <v>34.99</v>
      </c>
      <c r="J765" s="2" t="str">
        <f>VLOOKUP(Table1[[#This Row],[CustomerID]],customers!$1:$1048576,8,)</f>
        <v>Iowa</v>
      </c>
    </row>
    <row r="766" spans="2:10" x14ac:dyDescent="0.35">
      <c r="B766" s="3">
        <v>43992</v>
      </c>
      <c r="C766" s="2">
        <v>1617</v>
      </c>
      <c r="D766" s="2" t="str">
        <f>VLOOKUP(C766,customers!$A$2:$B$2124,2,)</f>
        <v>Natalya</v>
      </c>
      <c r="E76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766" s="2" t="s">
        <v>65</v>
      </c>
      <c r="G766" s="2" t="str">
        <f>VLOOKUP(F766,'dataset_task 5'!$A$2:$B$71,2,)</f>
        <v>Drone Building Essentials</v>
      </c>
      <c r="H766" s="2">
        <v>5</v>
      </c>
      <c r="I766" s="4">
        <f>VLOOKUP(G766,'dataset_task 5'!$B$2:$C$71,2,)</f>
        <v>13.99</v>
      </c>
      <c r="J766" s="2" t="str">
        <f>VLOOKUP(Table1[[#This Row],[CustomerID]],customers!$1:$1048576,8,)</f>
        <v>Massachusetts</v>
      </c>
    </row>
    <row r="767" spans="2:10" x14ac:dyDescent="0.35">
      <c r="B767" s="3">
        <v>43992</v>
      </c>
      <c r="C767" s="2">
        <v>1275</v>
      </c>
      <c r="D767" s="2" t="str">
        <f>VLOOKUP(C767,customers!$A$2:$B$2124,2,)</f>
        <v>Trudy</v>
      </c>
      <c r="E76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767" s="2" t="s">
        <v>69</v>
      </c>
      <c r="G767" s="2" t="str">
        <f>VLOOKUP(F767,'dataset_task 5'!$A$2:$B$71,2,)</f>
        <v>Hexacopter Drone Blueprint</v>
      </c>
      <c r="H767" s="2">
        <v>2</v>
      </c>
      <c r="I767" s="4">
        <f>VLOOKUP(G767,'dataset_task 5'!$B$2:$C$71,2,)</f>
        <v>8.99</v>
      </c>
      <c r="J767" s="2" t="str">
        <f>VLOOKUP(Table1[[#This Row],[CustomerID]],customers!$1:$1048576,8,)</f>
        <v>North Carolina</v>
      </c>
    </row>
    <row r="768" spans="2:10" x14ac:dyDescent="0.35">
      <c r="B768" s="3">
        <v>43992</v>
      </c>
      <c r="C768" s="2">
        <v>295</v>
      </c>
      <c r="D768" s="2" t="str">
        <f>VLOOKUP(C768,customers!$A$2:$B$2124,2,)</f>
        <v>Red</v>
      </c>
      <c r="E76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768" s="2" t="s">
        <v>25</v>
      </c>
      <c r="G768" s="2" t="str">
        <f>VLOOKUP(F768,'dataset_task 5'!$A$2:$B$71,2,)</f>
        <v>Helicopter Drones</v>
      </c>
      <c r="H768" s="2">
        <v>3</v>
      </c>
      <c r="I768" s="4">
        <f>VLOOKUP(G768,'dataset_task 5'!$B$2:$C$71,2,)</f>
        <v>20.95</v>
      </c>
      <c r="J768" s="2" t="str">
        <f>VLOOKUP(Table1[[#This Row],[CustomerID]],customers!$1:$1048576,8,)</f>
        <v>Illinois</v>
      </c>
    </row>
    <row r="769" spans="2:10" x14ac:dyDescent="0.35">
      <c r="B769" s="3">
        <v>43992</v>
      </c>
      <c r="C769" s="2">
        <v>626</v>
      </c>
      <c r="D769" s="2" t="str">
        <f>VLOOKUP(C769,customers!$A$2:$B$2124,2,)</f>
        <v>Davie</v>
      </c>
      <c r="E76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769" s="2" t="s">
        <v>56</v>
      </c>
      <c r="G769" s="2" t="str">
        <f>VLOOKUP(F769,'dataset_task 5'!$A$2:$B$71,2,)</f>
        <v>Cloud Computing</v>
      </c>
      <c r="H769" s="2">
        <v>4</v>
      </c>
      <c r="I769" s="4">
        <f>VLOOKUP(G769,'dataset_task 5'!$B$2:$C$71,2,)</f>
        <v>29.99</v>
      </c>
      <c r="J769" s="2" t="str">
        <f>VLOOKUP(Table1[[#This Row],[CustomerID]],customers!$1:$1048576,8,)</f>
        <v>Pennsylvania</v>
      </c>
    </row>
    <row r="770" spans="2:10" x14ac:dyDescent="0.35">
      <c r="B770" s="3">
        <v>43993</v>
      </c>
      <c r="C770" s="2">
        <v>1984</v>
      </c>
      <c r="D770" s="2" t="str">
        <f>VLOOKUP(C770,customers!$A$2:$B$2124,2,)</f>
        <v>Romola</v>
      </c>
      <c r="E77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770" s="2" t="s">
        <v>73</v>
      </c>
      <c r="G770" s="2" t="str">
        <f>VLOOKUP(F770,'dataset_task 5'!$A$2:$B$71,2,)</f>
        <v>Delta Robots</v>
      </c>
      <c r="H770" s="2">
        <v>4</v>
      </c>
      <c r="I770" s="4">
        <f>VLOOKUP(G770,'dataset_task 5'!$B$2:$C$71,2,)</f>
        <v>16.989999999999998</v>
      </c>
      <c r="J770" s="2" t="str">
        <f>VLOOKUP(Table1[[#This Row],[CustomerID]],customers!$1:$1048576,8,)</f>
        <v>Connecticut</v>
      </c>
    </row>
    <row r="771" spans="2:10" x14ac:dyDescent="0.35">
      <c r="B771" s="3">
        <v>43993</v>
      </c>
      <c r="C771" s="2">
        <v>2034</v>
      </c>
      <c r="D771" s="2" t="str">
        <f>VLOOKUP(C771,customers!$A$2:$B$2124,2,)</f>
        <v>Eduino</v>
      </c>
      <c r="E77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771" s="2" t="s">
        <v>51</v>
      </c>
      <c r="G771" s="2" t="str">
        <f>VLOOKUP(F771,'dataset_task 5'!$A$2:$B$71,2,)</f>
        <v>BYOD-400S</v>
      </c>
      <c r="H771" s="2">
        <v>4</v>
      </c>
      <c r="I771" s="4">
        <f>VLOOKUP(G771,'dataset_task 5'!$B$2:$C$71,2,)</f>
        <v>129.94999999999999</v>
      </c>
      <c r="J771" s="2" t="str">
        <f>VLOOKUP(Table1[[#This Row],[CustomerID]],customers!$1:$1048576,8,)</f>
        <v>Georgia</v>
      </c>
    </row>
    <row r="772" spans="2:10" x14ac:dyDescent="0.35">
      <c r="B772" s="3">
        <v>43993</v>
      </c>
      <c r="C772" s="2">
        <v>889</v>
      </c>
      <c r="D772" s="2" t="str">
        <f>VLOOKUP(C772,customers!$A$2:$B$2124,2,)</f>
        <v>Elke</v>
      </c>
      <c r="E77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772" s="2" t="s">
        <v>31</v>
      </c>
      <c r="G772" s="2" t="str">
        <f>VLOOKUP(F772,'dataset_task 5'!$A$2:$B$71,2,)</f>
        <v>Articulated Robots</v>
      </c>
      <c r="H772" s="2">
        <v>1</v>
      </c>
      <c r="I772" s="4">
        <f>VLOOKUP(G772,'dataset_task 5'!$B$2:$C$71,2,)</f>
        <v>23.99</v>
      </c>
      <c r="J772" s="2" t="str">
        <f>VLOOKUP(Table1[[#This Row],[CustomerID]],customers!$1:$1048576,8,)</f>
        <v>California</v>
      </c>
    </row>
    <row r="773" spans="2:10" x14ac:dyDescent="0.35">
      <c r="B773" s="3">
        <v>43993</v>
      </c>
      <c r="C773" s="2">
        <v>1004</v>
      </c>
      <c r="D773" s="2" t="str">
        <f>VLOOKUP(C773,customers!$A$2:$B$2124,2,)</f>
        <v>Carmine</v>
      </c>
      <c r="E77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773" s="2" t="s">
        <v>21</v>
      </c>
      <c r="G773" s="2" t="str">
        <f>VLOOKUP(F773,'dataset_task 5'!$A$2:$B$71,2,)</f>
        <v>BYOD-550</v>
      </c>
      <c r="H773" s="2">
        <v>5</v>
      </c>
      <c r="I773" s="4">
        <f>VLOOKUP(G773,'dataset_task 5'!$B$2:$C$71,2,)</f>
        <v>179</v>
      </c>
      <c r="J773" s="2" t="str">
        <f>VLOOKUP(Table1[[#This Row],[CustomerID]],customers!$1:$1048576,8,)</f>
        <v>Texas</v>
      </c>
    </row>
    <row r="774" spans="2:10" x14ac:dyDescent="0.35">
      <c r="B774" s="3">
        <v>43994</v>
      </c>
      <c r="C774" s="2">
        <v>1624</v>
      </c>
      <c r="D774" s="2" t="str">
        <f>VLOOKUP(C774,customers!$A$2:$B$2124,2,)</f>
        <v>Bat</v>
      </c>
      <c r="E77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774" s="2" t="s">
        <v>26</v>
      </c>
      <c r="G774" s="2" t="str">
        <f>VLOOKUP(F774,'dataset_task 5'!$A$2:$B$71,2,)</f>
        <v>Single Rotor Drones</v>
      </c>
      <c r="H774" s="2">
        <v>3</v>
      </c>
      <c r="I774" s="4">
        <f>VLOOKUP(G774,'dataset_task 5'!$B$2:$C$71,2,)</f>
        <v>14.99</v>
      </c>
      <c r="J774" s="2" t="str">
        <f>VLOOKUP(Table1[[#This Row],[CustomerID]],customers!$1:$1048576,8,)</f>
        <v>Minnesota</v>
      </c>
    </row>
    <row r="775" spans="2:10" x14ac:dyDescent="0.35">
      <c r="B775" s="3">
        <v>43995</v>
      </c>
      <c r="C775" s="2">
        <v>1236</v>
      </c>
      <c r="D775" s="2" t="str">
        <f>VLOOKUP(C775,customers!$A$2:$B$2124,2,)</f>
        <v>Tome</v>
      </c>
      <c r="E77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775" s="2" t="s">
        <v>17</v>
      </c>
      <c r="G775" s="2" t="str">
        <f>VLOOKUP(F775,'dataset_task 5'!$A$2:$B$71,2,)</f>
        <v>BYOR-3000</v>
      </c>
      <c r="H775" s="2">
        <v>3</v>
      </c>
      <c r="I775" s="4">
        <f>VLOOKUP(G775,'dataset_task 5'!$B$2:$C$71,2,)</f>
        <v>214</v>
      </c>
      <c r="J775" s="2" t="str">
        <f>VLOOKUP(Table1[[#This Row],[CustomerID]],customers!$1:$1048576,8,)</f>
        <v>California</v>
      </c>
    </row>
    <row r="776" spans="2:10" x14ac:dyDescent="0.35">
      <c r="B776" s="3">
        <v>43995</v>
      </c>
      <c r="C776" s="2">
        <v>1793</v>
      </c>
      <c r="D776" s="2" t="str">
        <f>VLOOKUP(C776,customers!$A$2:$B$2124,2,)</f>
        <v>Kacie</v>
      </c>
      <c r="E77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776" s="2" t="s">
        <v>68</v>
      </c>
      <c r="G776" s="2" t="str">
        <f>VLOOKUP(F776,'dataset_task 5'!$A$2:$B$71,2,)</f>
        <v>Aerial Security</v>
      </c>
      <c r="H776" s="2">
        <v>5</v>
      </c>
      <c r="I776" s="4">
        <f>VLOOKUP(G776,'dataset_task 5'!$B$2:$C$71,2,)</f>
        <v>36.99</v>
      </c>
      <c r="J776" s="2" t="str">
        <f>VLOOKUP(Table1[[#This Row],[CustomerID]],customers!$1:$1048576,8,)</f>
        <v>Tennessee</v>
      </c>
    </row>
    <row r="777" spans="2:10" x14ac:dyDescent="0.35">
      <c r="B777" s="3">
        <v>43995</v>
      </c>
      <c r="C777" s="2">
        <v>1016</v>
      </c>
      <c r="D777" s="2" t="str">
        <f>VLOOKUP(C777,customers!$A$2:$B$2124,2,)</f>
        <v>Lily</v>
      </c>
      <c r="E77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777" s="2" t="s">
        <v>35</v>
      </c>
      <c r="G777" s="2" t="str">
        <f>VLOOKUP(F777,'dataset_task 5'!$A$2:$B$71,2,)</f>
        <v>GPS Drones</v>
      </c>
      <c r="H777" s="2">
        <v>4</v>
      </c>
      <c r="I777" s="4">
        <f>VLOOKUP(G777,'dataset_task 5'!$B$2:$C$71,2,)</f>
        <v>19.989999999999998</v>
      </c>
      <c r="J777" s="2" t="str">
        <f>VLOOKUP(Table1[[#This Row],[CustomerID]],customers!$1:$1048576,8,)</f>
        <v>Florida</v>
      </c>
    </row>
    <row r="778" spans="2:10" x14ac:dyDescent="0.35">
      <c r="B778" s="3">
        <v>43996</v>
      </c>
      <c r="C778" s="2">
        <v>279</v>
      </c>
      <c r="D778" s="2" t="str">
        <f>VLOOKUP(C778,customers!$A$2:$B$2124,2,)</f>
        <v>Pascale</v>
      </c>
      <c r="E77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778" s="2" t="s">
        <v>18</v>
      </c>
      <c r="G778" s="2" t="str">
        <f>VLOOKUP(F778,'dataset_task 5'!$A$2:$B$71,2,)</f>
        <v>BYOD-350</v>
      </c>
      <c r="H778" s="2">
        <v>2</v>
      </c>
      <c r="I778" s="4">
        <f>VLOOKUP(G778,'dataset_task 5'!$B$2:$C$71,2,)</f>
        <v>89.95</v>
      </c>
      <c r="J778" s="2" t="str">
        <f>VLOOKUP(Table1[[#This Row],[CustomerID]],customers!$1:$1048576,8,)</f>
        <v>New York</v>
      </c>
    </row>
    <row r="779" spans="2:10" x14ac:dyDescent="0.35">
      <c r="B779" s="3">
        <v>43996</v>
      </c>
      <c r="C779" s="2">
        <v>1926</v>
      </c>
      <c r="D779" s="2" t="str">
        <f>VLOOKUP(C779,customers!$A$2:$B$2124,2,)</f>
        <v>Lauren</v>
      </c>
      <c r="E77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779" s="2" t="s">
        <v>55</v>
      </c>
      <c r="G779" s="2" t="str">
        <f>VLOOKUP(F779,'dataset_task 5'!$A$2:$B$71,2,)</f>
        <v>Virtual Reality Basics</v>
      </c>
      <c r="H779" s="2">
        <v>6</v>
      </c>
      <c r="I779" s="4">
        <f>VLOOKUP(G779,'dataset_task 5'!$B$2:$C$71,2,)</f>
        <v>29.99</v>
      </c>
      <c r="J779" s="2" t="str">
        <f>VLOOKUP(Table1[[#This Row],[CustomerID]],customers!$1:$1048576,8,)</f>
        <v>New Jersey</v>
      </c>
    </row>
    <row r="780" spans="2:10" x14ac:dyDescent="0.35">
      <c r="B780" s="3">
        <v>43997</v>
      </c>
      <c r="C780" s="2">
        <v>1398</v>
      </c>
      <c r="D780" s="2" t="str">
        <f>VLOOKUP(C780,customers!$A$2:$B$2124,2,)</f>
        <v>Noam</v>
      </c>
      <c r="E78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780" s="2" t="s">
        <v>48</v>
      </c>
      <c r="G780" s="2" t="str">
        <f>VLOOKUP(F780,'dataset_task 5'!$A$2:$B$71,2,)</f>
        <v>QuadroCopter Blueprint</v>
      </c>
      <c r="H780" s="2">
        <v>2</v>
      </c>
      <c r="I780" s="4">
        <f>VLOOKUP(G780,'dataset_task 5'!$B$2:$C$71,2,)</f>
        <v>10.99</v>
      </c>
      <c r="J780" s="2" t="str">
        <f>VLOOKUP(Table1[[#This Row],[CustomerID]],customers!$1:$1048576,8,)</f>
        <v>Kentucky</v>
      </c>
    </row>
    <row r="781" spans="2:10" x14ac:dyDescent="0.35">
      <c r="B781" s="3">
        <v>43997</v>
      </c>
      <c r="C781" s="2">
        <v>1571</v>
      </c>
      <c r="D781" s="2" t="str">
        <f>VLOOKUP(C781,customers!$A$2:$B$2124,2,)</f>
        <v>Ediva</v>
      </c>
      <c r="E78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781" s="2" t="s">
        <v>64</v>
      </c>
      <c r="G781" s="2" t="str">
        <f>VLOOKUP(F781,'dataset_task 5'!$A$2:$B$71,2,)</f>
        <v>Mapping with Drones</v>
      </c>
      <c r="H781" s="2">
        <v>3</v>
      </c>
      <c r="I781" s="4">
        <f>VLOOKUP(G781,'dataset_task 5'!$B$2:$C$71,2,)</f>
        <v>49</v>
      </c>
      <c r="J781" s="2" t="str">
        <f>VLOOKUP(Table1[[#This Row],[CustomerID]],customers!$1:$1048576,8,)</f>
        <v>Louisiana</v>
      </c>
    </row>
    <row r="782" spans="2:10" x14ac:dyDescent="0.35">
      <c r="B782" s="3">
        <v>43997</v>
      </c>
      <c r="C782" s="2">
        <v>1404</v>
      </c>
      <c r="D782" s="2" t="str">
        <f>VLOOKUP(C782,customers!$A$2:$B$2124,2,)</f>
        <v>Harvey</v>
      </c>
      <c r="E78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782" s="2" t="s">
        <v>28</v>
      </c>
      <c r="G782" s="2" t="str">
        <f>VLOOKUP(F782,'dataset_task 5'!$A$2:$B$71,2,)</f>
        <v>BYOR-3535</v>
      </c>
      <c r="H782" s="2">
        <v>6</v>
      </c>
      <c r="I782" s="4">
        <f>VLOOKUP(G782,'dataset_task 5'!$B$2:$C$71,2,)</f>
        <v>225</v>
      </c>
      <c r="J782" s="2" t="str">
        <f>VLOOKUP(Table1[[#This Row],[CustomerID]],customers!$1:$1048576,8,)</f>
        <v>Ohio</v>
      </c>
    </row>
    <row r="783" spans="2:10" x14ac:dyDescent="0.35">
      <c r="B783" s="3">
        <v>43998</v>
      </c>
      <c r="C783" s="2">
        <v>976</v>
      </c>
      <c r="D783" s="2" t="str">
        <f>VLOOKUP(C783,customers!$A$2:$B$2124,2,)</f>
        <v>Nicolai</v>
      </c>
      <c r="E78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783" s="2" t="s">
        <v>42</v>
      </c>
      <c r="G783" s="2" t="str">
        <f>VLOOKUP(F783,'dataset_task 5'!$A$2:$B$71,2,)</f>
        <v>Sleepy Eye Blueprint</v>
      </c>
      <c r="H783" s="2">
        <v>4</v>
      </c>
      <c r="I783" s="4">
        <f>VLOOKUP(G783,'dataset_task 5'!$B$2:$C$71,2,)</f>
        <v>11.99</v>
      </c>
      <c r="J783" s="2" t="str">
        <f>VLOOKUP(Table1[[#This Row],[CustomerID]],customers!$1:$1048576,8,)</f>
        <v>Michigan</v>
      </c>
    </row>
    <row r="784" spans="2:10" x14ac:dyDescent="0.35">
      <c r="B784" s="3">
        <v>43998</v>
      </c>
      <c r="C784" s="2">
        <v>1638</v>
      </c>
      <c r="D784" s="2" t="str">
        <f>VLOOKUP(C784,customers!$A$2:$B$2124,2,)</f>
        <v>Alphonso</v>
      </c>
      <c r="E78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784" s="2" t="s">
        <v>45</v>
      </c>
      <c r="G784" s="2" t="str">
        <f>VLOOKUP(F784,'dataset_task 5'!$A$2:$B$71,2,)</f>
        <v>Panda Robot Blueprint</v>
      </c>
      <c r="H784" s="2">
        <v>4</v>
      </c>
      <c r="I784" s="4">
        <f>VLOOKUP(G784,'dataset_task 5'!$B$2:$C$71,2,)</f>
        <v>7.99</v>
      </c>
      <c r="J784" s="2" t="str">
        <f>VLOOKUP(Table1[[#This Row],[CustomerID]],customers!$1:$1048576,8,)</f>
        <v>Arizona</v>
      </c>
    </row>
    <row r="785" spans="2:10" x14ac:dyDescent="0.35">
      <c r="B785" s="3">
        <v>43998</v>
      </c>
      <c r="C785" s="2">
        <v>513</v>
      </c>
      <c r="D785" s="2" t="str">
        <f>VLOOKUP(C785,customers!$A$2:$B$2124,2,)</f>
        <v>Kacey</v>
      </c>
      <c r="E78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785" s="2" t="s">
        <v>39</v>
      </c>
      <c r="G785" s="2" t="str">
        <f>VLOOKUP(F785,'dataset_task 5'!$A$2:$B$71,2,)</f>
        <v>Understanding Raspberry PI</v>
      </c>
      <c r="H785" s="2">
        <v>3</v>
      </c>
      <c r="I785" s="4">
        <f>VLOOKUP(G785,'dataset_task 5'!$B$2:$C$71,2,)</f>
        <v>28.99</v>
      </c>
      <c r="J785" s="2" t="str">
        <f>VLOOKUP(Table1[[#This Row],[CustomerID]],customers!$1:$1048576,8,)</f>
        <v>Pennsylvania</v>
      </c>
    </row>
    <row r="786" spans="2:10" x14ac:dyDescent="0.35">
      <c r="B786" s="3">
        <v>43998</v>
      </c>
      <c r="C786" s="2">
        <v>741</v>
      </c>
      <c r="D786" s="2" t="str">
        <f>VLOOKUP(C786,customers!$A$2:$B$2124,2,)</f>
        <v>Chuck</v>
      </c>
      <c r="E78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786" s="2" t="s">
        <v>51</v>
      </c>
      <c r="G786" s="2" t="str">
        <f>VLOOKUP(F786,'dataset_task 5'!$A$2:$B$71,2,)</f>
        <v>BYOD-400S</v>
      </c>
      <c r="H786" s="2">
        <v>3</v>
      </c>
      <c r="I786" s="4">
        <f>VLOOKUP(G786,'dataset_task 5'!$B$2:$C$71,2,)</f>
        <v>129.94999999999999</v>
      </c>
      <c r="J786" s="2" t="str">
        <f>VLOOKUP(Table1[[#This Row],[CustomerID]],customers!$1:$1048576,8,)</f>
        <v>Tennessee</v>
      </c>
    </row>
    <row r="787" spans="2:10" x14ac:dyDescent="0.35">
      <c r="B787" s="3">
        <v>43998</v>
      </c>
      <c r="C787" s="2">
        <v>710</v>
      </c>
      <c r="D787" s="2" t="str">
        <f>VLOOKUP(C787,customers!$A$2:$B$2124,2,)</f>
        <v>Edwina</v>
      </c>
      <c r="E78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787" s="2" t="s">
        <v>34</v>
      </c>
      <c r="G787" s="2" t="str">
        <f>VLOOKUP(F787,'dataset_task 5'!$A$2:$B$71,2,)</f>
        <v>BYOR-1000</v>
      </c>
      <c r="H787" s="2">
        <v>3</v>
      </c>
      <c r="I787" s="4">
        <f>VLOOKUP(G787,'dataset_task 5'!$B$2:$C$71,2,)</f>
        <v>189</v>
      </c>
      <c r="J787" s="2" t="str">
        <f>VLOOKUP(Table1[[#This Row],[CustomerID]],customers!$1:$1048576,8,)</f>
        <v>Oklahoma</v>
      </c>
    </row>
    <row r="788" spans="2:10" x14ac:dyDescent="0.35">
      <c r="B788" s="3">
        <v>43998</v>
      </c>
      <c r="C788" s="2">
        <v>871</v>
      </c>
      <c r="D788" s="2" t="str">
        <f>VLOOKUP(C788,customers!$A$2:$B$2124,2,)</f>
        <v>Thibaud</v>
      </c>
      <c r="E78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788" s="2" t="s">
        <v>67</v>
      </c>
      <c r="G788" s="2" t="str">
        <f>VLOOKUP(F788,'dataset_task 5'!$A$2:$B$71,2,)</f>
        <v>Understanding Arduino</v>
      </c>
      <c r="H788" s="2">
        <v>4</v>
      </c>
      <c r="I788" s="4">
        <f>VLOOKUP(G788,'dataset_task 5'!$B$2:$C$71,2,)</f>
        <v>17.5</v>
      </c>
      <c r="J788" s="2" t="str">
        <f>VLOOKUP(Table1[[#This Row],[CustomerID]],customers!$1:$1048576,8,)</f>
        <v>Alaska</v>
      </c>
    </row>
    <row r="789" spans="2:10" x14ac:dyDescent="0.35">
      <c r="B789" s="3">
        <v>43999</v>
      </c>
      <c r="C789" s="2">
        <v>976</v>
      </c>
      <c r="D789" s="2" t="str">
        <f>VLOOKUP(C789,customers!$A$2:$B$2124,2,)</f>
        <v>Nicolai</v>
      </c>
      <c r="E78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789" s="2" t="s">
        <v>61</v>
      </c>
      <c r="G789" s="2" t="str">
        <f>VLOOKUP(F789,'dataset_task 5'!$A$2:$B$71,2,)</f>
        <v>Understanding Drone Regulations</v>
      </c>
      <c r="H789" s="2">
        <v>6</v>
      </c>
      <c r="I789" s="4">
        <f>VLOOKUP(G789,'dataset_task 5'!$B$2:$C$71,2,)</f>
        <v>27.5</v>
      </c>
      <c r="J789" s="2" t="str">
        <f>VLOOKUP(Table1[[#This Row],[CustomerID]],customers!$1:$1048576,8,)</f>
        <v>Michigan</v>
      </c>
    </row>
    <row r="790" spans="2:10" x14ac:dyDescent="0.35">
      <c r="B790" s="3">
        <v>43999</v>
      </c>
      <c r="C790" s="2">
        <v>1195</v>
      </c>
      <c r="D790" s="2" t="str">
        <f>VLOOKUP(C790,customers!$A$2:$B$2124,2,)</f>
        <v>Viv</v>
      </c>
      <c r="E79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790" s="2" t="s">
        <v>61</v>
      </c>
      <c r="G790" s="2" t="str">
        <f>VLOOKUP(F790,'dataset_task 5'!$A$2:$B$71,2,)</f>
        <v>Understanding Drone Regulations</v>
      </c>
      <c r="H790" s="2">
        <v>4</v>
      </c>
      <c r="I790" s="4">
        <f>VLOOKUP(G790,'dataset_task 5'!$B$2:$C$71,2,)</f>
        <v>27.5</v>
      </c>
      <c r="J790" s="2" t="str">
        <f>VLOOKUP(Table1[[#This Row],[CustomerID]],customers!$1:$1048576,8,)</f>
        <v>Louisiana</v>
      </c>
    </row>
    <row r="791" spans="2:10" x14ac:dyDescent="0.35">
      <c r="B791" s="3">
        <v>43999</v>
      </c>
      <c r="C791" s="2">
        <v>181</v>
      </c>
      <c r="D791" s="2" t="str">
        <f>VLOOKUP(C791,customers!$A$2:$B$2124,2,)</f>
        <v>Bibby</v>
      </c>
      <c r="E79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791" s="2" t="s">
        <v>35</v>
      </c>
      <c r="G791" s="2" t="str">
        <f>VLOOKUP(F791,'dataset_task 5'!$A$2:$B$71,2,)</f>
        <v>GPS Drones</v>
      </c>
      <c r="H791" s="2">
        <v>4</v>
      </c>
      <c r="I791" s="4">
        <f>VLOOKUP(G791,'dataset_task 5'!$B$2:$C$71,2,)</f>
        <v>19.989999999999998</v>
      </c>
      <c r="J791" s="2" t="str">
        <f>VLOOKUP(Table1[[#This Row],[CustomerID]],customers!$1:$1048576,8,)</f>
        <v>Michigan</v>
      </c>
    </row>
    <row r="792" spans="2:10" x14ac:dyDescent="0.35">
      <c r="B792" s="3">
        <v>44000</v>
      </c>
      <c r="C792" s="2">
        <v>852</v>
      </c>
      <c r="D792" s="2" t="str">
        <f>VLOOKUP(C792,customers!$A$2:$B$2124,2,)</f>
        <v>Tracie</v>
      </c>
      <c r="E79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792" s="2" t="s">
        <v>11</v>
      </c>
      <c r="G792" s="2" t="str">
        <f>VLOOKUP(F792,'dataset_task 5'!$A$2:$B$71,2,)</f>
        <v>BYOR-2640S</v>
      </c>
      <c r="H792" s="2">
        <v>3</v>
      </c>
      <c r="I792" s="4">
        <f>VLOOKUP(G792,'dataset_task 5'!$B$2:$C$71,2,)</f>
        <v>189</v>
      </c>
      <c r="J792" s="2" t="str">
        <f>VLOOKUP(Table1[[#This Row],[CustomerID]],customers!$1:$1048576,8,)</f>
        <v>Colorado</v>
      </c>
    </row>
    <row r="793" spans="2:10" x14ac:dyDescent="0.35">
      <c r="B793" s="3">
        <v>44000</v>
      </c>
      <c r="C793" s="2">
        <v>1722</v>
      </c>
      <c r="D793" s="2" t="str">
        <f>VLOOKUP(C793,customers!$A$2:$B$2124,2,)</f>
        <v>Jacquie</v>
      </c>
      <c r="E79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793" s="2" t="s">
        <v>17</v>
      </c>
      <c r="G793" s="2" t="str">
        <f>VLOOKUP(F793,'dataset_task 5'!$A$2:$B$71,2,)</f>
        <v>BYOR-3000</v>
      </c>
      <c r="H793" s="2">
        <v>5</v>
      </c>
      <c r="I793" s="4">
        <f>VLOOKUP(G793,'dataset_task 5'!$B$2:$C$71,2,)</f>
        <v>214</v>
      </c>
      <c r="J793" s="2" t="str">
        <f>VLOOKUP(Table1[[#This Row],[CustomerID]],customers!$1:$1048576,8,)</f>
        <v>Michigan</v>
      </c>
    </row>
    <row r="794" spans="2:10" x14ac:dyDescent="0.35">
      <c r="B794" s="3">
        <v>44001</v>
      </c>
      <c r="C794" s="2">
        <v>1944</v>
      </c>
      <c r="D794" s="2" t="str">
        <f>VLOOKUP(C794,customers!$A$2:$B$2124,2,)</f>
        <v>Tadio</v>
      </c>
      <c r="E79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794" s="2" t="s">
        <v>51</v>
      </c>
      <c r="G794" s="2" t="str">
        <f>VLOOKUP(F794,'dataset_task 5'!$A$2:$B$71,2,)</f>
        <v>BYOD-400S</v>
      </c>
      <c r="H794" s="2">
        <v>4</v>
      </c>
      <c r="I794" s="4">
        <f>VLOOKUP(G794,'dataset_task 5'!$B$2:$C$71,2,)</f>
        <v>129.94999999999999</v>
      </c>
      <c r="J794" s="2" t="str">
        <f>VLOOKUP(Table1[[#This Row],[CustomerID]],customers!$1:$1048576,8,)</f>
        <v>Illinois</v>
      </c>
    </row>
    <row r="795" spans="2:10" x14ac:dyDescent="0.35">
      <c r="B795" s="3">
        <v>44001</v>
      </c>
      <c r="C795" s="2">
        <v>1310</v>
      </c>
      <c r="D795" s="2" t="str">
        <f>VLOOKUP(C795,customers!$A$2:$B$2124,2,)</f>
        <v>Kathe</v>
      </c>
      <c r="E79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795" s="2" t="s">
        <v>70</v>
      </c>
      <c r="G795" s="2" t="str">
        <f>VLOOKUP(F795,'dataset_task 5'!$A$2:$B$71,2,)</f>
        <v>BYOD-300</v>
      </c>
      <c r="H795" s="2">
        <v>4</v>
      </c>
      <c r="I795" s="4">
        <f>VLOOKUP(G795,'dataset_task 5'!$B$2:$C$71,2,)</f>
        <v>89</v>
      </c>
      <c r="J795" s="2" t="str">
        <f>VLOOKUP(Table1[[#This Row],[CustomerID]],customers!$1:$1048576,8,)</f>
        <v>Washington</v>
      </c>
    </row>
    <row r="796" spans="2:10" x14ac:dyDescent="0.35">
      <c r="B796" s="3">
        <v>44001</v>
      </c>
      <c r="C796" s="2">
        <v>1521</v>
      </c>
      <c r="D796" s="2" t="str">
        <f>VLOOKUP(C796,customers!$A$2:$B$2124,2,)</f>
        <v>Constanta</v>
      </c>
      <c r="E79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796" s="2" t="s">
        <v>25</v>
      </c>
      <c r="G796" s="2" t="str">
        <f>VLOOKUP(F796,'dataset_task 5'!$A$2:$B$71,2,)</f>
        <v>Helicopter Drones</v>
      </c>
      <c r="H796" s="2">
        <v>4</v>
      </c>
      <c r="I796" s="4">
        <f>VLOOKUP(G796,'dataset_task 5'!$B$2:$C$71,2,)</f>
        <v>20.95</v>
      </c>
      <c r="J796" s="2" t="str">
        <f>VLOOKUP(Table1[[#This Row],[CustomerID]],customers!$1:$1048576,8,)</f>
        <v>Minnesota</v>
      </c>
    </row>
    <row r="797" spans="2:10" x14ac:dyDescent="0.35">
      <c r="B797" s="3">
        <v>44001</v>
      </c>
      <c r="C797" s="2">
        <v>6</v>
      </c>
      <c r="D797" s="2" t="str">
        <f>VLOOKUP(C797,customers!$A$2:$B$2124,2,)</f>
        <v>Geoffry</v>
      </c>
      <c r="E79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797" s="2" t="s">
        <v>18</v>
      </c>
      <c r="G797" s="2" t="str">
        <f>VLOOKUP(F797,'dataset_task 5'!$A$2:$B$71,2,)</f>
        <v>BYOD-350</v>
      </c>
      <c r="H797" s="2">
        <v>3</v>
      </c>
      <c r="I797" s="4">
        <f>VLOOKUP(G797,'dataset_task 5'!$B$2:$C$71,2,)</f>
        <v>89.95</v>
      </c>
      <c r="J797" s="2" t="str">
        <f>VLOOKUP(Table1[[#This Row],[CustomerID]],customers!$1:$1048576,8,)</f>
        <v>California</v>
      </c>
    </row>
    <row r="798" spans="2:10" x14ac:dyDescent="0.35">
      <c r="B798" s="3">
        <v>44001</v>
      </c>
      <c r="C798" s="2">
        <v>1034</v>
      </c>
      <c r="D798" s="2" t="str">
        <f>VLOOKUP(C798,customers!$A$2:$B$2124,2,)</f>
        <v>Adorne</v>
      </c>
      <c r="E79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798" s="2" t="s">
        <v>39</v>
      </c>
      <c r="G798" s="2" t="str">
        <f>VLOOKUP(F798,'dataset_task 5'!$A$2:$B$71,2,)</f>
        <v>Understanding Raspberry PI</v>
      </c>
      <c r="H798" s="2">
        <v>2</v>
      </c>
      <c r="I798" s="4">
        <f>VLOOKUP(G798,'dataset_task 5'!$B$2:$C$71,2,)</f>
        <v>28.99</v>
      </c>
      <c r="J798" s="2" t="str">
        <f>VLOOKUP(Table1[[#This Row],[CustomerID]],customers!$1:$1048576,8,)</f>
        <v>Indiana</v>
      </c>
    </row>
    <row r="799" spans="2:10" x14ac:dyDescent="0.35">
      <c r="B799" s="3">
        <v>44001</v>
      </c>
      <c r="C799" s="2">
        <v>1607</v>
      </c>
      <c r="D799" s="2" t="str">
        <f>VLOOKUP(C799,customers!$A$2:$B$2124,2,)</f>
        <v>Junie</v>
      </c>
      <c r="E79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799" s="2" t="s">
        <v>45</v>
      </c>
      <c r="G799" s="2" t="str">
        <f>VLOOKUP(F799,'dataset_task 5'!$A$2:$B$71,2,)</f>
        <v>Panda Robot Blueprint</v>
      </c>
      <c r="H799" s="2">
        <v>1</v>
      </c>
      <c r="I799" s="4">
        <f>VLOOKUP(G799,'dataset_task 5'!$B$2:$C$71,2,)</f>
        <v>7.99</v>
      </c>
      <c r="J799" s="2" t="str">
        <f>VLOOKUP(Table1[[#This Row],[CustomerID]],customers!$1:$1048576,8,)</f>
        <v>Tennessee</v>
      </c>
    </row>
    <row r="800" spans="2:10" x14ac:dyDescent="0.35">
      <c r="B800" s="3">
        <v>44001</v>
      </c>
      <c r="C800" s="2">
        <v>699</v>
      </c>
      <c r="D800" s="2" t="str">
        <f>VLOOKUP(C800,customers!$A$2:$B$2124,2,)</f>
        <v>Chet</v>
      </c>
      <c r="E80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800" s="2" t="s">
        <v>33</v>
      </c>
      <c r="G800" s="2" t="str">
        <f>VLOOKUP(F800,'dataset_task 5'!$A$2:$B$71,2,)</f>
        <v>Creature Robot Arms Blueprint</v>
      </c>
      <c r="H800" s="2">
        <v>6</v>
      </c>
      <c r="I800" s="4">
        <f>VLOOKUP(G800,'dataset_task 5'!$B$2:$C$71,2,)</f>
        <v>12</v>
      </c>
      <c r="J800" s="2" t="str">
        <f>VLOOKUP(Table1[[#This Row],[CustomerID]],customers!$1:$1048576,8,)</f>
        <v>California</v>
      </c>
    </row>
    <row r="801" spans="2:10" x14ac:dyDescent="0.35">
      <c r="B801" s="3">
        <v>44002</v>
      </c>
      <c r="C801" s="2">
        <v>642</v>
      </c>
      <c r="D801" s="2" t="str">
        <f>VLOOKUP(C801,customers!$A$2:$B$2124,2,)</f>
        <v>Bekki</v>
      </c>
      <c r="E80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801" s="2" t="s">
        <v>11</v>
      </c>
      <c r="G801" s="2" t="str">
        <f>VLOOKUP(F801,'dataset_task 5'!$A$2:$B$71,2,)</f>
        <v>BYOR-2640S</v>
      </c>
      <c r="H801" s="2">
        <v>3</v>
      </c>
      <c r="I801" s="4">
        <f>VLOOKUP(G801,'dataset_task 5'!$B$2:$C$71,2,)</f>
        <v>189</v>
      </c>
      <c r="J801" s="2" t="str">
        <f>VLOOKUP(Table1[[#This Row],[CustomerID]],customers!$1:$1048576,8,)</f>
        <v>Virginia</v>
      </c>
    </row>
    <row r="802" spans="2:10" x14ac:dyDescent="0.35">
      <c r="B802" s="3">
        <v>44002</v>
      </c>
      <c r="C802" s="2">
        <v>795</v>
      </c>
      <c r="D802" s="2" t="str">
        <f>VLOOKUP(C802,customers!$A$2:$B$2124,2,)</f>
        <v>Collete</v>
      </c>
      <c r="E80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802" s="2" t="s">
        <v>61</v>
      </c>
      <c r="G802" s="2" t="str">
        <f>VLOOKUP(F802,'dataset_task 5'!$A$2:$B$71,2,)</f>
        <v>Understanding Drone Regulations</v>
      </c>
      <c r="H802" s="2">
        <v>2</v>
      </c>
      <c r="I802" s="4">
        <f>VLOOKUP(G802,'dataset_task 5'!$B$2:$C$71,2,)</f>
        <v>27.5</v>
      </c>
      <c r="J802" s="2" t="str">
        <f>VLOOKUP(Table1[[#This Row],[CustomerID]],customers!$1:$1048576,8,)</f>
        <v>California</v>
      </c>
    </row>
    <row r="803" spans="2:10" x14ac:dyDescent="0.35">
      <c r="B803" s="3">
        <v>44002</v>
      </c>
      <c r="C803" s="2">
        <v>200</v>
      </c>
      <c r="D803" s="2" t="str">
        <f>VLOOKUP(C803,customers!$A$2:$B$2124,2,)</f>
        <v>Lianne</v>
      </c>
      <c r="E80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803" s="2" t="s">
        <v>54</v>
      </c>
      <c r="G803" s="2" t="str">
        <f>VLOOKUP(F803,'dataset_task 5'!$A$2:$B$71,2,)</f>
        <v>DTI-84 Drone</v>
      </c>
      <c r="H803" s="2">
        <v>2</v>
      </c>
      <c r="I803" s="4">
        <f>VLOOKUP(G803,'dataset_task 5'!$B$2:$C$71,2,)</f>
        <v>455</v>
      </c>
      <c r="J803" s="2" t="str">
        <f>VLOOKUP(Table1[[#This Row],[CustomerID]],customers!$1:$1048576,8,)</f>
        <v>District of Columbia</v>
      </c>
    </row>
    <row r="804" spans="2:10" x14ac:dyDescent="0.35">
      <c r="B804" s="3">
        <v>44002</v>
      </c>
      <c r="C804" s="2">
        <v>327</v>
      </c>
      <c r="D804" s="2" t="str">
        <f>VLOOKUP(C804,customers!$A$2:$B$2124,2,)</f>
        <v>Mersey</v>
      </c>
      <c r="E80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804" s="2" t="s">
        <v>8</v>
      </c>
      <c r="G804" s="2" t="str">
        <f>VLOOKUP(F804,'dataset_task 5'!$A$2:$B$71,2,)</f>
        <v>BYOD-220</v>
      </c>
      <c r="H804" s="2">
        <v>4</v>
      </c>
      <c r="I804" s="4">
        <f>VLOOKUP(G804,'dataset_task 5'!$B$2:$C$71,2,)</f>
        <v>69</v>
      </c>
      <c r="J804" s="2" t="str">
        <f>VLOOKUP(Table1[[#This Row],[CustomerID]],customers!$1:$1048576,8,)</f>
        <v>Kentucky</v>
      </c>
    </row>
    <row r="805" spans="2:10" x14ac:dyDescent="0.35">
      <c r="B805" s="3">
        <v>44002</v>
      </c>
      <c r="C805" s="2">
        <v>1763</v>
      </c>
      <c r="D805" s="2" t="str">
        <f>VLOOKUP(C805,customers!$A$2:$B$2124,2,)</f>
        <v>Cletis</v>
      </c>
      <c r="E80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805" s="2" t="s">
        <v>26</v>
      </c>
      <c r="G805" s="2" t="str">
        <f>VLOOKUP(F805,'dataset_task 5'!$A$2:$B$71,2,)</f>
        <v>Single Rotor Drones</v>
      </c>
      <c r="H805" s="2">
        <v>5</v>
      </c>
      <c r="I805" s="4">
        <f>VLOOKUP(G805,'dataset_task 5'!$B$2:$C$71,2,)</f>
        <v>14.99</v>
      </c>
      <c r="J805" s="2" t="str">
        <f>VLOOKUP(Table1[[#This Row],[CustomerID]],customers!$1:$1048576,8,)</f>
        <v>Oklahoma</v>
      </c>
    </row>
    <row r="806" spans="2:10" x14ac:dyDescent="0.35">
      <c r="B806" s="3">
        <v>44003</v>
      </c>
      <c r="C806" s="2">
        <v>152</v>
      </c>
      <c r="D806" s="2" t="str">
        <f>VLOOKUP(C806,customers!$A$2:$B$2124,2,)</f>
        <v>Margaretta</v>
      </c>
      <c r="E80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806" s="2" t="s">
        <v>52</v>
      </c>
      <c r="G806" s="2" t="str">
        <f>VLOOKUP(F806,'dataset_task 5'!$A$2:$B$71,2,)</f>
        <v>DTD-7000 Drone</v>
      </c>
      <c r="H806" s="2">
        <v>5</v>
      </c>
      <c r="I806" s="4">
        <f>VLOOKUP(G806,'dataset_task 5'!$B$2:$C$71,2,)</f>
        <v>450</v>
      </c>
      <c r="J806" s="2" t="str">
        <f>VLOOKUP(Table1[[#This Row],[CustomerID]],customers!$1:$1048576,8,)</f>
        <v>California</v>
      </c>
    </row>
    <row r="807" spans="2:10" x14ac:dyDescent="0.35">
      <c r="B807" s="3">
        <v>44003</v>
      </c>
      <c r="C807" s="2">
        <v>1508</v>
      </c>
      <c r="D807" s="2" t="str">
        <f>VLOOKUP(C807,customers!$A$2:$B$2124,2,)</f>
        <v>Oralle</v>
      </c>
      <c r="E80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807" s="2" t="s">
        <v>55</v>
      </c>
      <c r="G807" s="2" t="str">
        <f>VLOOKUP(F807,'dataset_task 5'!$A$2:$B$71,2,)</f>
        <v>Virtual Reality Basics</v>
      </c>
      <c r="H807" s="2">
        <v>1</v>
      </c>
      <c r="I807" s="4">
        <f>VLOOKUP(G807,'dataset_task 5'!$B$2:$C$71,2,)</f>
        <v>29.99</v>
      </c>
      <c r="J807" s="2" t="str">
        <f>VLOOKUP(Table1[[#This Row],[CustomerID]],customers!$1:$1048576,8,)</f>
        <v>Illinois</v>
      </c>
    </row>
    <row r="808" spans="2:10" x14ac:dyDescent="0.35">
      <c r="B808" s="3">
        <v>44003</v>
      </c>
      <c r="C808" s="2">
        <v>1389</v>
      </c>
      <c r="D808" s="2" t="str">
        <f>VLOOKUP(C808,customers!$A$2:$B$2124,2,)</f>
        <v>Skipper</v>
      </c>
      <c r="E80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808" s="2" t="s">
        <v>20</v>
      </c>
      <c r="G808" s="2" t="str">
        <f>VLOOKUP(F808,'dataset_task 5'!$A$2:$B$71,2,)</f>
        <v>DA-SA702 Drone</v>
      </c>
      <c r="H808" s="2">
        <v>3</v>
      </c>
      <c r="I808" s="4">
        <f>VLOOKUP(G808,'dataset_task 5'!$B$2:$C$71,2,)</f>
        <v>399</v>
      </c>
      <c r="J808" s="2" t="str">
        <f>VLOOKUP(Table1[[#This Row],[CustomerID]],customers!$1:$1048576,8,)</f>
        <v>California</v>
      </c>
    </row>
    <row r="809" spans="2:10" x14ac:dyDescent="0.35">
      <c r="B809" s="3">
        <v>44004</v>
      </c>
      <c r="C809" s="2">
        <v>1220</v>
      </c>
      <c r="D809" s="2" t="str">
        <f>VLOOKUP(C809,customers!$A$2:$B$2124,2,)</f>
        <v>Cassandry</v>
      </c>
      <c r="E80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809" s="2" t="s">
        <v>70</v>
      </c>
      <c r="G809" s="2" t="str">
        <f>VLOOKUP(F809,'dataset_task 5'!$A$2:$B$71,2,)</f>
        <v>BYOD-300</v>
      </c>
      <c r="H809" s="2">
        <v>4</v>
      </c>
      <c r="I809" s="4">
        <f>VLOOKUP(G809,'dataset_task 5'!$B$2:$C$71,2,)</f>
        <v>89</v>
      </c>
      <c r="J809" s="2" t="str">
        <f>VLOOKUP(Table1[[#This Row],[CustomerID]],customers!$1:$1048576,8,)</f>
        <v>Ohio</v>
      </c>
    </row>
    <row r="810" spans="2:10" x14ac:dyDescent="0.35">
      <c r="B810" s="3">
        <v>44004</v>
      </c>
      <c r="C810" s="2">
        <v>651</v>
      </c>
      <c r="D810" s="2" t="str">
        <f>VLOOKUP(C810,customers!$A$2:$B$2124,2,)</f>
        <v>Cordy</v>
      </c>
      <c r="E81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810" s="2" t="s">
        <v>28</v>
      </c>
      <c r="G810" s="2" t="str">
        <f>VLOOKUP(F810,'dataset_task 5'!$A$2:$B$71,2,)</f>
        <v>BYOR-3535</v>
      </c>
      <c r="H810" s="2">
        <v>6</v>
      </c>
      <c r="I810" s="4">
        <f>VLOOKUP(G810,'dataset_task 5'!$B$2:$C$71,2,)</f>
        <v>225</v>
      </c>
      <c r="J810" s="2" t="str">
        <f>VLOOKUP(Table1[[#This Row],[CustomerID]],customers!$1:$1048576,8,)</f>
        <v>Michigan</v>
      </c>
    </row>
    <row r="811" spans="2:10" x14ac:dyDescent="0.35">
      <c r="B811" s="3">
        <v>44004</v>
      </c>
      <c r="C811" s="2">
        <v>128</v>
      </c>
      <c r="D811" s="2" t="str">
        <f>VLOOKUP(C811,customers!$A$2:$B$2124,2,)</f>
        <v>Norman</v>
      </c>
      <c r="E81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811" s="2" t="s">
        <v>38</v>
      </c>
      <c r="G811" s="2" t="str">
        <f>VLOOKUP(F811,'dataset_task 5'!$A$2:$B$71,2,)</f>
        <v>RQTE-554 Robot</v>
      </c>
      <c r="H811" s="2">
        <v>4</v>
      </c>
      <c r="I811" s="4">
        <f>VLOOKUP(G811,'dataset_task 5'!$B$2:$C$71,2,)</f>
        <v>684</v>
      </c>
      <c r="J811" s="2" t="str">
        <f>VLOOKUP(Table1[[#This Row],[CustomerID]],customers!$1:$1048576,8,)</f>
        <v>Colorado</v>
      </c>
    </row>
    <row r="812" spans="2:10" x14ac:dyDescent="0.35">
      <c r="B812" s="3">
        <v>44004</v>
      </c>
      <c r="C812" s="2">
        <v>897</v>
      </c>
      <c r="D812" s="2" t="str">
        <f>VLOOKUP(C812,customers!$A$2:$B$2124,2,)</f>
        <v>Prisca</v>
      </c>
      <c r="E81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812" s="2" t="s">
        <v>52</v>
      </c>
      <c r="G812" s="2" t="str">
        <f>VLOOKUP(F812,'dataset_task 5'!$A$2:$B$71,2,)</f>
        <v>DTD-7000 Drone</v>
      </c>
      <c r="H812" s="2">
        <v>2</v>
      </c>
      <c r="I812" s="4">
        <f>VLOOKUP(G812,'dataset_task 5'!$B$2:$C$71,2,)</f>
        <v>450</v>
      </c>
      <c r="J812" s="2" t="str">
        <f>VLOOKUP(Table1[[#This Row],[CustomerID]],customers!$1:$1048576,8,)</f>
        <v>California</v>
      </c>
    </row>
    <row r="813" spans="2:10" x14ac:dyDescent="0.35">
      <c r="B813" s="3">
        <v>44004</v>
      </c>
      <c r="C813" s="2">
        <v>1713</v>
      </c>
      <c r="D813" s="2" t="str">
        <f>VLOOKUP(C813,customers!$A$2:$B$2124,2,)</f>
        <v>Robyn</v>
      </c>
      <c r="E81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813" s="2" t="s">
        <v>14</v>
      </c>
      <c r="G813" s="2" t="str">
        <f>VLOOKUP(F813,'dataset_task 5'!$A$2:$B$71,2,)</f>
        <v>BYOD-100</v>
      </c>
      <c r="H813" s="2">
        <v>5</v>
      </c>
      <c r="I813" s="4">
        <f>VLOOKUP(G813,'dataset_task 5'!$B$2:$C$71,2,)</f>
        <v>54</v>
      </c>
      <c r="J813" s="2" t="str">
        <f>VLOOKUP(Table1[[#This Row],[CustomerID]],customers!$1:$1048576,8,)</f>
        <v>Illinois</v>
      </c>
    </row>
    <row r="814" spans="2:10" x14ac:dyDescent="0.35">
      <c r="B814" s="3">
        <v>44004</v>
      </c>
      <c r="C814" s="2">
        <v>1775</v>
      </c>
      <c r="D814" s="2" t="str">
        <f>VLOOKUP(C814,customers!$A$2:$B$2124,2,)</f>
        <v>Gusty</v>
      </c>
      <c r="E81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814" s="2" t="s">
        <v>26</v>
      </c>
      <c r="G814" s="2" t="str">
        <f>VLOOKUP(F814,'dataset_task 5'!$A$2:$B$71,2,)</f>
        <v>Single Rotor Drones</v>
      </c>
      <c r="H814" s="2">
        <v>1</v>
      </c>
      <c r="I814" s="4">
        <f>VLOOKUP(G814,'dataset_task 5'!$B$2:$C$71,2,)</f>
        <v>14.99</v>
      </c>
      <c r="J814" s="2" t="str">
        <f>VLOOKUP(Table1[[#This Row],[CustomerID]],customers!$1:$1048576,8,)</f>
        <v>Texas</v>
      </c>
    </row>
    <row r="815" spans="2:10" x14ac:dyDescent="0.35">
      <c r="B815" s="3">
        <v>44005</v>
      </c>
      <c r="C815" s="2">
        <v>739</v>
      </c>
      <c r="D815" s="2" t="str">
        <f>VLOOKUP(C815,customers!$A$2:$B$2124,2,)</f>
        <v>Randal</v>
      </c>
      <c r="E81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815" s="2" t="s">
        <v>56</v>
      </c>
      <c r="G815" s="2" t="str">
        <f>VLOOKUP(F815,'dataset_task 5'!$A$2:$B$71,2,)</f>
        <v>Cloud Computing</v>
      </c>
      <c r="H815" s="2">
        <v>2</v>
      </c>
      <c r="I815" s="4">
        <f>VLOOKUP(G815,'dataset_task 5'!$B$2:$C$71,2,)</f>
        <v>29.99</v>
      </c>
      <c r="J815" s="2" t="str">
        <f>VLOOKUP(Table1[[#This Row],[CustomerID]],customers!$1:$1048576,8,)</f>
        <v>Georgia</v>
      </c>
    </row>
    <row r="816" spans="2:10" x14ac:dyDescent="0.35">
      <c r="B816" s="3">
        <v>44005</v>
      </c>
      <c r="C816" s="2">
        <v>1929</v>
      </c>
      <c r="D816" s="2" t="str">
        <f>VLOOKUP(C816,customers!$A$2:$B$2124,2,)</f>
        <v>Hermine</v>
      </c>
      <c r="E81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816" s="2" t="s">
        <v>71</v>
      </c>
      <c r="G816" s="2" t="str">
        <f>VLOOKUP(F816,'dataset_task 5'!$A$2:$B$71,2,)</f>
        <v>Cat Robot Blueprint</v>
      </c>
      <c r="H816" s="2">
        <v>3</v>
      </c>
      <c r="I816" s="4">
        <f>VLOOKUP(G816,'dataset_task 5'!$B$2:$C$71,2,)</f>
        <v>4.99</v>
      </c>
      <c r="J816" s="2" t="str">
        <f>VLOOKUP(Table1[[#This Row],[CustomerID]],customers!$1:$1048576,8,)</f>
        <v>North Carolina</v>
      </c>
    </row>
    <row r="817" spans="2:10" x14ac:dyDescent="0.35">
      <c r="B817" s="3">
        <v>44005</v>
      </c>
      <c r="C817" s="2">
        <v>380</v>
      </c>
      <c r="D817" s="2" t="str">
        <f>VLOOKUP(C817,customers!$A$2:$B$2124,2,)</f>
        <v>Renato</v>
      </c>
      <c r="E81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817" s="2" t="s">
        <v>40</v>
      </c>
      <c r="G817" s="2" t="str">
        <f>VLOOKUP(F817,'dataset_task 5'!$A$2:$B$71,2,)</f>
        <v>BYOD-500</v>
      </c>
      <c r="H817" s="2">
        <v>3</v>
      </c>
      <c r="I817" s="4">
        <f>VLOOKUP(G817,'dataset_task 5'!$B$2:$C$71,2,)</f>
        <v>167</v>
      </c>
      <c r="J817" s="2" t="str">
        <f>VLOOKUP(Table1[[#This Row],[CustomerID]],customers!$1:$1048576,8,)</f>
        <v>Kentucky</v>
      </c>
    </row>
    <row r="818" spans="2:10" x14ac:dyDescent="0.35">
      <c r="B818" s="3">
        <v>44005</v>
      </c>
      <c r="C818" s="2">
        <v>1332</v>
      </c>
      <c r="D818" s="2" t="str">
        <f>VLOOKUP(C818,customers!$A$2:$B$2124,2,)</f>
        <v>Deloria</v>
      </c>
      <c r="E81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818" s="2" t="s">
        <v>73</v>
      </c>
      <c r="G818" s="2" t="str">
        <f>VLOOKUP(F818,'dataset_task 5'!$A$2:$B$71,2,)</f>
        <v>Delta Robots</v>
      </c>
      <c r="H818" s="2">
        <v>3</v>
      </c>
      <c r="I818" s="4">
        <f>VLOOKUP(G818,'dataset_task 5'!$B$2:$C$71,2,)</f>
        <v>16.989999999999998</v>
      </c>
      <c r="J818" s="2" t="str">
        <f>VLOOKUP(Table1[[#This Row],[CustomerID]],customers!$1:$1048576,8,)</f>
        <v>Kansas</v>
      </c>
    </row>
    <row r="819" spans="2:10" x14ac:dyDescent="0.35">
      <c r="B819" s="3">
        <v>44005</v>
      </c>
      <c r="C819" s="2">
        <v>463</v>
      </c>
      <c r="D819" s="2" t="str">
        <f>VLOOKUP(C819,customers!$A$2:$B$2124,2,)</f>
        <v>Idell</v>
      </c>
      <c r="E81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819" s="2" t="s">
        <v>50</v>
      </c>
      <c r="G819" s="2" t="str">
        <f>VLOOKUP(F819,'dataset_task 5'!$A$2:$B$71,2,)</f>
        <v>BYOR-1500</v>
      </c>
      <c r="H819" s="2">
        <v>4</v>
      </c>
      <c r="I819" s="4">
        <f>VLOOKUP(G819,'dataset_task 5'!$B$2:$C$71,2,)</f>
        <v>189</v>
      </c>
      <c r="J819" s="2" t="str">
        <f>VLOOKUP(Table1[[#This Row],[CustomerID]],customers!$1:$1048576,8,)</f>
        <v>Texas</v>
      </c>
    </row>
    <row r="820" spans="2:10" x14ac:dyDescent="0.35">
      <c r="B820" s="3">
        <v>44006</v>
      </c>
      <c r="C820" s="2">
        <v>1707</v>
      </c>
      <c r="D820" s="2" t="str">
        <f>VLOOKUP(C820,customers!$A$2:$B$2124,2,)</f>
        <v>Gerty</v>
      </c>
      <c r="E82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820" s="2" t="s">
        <v>16</v>
      </c>
      <c r="G820" s="2" t="str">
        <f>VLOOKUP(F820,'dataset_task 5'!$A$2:$B$71,2,)</f>
        <v>Ladybug Robot Blueprint</v>
      </c>
      <c r="H820" s="2">
        <v>3</v>
      </c>
      <c r="I820" s="4">
        <f>VLOOKUP(G820,'dataset_task 5'!$B$2:$C$71,2,)</f>
        <v>12</v>
      </c>
      <c r="J820" s="2" t="str">
        <f>VLOOKUP(Table1[[#This Row],[CustomerID]],customers!$1:$1048576,8,)</f>
        <v>Missouri</v>
      </c>
    </row>
    <row r="821" spans="2:10" x14ac:dyDescent="0.35">
      <c r="B821" s="3">
        <v>44006</v>
      </c>
      <c r="C821" s="2">
        <v>56</v>
      </c>
      <c r="D821" s="2" t="str">
        <f>VLOOKUP(C821,customers!$A$2:$B$2124,2,)</f>
        <v>Jessamine</v>
      </c>
      <c r="E82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821" s="2" t="s">
        <v>41</v>
      </c>
      <c r="G821" s="2" t="str">
        <f>VLOOKUP(F821,'dataset_task 5'!$A$2:$B$71,2,)</f>
        <v>Industrial 3D Printing</v>
      </c>
      <c r="H821" s="2">
        <v>1</v>
      </c>
      <c r="I821" s="4">
        <f>VLOOKUP(G821,'dataset_task 5'!$B$2:$C$71,2,)</f>
        <v>49</v>
      </c>
      <c r="J821" s="2" t="str">
        <f>VLOOKUP(Table1[[#This Row],[CustomerID]],customers!$1:$1048576,8,)</f>
        <v>Oklahoma</v>
      </c>
    </row>
    <row r="822" spans="2:10" x14ac:dyDescent="0.35">
      <c r="B822" s="3">
        <v>44007</v>
      </c>
      <c r="C822" s="2">
        <v>1852</v>
      </c>
      <c r="D822" s="2" t="str">
        <f>VLOOKUP(C822,customers!$A$2:$B$2124,2,)</f>
        <v>Wylma</v>
      </c>
      <c r="E82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822" s="2" t="s">
        <v>17</v>
      </c>
      <c r="G822" s="2" t="str">
        <f>VLOOKUP(F822,'dataset_task 5'!$A$2:$B$71,2,)</f>
        <v>BYOR-3000</v>
      </c>
      <c r="H822" s="2">
        <v>3</v>
      </c>
      <c r="I822" s="4">
        <f>VLOOKUP(G822,'dataset_task 5'!$B$2:$C$71,2,)</f>
        <v>214</v>
      </c>
      <c r="J822" s="2" t="str">
        <f>VLOOKUP(Table1[[#This Row],[CustomerID]],customers!$1:$1048576,8,)</f>
        <v>Texas</v>
      </c>
    </row>
    <row r="823" spans="2:10" x14ac:dyDescent="0.35">
      <c r="B823" s="3">
        <v>44007</v>
      </c>
      <c r="C823" s="2">
        <v>669</v>
      </c>
      <c r="D823" s="2" t="str">
        <f>VLOOKUP(C823,customers!$A$2:$B$2124,2,)</f>
        <v>Bathsheba</v>
      </c>
      <c r="E82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823" s="2" t="s">
        <v>40</v>
      </c>
      <c r="G823" s="2" t="str">
        <f>VLOOKUP(F823,'dataset_task 5'!$A$2:$B$71,2,)</f>
        <v>BYOD-500</v>
      </c>
      <c r="H823" s="2">
        <v>5</v>
      </c>
      <c r="I823" s="4">
        <f>VLOOKUP(G823,'dataset_task 5'!$B$2:$C$71,2,)</f>
        <v>167</v>
      </c>
      <c r="J823" s="2" t="str">
        <f>VLOOKUP(Table1[[#This Row],[CustomerID]],customers!$1:$1048576,8,)</f>
        <v>Texas</v>
      </c>
    </row>
    <row r="824" spans="2:10" x14ac:dyDescent="0.35">
      <c r="B824" s="3">
        <v>44007</v>
      </c>
      <c r="C824" s="2">
        <v>2001</v>
      </c>
      <c r="D824" s="2" t="str">
        <f>VLOOKUP(C824,customers!$A$2:$B$2124,2,)</f>
        <v>Pace</v>
      </c>
      <c r="E82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824" s="2" t="s">
        <v>8</v>
      </c>
      <c r="G824" s="2" t="str">
        <f>VLOOKUP(F824,'dataset_task 5'!$A$2:$B$71,2,)</f>
        <v>BYOD-220</v>
      </c>
      <c r="H824" s="2">
        <v>4</v>
      </c>
      <c r="I824" s="4">
        <f>VLOOKUP(G824,'dataset_task 5'!$B$2:$C$71,2,)</f>
        <v>69</v>
      </c>
      <c r="J824" s="2" t="str">
        <f>VLOOKUP(Table1[[#This Row],[CustomerID]],customers!$1:$1048576,8,)</f>
        <v>New York</v>
      </c>
    </row>
    <row r="825" spans="2:10" x14ac:dyDescent="0.35">
      <c r="B825" s="3">
        <v>44007</v>
      </c>
      <c r="C825" s="2">
        <v>510</v>
      </c>
      <c r="D825" s="2" t="str">
        <f>VLOOKUP(C825,customers!$A$2:$B$2124,2,)</f>
        <v>Werner</v>
      </c>
      <c r="E82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825" s="2" t="s">
        <v>19</v>
      </c>
      <c r="G825" s="2" t="str">
        <f>VLOOKUP(F825,'dataset_task 5'!$A$2:$B$71,2,)</f>
        <v>MICR-23K Robot</v>
      </c>
      <c r="H825" s="2">
        <v>4</v>
      </c>
      <c r="I825" s="4">
        <f>VLOOKUP(G825,'dataset_task 5'!$B$2:$C$71,2,)</f>
        <v>899</v>
      </c>
      <c r="J825" s="2" t="str">
        <f>VLOOKUP(Table1[[#This Row],[CustomerID]],customers!$1:$1048576,8,)</f>
        <v>Virginia</v>
      </c>
    </row>
    <row r="826" spans="2:10" x14ac:dyDescent="0.35">
      <c r="B826" s="3">
        <v>44007</v>
      </c>
      <c r="C826" s="2">
        <v>651</v>
      </c>
      <c r="D826" s="2" t="str">
        <f>VLOOKUP(C826,customers!$A$2:$B$2124,2,)</f>
        <v>Cordy</v>
      </c>
      <c r="E82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826" s="2" t="s">
        <v>18</v>
      </c>
      <c r="G826" s="2" t="str">
        <f>VLOOKUP(F826,'dataset_task 5'!$A$2:$B$71,2,)</f>
        <v>BYOD-350</v>
      </c>
      <c r="H826" s="2">
        <v>5</v>
      </c>
      <c r="I826" s="4">
        <f>VLOOKUP(G826,'dataset_task 5'!$B$2:$C$71,2,)</f>
        <v>89.95</v>
      </c>
      <c r="J826" s="2" t="str">
        <f>VLOOKUP(Table1[[#This Row],[CustomerID]],customers!$1:$1048576,8,)</f>
        <v>Michigan</v>
      </c>
    </row>
    <row r="827" spans="2:10" x14ac:dyDescent="0.35">
      <c r="B827" s="3">
        <v>44007</v>
      </c>
      <c r="C827" s="2">
        <v>643</v>
      </c>
      <c r="D827" s="2" t="str">
        <f>VLOOKUP(C827,customers!$A$2:$B$2124,2,)</f>
        <v>Yevette</v>
      </c>
      <c r="E82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827" s="2" t="s">
        <v>67</v>
      </c>
      <c r="G827" s="2" t="str">
        <f>VLOOKUP(F827,'dataset_task 5'!$A$2:$B$71,2,)</f>
        <v>Understanding Arduino</v>
      </c>
      <c r="H827" s="2">
        <v>5</v>
      </c>
      <c r="I827" s="4">
        <f>VLOOKUP(G827,'dataset_task 5'!$B$2:$C$71,2,)</f>
        <v>17.5</v>
      </c>
      <c r="J827" s="2" t="str">
        <f>VLOOKUP(Table1[[#This Row],[CustomerID]],customers!$1:$1048576,8,)</f>
        <v>Kentucky</v>
      </c>
    </row>
    <row r="828" spans="2:10" x14ac:dyDescent="0.35">
      <c r="B828" s="3">
        <v>44007</v>
      </c>
      <c r="C828" s="2">
        <v>310</v>
      </c>
      <c r="D828" s="2" t="str">
        <f>VLOOKUP(C828,customers!$A$2:$B$2124,2,)</f>
        <v>Ardeen</v>
      </c>
      <c r="E82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828" s="2" t="s">
        <v>66</v>
      </c>
      <c r="G828" s="2" t="str">
        <f>VLOOKUP(F828,'dataset_task 5'!$A$2:$B$71,2,)</f>
        <v>Bsquare Robot Blueprint</v>
      </c>
      <c r="H828" s="2">
        <v>4</v>
      </c>
      <c r="I828" s="4">
        <f>VLOOKUP(G828,'dataset_task 5'!$B$2:$C$71,2,)</f>
        <v>8.99</v>
      </c>
      <c r="J828" s="2" t="str">
        <f>VLOOKUP(Table1[[#This Row],[CustomerID]],customers!$1:$1048576,8,)</f>
        <v>New Jersey</v>
      </c>
    </row>
    <row r="829" spans="2:10" x14ac:dyDescent="0.35">
      <c r="B829" s="3">
        <v>44008</v>
      </c>
      <c r="C829" s="2">
        <v>1075</v>
      </c>
      <c r="D829" s="2" t="str">
        <f>VLOOKUP(C829,customers!$A$2:$B$2124,2,)</f>
        <v>Timoteo</v>
      </c>
      <c r="E82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829" s="2" t="s">
        <v>58</v>
      </c>
      <c r="G829" s="2" t="str">
        <f>VLOOKUP(F829,'dataset_task 5'!$A$2:$B$71,2,)</f>
        <v>RCB-889 Robot</v>
      </c>
      <c r="H829" s="2">
        <v>3</v>
      </c>
      <c r="I829" s="4">
        <f>VLOOKUP(G829,'dataset_task 5'!$B$2:$C$71,2,)</f>
        <v>549</v>
      </c>
      <c r="J829" s="2" t="str">
        <f>VLOOKUP(Table1[[#This Row],[CustomerID]],customers!$1:$1048576,8,)</f>
        <v>Florida</v>
      </c>
    </row>
    <row r="830" spans="2:10" x14ac:dyDescent="0.35">
      <c r="B830" s="3">
        <v>44008</v>
      </c>
      <c r="C830" s="2">
        <v>1645</v>
      </c>
      <c r="D830" s="2" t="str">
        <f>VLOOKUP(C830,customers!$A$2:$B$2124,2,)</f>
        <v>Amberly</v>
      </c>
      <c r="E83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830" s="2" t="s">
        <v>16</v>
      </c>
      <c r="G830" s="2" t="str">
        <f>VLOOKUP(F830,'dataset_task 5'!$A$2:$B$71,2,)</f>
        <v>Ladybug Robot Blueprint</v>
      </c>
      <c r="H830" s="2">
        <v>5</v>
      </c>
      <c r="I830" s="4">
        <f>VLOOKUP(G830,'dataset_task 5'!$B$2:$C$71,2,)</f>
        <v>12</v>
      </c>
      <c r="J830" s="2" t="str">
        <f>VLOOKUP(Table1[[#This Row],[CustomerID]],customers!$1:$1048576,8,)</f>
        <v>South Carolina</v>
      </c>
    </row>
    <row r="831" spans="2:10" x14ac:dyDescent="0.35">
      <c r="B831" s="3">
        <v>44008</v>
      </c>
      <c r="C831" s="2">
        <v>775</v>
      </c>
      <c r="D831" s="2" t="str">
        <f>VLOOKUP(C831,customers!$A$2:$B$2124,2,)</f>
        <v>Sabra</v>
      </c>
      <c r="E83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831" s="2" t="s">
        <v>7</v>
      </c>
      <c r="G831" s="2" t="str">
        <f>VLOOKUP(F831,'dataset_task 5'!$A$2:$B$71,2,)</f>
        <v>Drone Video Techniques</v>
      </c>
      <c r="H831" s="2">
        <v>6</v>
      </c>
      <c r="I831" s="4">
        <f>VLOOKUP(G831,'dataset_task 5'!$B$2:$C$71,2,)</f>
        <v>37.99</v>
      </c>
      <c r="J831" s="2" t="str">
        <f>VLOOKUP(Table1[[#This Row],[CustomerID]],customers!$1:$1048576,8,)</f>
        <v>Texas</v>
      </c>
    </row>
    <row r="832" spans="2:10" x14ac:dyDescent="0.35">
      <c r="B832" s="3">
        <v>44008</v>
      </c>
      <c r="C832" s="2">
        <v>155</v>
      </c>
      <c r="D832" s="2" t="str">
        <f>VLOOKUP(C832,customers!$A$2:$B$2124,2,)</f>
        <v>Siobhan</v>
      </c>
      <c r="E83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832" s="2" t="s">
        <v>58</v>
      </c>
      <c r="G832" s="2" t="str">
        <f>VLOOKUP(F832,'dataset_task 5'!$A$2:$B$71,2,)</f>
        <v>RCB-889 Robot</v>
      </c>
      <c r="H832" s="2">
        <v>2</v>
      </c>
      <c r="I832" s="4">
        <f>VLOOKUP(G832,'dataset_task 5'!$B$2:$C$71,2,)</f>
        <v>549</v>
      </c>
      <c r="J832" s="2" t="str">
        <f>VLOOKUP(Table1[[#This Row],[CustomerID]],customers!$1:$1048576,8,)</f>
        <v>Indiana</v>
      </c>
    </row>
    <row r="833" spans="2:10" x14ac:dyDescent="0.35">
      <c r="B833" s="3">
        <v>44009</v>
      </c>
      <c r="C833" s="2">
        <v>1084</v>
      </c>
      <c r="D833" s="2" t="str">
        <f>VLOOKUP(C833,customers!$A$2:$B$2124,2,)</f>
        <v>Clemmy</v>
      </c>
      <c r="E83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833" s="2" t="s">
        <v>57</v>
      </c>
      <c r="G833" s="2" t="str">
        <f>VLOOKUP(F833,'dataset_task 5'!$A$2:$B$71,2,)</f>
        <v>Multi Rotor Drones</v>
      </c>
      <c r="H833" s="2">
        <v>4</v>
      </c>
      <c r="I833" s="4">
        <f>VLOOKUP(G833,'dataset_task 5'!$B$2:$C$71,2,)</f>
        <v>24.95</v>
      </c>
      <c r="J833" s="2" t="str">
        <f>VLOOKUP(Table1[[#This Row],[CustomerID]],customers!$1:$1048576,8,)</f>
        <v>Alabama</v>
      </c>
    </row>
    <row r="834" spans="2:10" x14ac:dyDescent="0.35">
      <c r="B834" s="3">
        <v>44009</v>
      </c>
      <c r="C834" s="2">
        <v>1069</v>
      </c>
      <c r="D834" s="2" t="str">
        <f>VLOOKUP(C834,customers!$A$2:$B$2124,2,)</f>
        <v>Cherey</v>
      </c>
      <c r="E83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834" s="2" t="s">
        <v>22</v>
      </c>
      <c r="G834" s="2" t="str">
        <f>VLOOKUP(F834,'dataset_task 5'!$A$2:$B$71,2,)</f>
        <v>DC-304 Drone</v>
      </c>
      <c r="H834" s="2">
        <v>4</v>
      </c>
      <c r="I834" s="4">
        <f>VLOOKUP(G834,'dataset_task 5'!$B$2:$C$71,2,)</f>
        <v>395</v>
      </c>
      <c r="J834" s="2" t="str">
        <f>VLOOKUP(Table1[[#This Row],[CustomerID]],customers!$1:$1048576,8,)</f>
        <v>District of Columbia</v>
      </c>
    </row>
    <row r="835" spans="2:10" x14ac:dyDescent="0.35">
      <c r="B835" s="3">
        <v>44009</v>
      </c>
      <c r="C835" s="2">
        <v>485</v>
      </c>
      <c r="D835" s="2" t="str">
        <f>VLOOKUP(C835,customers!$A$2:$B$2124,2,)</f>
        <v>Yvette</v>
      </c>
      <c r="E83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835" s="2" t="s">
        <v>60</v>
      </c>
      <c r="G835" s="2" t="str">
        <f>VLOOKUP(F835,'dataset_task 5'!$A$2:$B$71,2,)</f>
        <v>BYOD-400</v>
      </c>
      <c r="H835" s="2">
        <v>4</v>
      </c>
      <c r="I835" s="4">
        <f>VLOOKUP(G835,'dataset_task 5'!$B$2:$C$71,2,)</f>
        <v>119</v>
      </c>
      <c r="J835" s="2" t="str">
        <f>VLOOKUP(Table1[[#This Row],[CustomerID]],customers!$1:$1048576,8,)</f>
        <v>Maryland</v>
      </c>
    </row>
    <row r="836" spans="2:10" x14ac:dyDescent="0.35">
      <c r="B836" s="3">
        <v>44010</v>
      </c>
      <c r="C836" s="2">
        <v>1859</v>
      </c>
      <c r="D836" s="2" t="str">
        <f>VLOOKUP(C836,customers!$A$2:$B$2124,2,)</f>
        <v>Bastien</v>
      </c>
      <c r="E83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836" s="2" t="s">
        <v>54</v>
      </c>
      <c r="G836" s="2" t="str">
        <f>VLOOKUP(F836,'dataset_task 5'!$A$2:$B$71,2,)</f>
        <v>DTI-84 Drone</v>
      </c>
      <c r="H836" s="2">
        <v>3</v>
      </c>
      <c r="I836" s="4">
        <f>VLOOKUP(G836,'dataset_task 5'!$B$2:$C$71,2,)</f>
        <v>455</v>
      </c>
      <c r="J836" s="2" t="str">
        <f>VLOOKUP(Table1[[#This Row],[CustomerID]],customers!$1:$1048576,8,)</f>
        <v>California</v>
      </c>
    </row>
    <row r="837" spans="2:10" x14ac:dyDescent="0.35">
      <c r="B837" s="3">
        <v>44010</v>
      </c>
      <c r="C837" s="2">
        <v>886</v>
      </c>
      <c r="D837" s="2" t="str">
        <f>VLOOKUP(C837,customers!$A$2:$B$2124,2,)</f>
        <v>Ronny</v>
      </c>
      <c r="E83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837" s="2" t="s">
        <v>48</v>
      </c>
      <c r="G837" s="2" t="str">
        <f>VLOOKUP(F837,'dataset_task 5'!$A$2:$B$71,2,)</f>
        <v>QuadroCopter Blueprint</v>
      </c>
      <c r="H837" s="2">
        <v>4</v>
      </c>
      <c r="I837" s="4">
        <f>VLOOKUP(G837,'dataset_task 5'!$B$2:$C$71,2,)</f>
        <v>10.99</v>
      </c>
      <c r="J837" s="2" t="str">
        <f>VLOOKUP(Table1[[#This Row],[CustomerID]],customers!$1:$1048576,8,)</f>
        <v>Texas</v>
      </c>
    </row>
    <row r="838" spans="2:10" x14ac:dyDescent="0.35">
      <c r="B838" s="3">
        <v>44010</v>
      </c>
      <c r="C838" s="2">
        <v>361</v>
      </c>
      <c r="D838" s="2" t="str">
        <f>VLOOKUP(C838,customers!$A$2:$B$2124,2,)</f>
        <v>Morten</v>
      </c>
      <c r="E83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838" s="2" t="s">
        <v>69</v>
      </c>
      <c r="G838" s="2" t="str">
        <f>VLOOKUP(F838,'dataset_task 5'!$A$2:$B$71,2,)</f>
        <v>Hexacopter Drone Blueprint</v>
      </c>
      <c r="H838" s="2">
        <v>3</v>
      </c>
      <c r="I838" s="4">
        <f>VLOOKUP(G838,'dataset_task 5'!$B$2:$C$71,2,)</f>
        <v>8.99</v>
      </c>
      <c r="J838" s="2" t="str">
        <f>VLOOKUP(Table1[[#This Row],[CustomerID]],customers!$1:$1048576,8,)</f>
        <v>Minnesota</v>
      </c>
    </row>
    <row r="839" spans="2:10" x14ac:dyDescent="0.35">
      <c r="B839" s="3">
        <v>44010</v>
      </c>
      <c r="C839" s="2">
        <v>240</v>
      </c>
      <c r="D839" s="2" t="str">
        <f>VLOOKUP(C839,customers!$A$2:$B$2124,2,)</f>
        <v>Corbin</v>
      </c>
      <c r="E83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839" s="2" t="s">
        <v>63</v>
      </c>
      <c r="G839" s="2" t="str">
        <f>VLOOKUP(F839,'dataset_task 5'!$A$2:$B$71,2,)</f>
        <v>BYOR-4005</v>
      </c>
      <c r="H839" s="2">
        <v>4</v>
      </c>
      <c r="I839" s="4">
        <f>VLOOKUP(G839,'dataset_task 5'!$B$2:$C$71,2,)</f>
        <v>245</v>
      </c>
      <c r="J839" s="2" t="str">
        <f>VLOOKUP(Table1[[#This Row],[CustomerID]],customers!$1:$1048576,8,)</f>
        <v>California</v>
      </c>
    </row>
    <row r="840" spans="2:10" x14ac:dyDescent="0.35">
      <c r="B840" s="3">
        <v>44010</v>
      </c>
      <c r="C840" s="2">
        <v>800</v>
      </c>
      <c r="D840" s="2" t="str">
        <f>VLOOKUP(C840,customers!$A$2:$B$2124,2,)</f>
        <v>Nathanial</v>
      </c>
      <c r="E84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840" s="2" t="s">
        <v>59</v>
      </c>
      <c r="G840" s="2" t="str">
        <f>VLOOKUP(F840,'dataset_task 5'!$A$2:$B$71,2,)</f>
        <v>All Eyes Drone Blueprint</v>
      </c>
      <c r="H840" s="2">
        <v>4</v>
      </c>
      <c r="I840" s="4">
        <f>VLOOKUP(G840,'dataset_task 5'!$B$2:$C$71,2,)</f>
        <v>9.99</v>
      </c>
      <c r="J840" s="2" t="str">
        <f>VLOOKUP(Table1[[#This Row],[CustomerID]],customers!$1:$1048576,8,)</f>
        <v>Colorado</v>
      </c>
    </row>
    <row r="841" spans="2:10" x14ac:dyDescent="0.35">
      <c r="B841" s="3">
        <v>44011</v>
      </c>
      <c r="C841" s="2">
        <v>523</v>
      </c>
      <c r="D841" s="2" t="str">
        <f>VLOOKUP(C841,customers!$A$2:$B$2124,2,)</f>
        <v>Janaye</v>
      </c>
      <c r="E84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841" s="2" t="s">
        <v>34</v>
      </c>
      <c r="G841" s="2" t="str">
        <f>VLOOKUP(F841,'dataset_task 5'!$A$2:$B$71,2,)</f>
        <v>BYOR-1000</v>
      </c>
      <c r="H841" s="2">
        <v>4</v>
      </c>
      <c r="I841" s="4">
        <f>VLOOKUP(G841,'dataset_task 5'!$B$2:$C$71,2,)</f>
        <v>189</v>
      </c>
      <c r="J841" s="2" t="str">
        <f>VLOOKUP(Table1[[#This Row],[CustomerID]],customers!$1:$1048576,8,)</f>
        <v>Kentucky</v>
      </c>
    </row>
    <row r="842" spans="2:10" x14ac:dyDescent="0.35">
      <c r="B842" s="3">
        <v>44012</v>
      </c>
      <c r="C842" s="2">
        <v>1851</v>
      </c>
      <c r="D842" s="2" t="str">
        <f>VLOOKUP(C842,customers!$A$2:$B$2124,2,)</f>
        <v>Suki</v>
      </c>
      <c r="E84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842" s="2" t="s">
        <v>43</v>
      </c>
      <c r="G842" s="2" t="str">
        <f>VLOOKUP(F842,'dataset_task 5'!$A$2:$B$71,2,)</f>
        <v>Delivery Drones</v>
      </c>
      <c r="H842" s="2">
        <v>3</v>
      </c>
      <c r="I842" s="4">
        <f>VLOOKUP(G842,'dataset_task 5'!$B$2:$C$71,2,)</f>
        <v>14.99</v>
      </c>
      <c r="J842" s="2" t="str">
        <f>VLOOKUP(Table1[[#This Row],[CustomerID]],customers!$1:$1048576,8,)</f>
        <v>Louisiana</v>
      </c>
    </row>
    <row r="843" spans="2:10" x14ac:dyDescent="0.35">
      <c r="B843" s="3">
        <v>44012</v>
      </c>
      <c r="C843" s="2">
        <v>217</v>
      </c>
      <c r="D843" s="2" t="str">
        <f>VLOOKUP(C843,customers!$A$2:$B$2124,2,)</f>
        <v>Angelo</v>
      </c>
      <c r="E84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843" s="2" t="s">
        <v>11</v>
      </c>
      <c r="G843" s="2" t="str">
        <f>VLOOKUP(F843,'dataset_task 5'!$A$2:$B$71,2,)</f>
        <v>BYOR-2640S</v>
      </c>
      <c r="H843" s="2">
        <v>5</v>
      </c>
      <c r="I843" s="4">
        <f>VLOOKUP(G843,'dataset_task 5'!$B$2:$C$71,2,)</f>
        <v>189</v>
      </c>
      <c r="J843" s="2" t="str">
        <f>VLOOKUP(Table1[[#This Row],[CustomerID]],customers!$1:$1048576,8,)</f>
        <v>Minnesota</v>
      </c>
    </row>
    <row r="844" spans="2:10" x14ac:dyDescent="0.35">
      <c r="B844" s="3">
        <v>44012</v>
      </c>
      <c r="C844" s="2">
        <v>626</v>
      </c>
      <c r="D844" s="2" t="str">
        <f>VLOOKUP(C844,customers!$A$2:$B$2124,2,)</f>
        <v>Davie</v>
      </c>
      <c r="E84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844" s="2" t="s">
        <v>6</v>
      </c>
      <c r="G844" s="2" t="str">
        <f>VLOOKUP(F844,'dataset_task 5'!$A$2:$B$71,2,)</f>
        <v>RWW-75 Robot</v>
      </c>
      <c r="H844" s="2">
        <v>5</v>
      </c>
      <c r="I844" s="4">
        <f>VLOOKUP(G844,'dataset_task 5'!$B$2:$C$71,2,)</f>
        <v>883</v>
      </c>
      <c r="J844" s="2" t="str">
        <f>VLOOKUP(Table1[[#This Row],[CustomerID]],customers!$1:$1048576,8,)</f>
        <v>Pennsylvania</v>
      </c>
    </row>
    <row r="845" spans="2:10" x14ac:dyDescent="0.35">
      <c r="B845" s="3">
        <v>44013</v>
      </c>
      <c r="C845" s="2">
        <v>1356</v>
      </c>
      <c r="D845" s="2" t="str">
        <f>VLOOKUP(C845,customers!$A$2:$B$2124,2,)</f>
        <v>Julietta</v>
      </c>
      <c r="E84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845" s="2" t="s">
        <v>34</v>
      </c>
      <c r="G845" s="2" t="str">
        <f>VLOOKUP(F845,'dataset_task 5'!$A$2:$B$71,2,)</f>
        <v>BYOR-1000</v>
      </c>
      <c r="H845" s="2">
        <v>3</v>
      </c>
      <c r="I845" s="4">
        <f>VLOOKUP(G845,'dataset_task 5'!$B$2:$C$71,2,)</f>
        <v>189</v>
      </c>
      <c r="J845" s="2" t="str">
        <f>VLOOKUP(Table1[[#This Row],[CustomerID]],customers!$1:$1048576,8,)</f>
        <v>Virginia</v>
      </c>
    </row>
    <row r="846" spans="2:10" x14ac:dyDescent="0.35">
      <c r="B846" s="3">
        <v>44013</v>
      </c>
      <c r="C846" s="2">
        <v>1397</v>
      </c>
      <c r="D846" s="2" t="str">
        <f>VLOOKUP(C846,customers!$A$2:$B$2124,2,)</f>
        <v>Laney</v>
      </c>
      <c r="E84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846" s="2" t="s">
        <v>34</v>
      </c>
      <c r="G846" s="2" t="str">
        <f>VLOOKUP(F846,'dataset_task 5'!$A$2:$B$71,2,)</f>
        <v>BYOR-1000</v>
      </c>
      <c r="H846" s="2">
        <v>4</v>
      </c>
      <c r="I846" s="4">
        <f>VLOOKUP(G846,'dataset_task 5'!$B$2:$C$71,2,)</f>
        <v>189</v>
      </c>
      <c r="J846" s="2" t="str">
        <f>VLOOKUP(Table1[[#This Row],[CustomerID]],customers!$1:$1048576,8,)</f>
        <v>California</v>
      </c>
    </row>
    <row r="847" spans="2:10" x14ac:dyDescent="0.35">
      <c r="B847" s="3">
        <v>44013</v>
      </c>
      <c r="C847" s="2">
        <v>1235</v>
      </c>
      <c r="D847" s="2" t="str">
        <f>VLOOKUP(C847,customers!$A$2:$B$2124,2,)</f>
        <v>Seana</v>
      </c>
      <c r="E84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847" s="2" t="s">
        <v>43</v>
      </c>
      <c r="G847" s="2" t="str">
        <f>VLOOKUP(F847,'dataset_task 5'!$A$2:$B$71,2,)</f>
        <v>Delivery Drones</v>
      </c>
      <c r="H847" s="2">
        <v>5</v>
      </c>
      <c r="I847" s="4">
        <f>VLOOKUP(G847,'dataset_task 5'!$B$2:$C$71,2,)</f>
        <v>14.99</v>
      </c>
      <c r="J847" s="2" t="str">
        <f>VLOOKUP(Table1[[#This Row],[CustomerID]],customers!$1:$1048576,8,)</f>
        <v>Washington</v>
      </c>
    </row>
    <row r="848" spans="2:10" x14ac:dyDescent="0.35">
      <c r="B848" s="3">
        <v>44013</v>
      </c>
      <c r="C848" s="2">
        <v>760</v>
      </c>
      <c r="D848" s="2" t="str">
        <f>VLOOKUP(C848,customers!$A$2:$B$2124,2,)</f>
        <v>Ahmad</v>
      </c>
      <c r="E84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848" s="2" t="s">
        <v>46</v>
      </c>
      <c r="G848" s="2" t="str">
        <f>VLOOKUP(F848,'dataset_task 5'!$A$2:$B$71,2,)</f>
        <v>BYOD-200</v>
      </c>
      <c r="H848" s="2">
        <v>4</v>
      </c>
      <c r="I848" s="4">
        <f>VLOOKUP(G848,'dataset_task 5'!$B$2:$C$71,2,)</f>
        <v>58.95</v>
      </c>
      <c r="J848" s="2" t="str">
        <f>VLOOKUP(Table1[[#This Row],[CustomerID]],customers!$1:$1048576,8,)</f>
        <v>Washington</v>
      </c>
    </row>
    <row r="849" spans="2:10" x14ac:dyDescent="0.35">
      <c r="B849" s="3">
        <v>44013</v>
      </c>
      <c r="C849" s="2">
        <v>669</v>
      </c>
      <c r="D849" s="2" t="str">
        <f>VLOOKUP(C849,customers!$A$2:$B$2124,2,)</f>
        <v>Bathsheba</v>
      </c>
      <c r="E84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849" s="2" t="s">
        <v>20</v>
      </c>
      <c r="G849" s="2" t="str">
        <f>VLOOKUP(F849,'dataset_task 5'!$A$2:$B$71,2,)</f>
        <v>DA-SA702 Drone</v>
      </c>
      <c r="H849" s="2">
        <v>6</v>
      </c>
      <c r="I849" s="4">
        <f>VLOOKUP(G849,'dataset_task 5'!$B$2:$C$71,2,)</f>
        <v>399</v>
      </c>
      <c r="J849" s="2" t="str">
        <f>VLOOKUP(Table1[[#This Row],[CustomerID]],customers!$1:$1048576,8,)</f>
        <v>Texas</v>
      </c>
    </row>
    <row r="850" spans="2:10" x14ac:dyDescent="0.35">
      <c r="B850" s="3">
        <v>44013</v>
      </c>
      <c r="C850" s="2">
        <v>122</v>
      </c>
      <c r="D850" s="2" t="str">
        <f>VLOOKUP(C850,customers!$A$2:$B$2124,2,)</f>
        <v>Bary</v>
      </c>
      <c r="E85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850" s="2" t="s">
        <v>6</v>
      </c>
      <c r="G850" s="2" t="str">
        <f>VLOOKUP(F850,'dataset_task 5'!$A$2:$B$71,2,)</f>
        <v>RWW-75 Robot</v>
      </c>
      <c r="H850" s="2">
        <v>4</v>
      </c>
      <c r="I850" s="4">
        <f>VLOOKUP(G850,'dataset_task 5'!$B$2:$C$71,2,)</f>
        <v>883</v>
      </c>
      <c r="J850" s="2" t="str">
        <f>VLOOKUP(Table1[[#This Row],[CustomerID]],customers!$1:$1048576,8,)</f>
        <v>Texas</v>
      </c>
    </row>
    <row r="851" spans="2:10" x14ac:dyDescent="0.35">
      <c r="B851" s="3">
        <v>44014</v>
      </c>
      <c r="C851" s="2">
        <v>1813</v>
      </c>
      <c r="D851" s="2" t="str">
        <f>VLOOKUP(C851,customers!$A$2:$B$2124,2,)</f>
        <v>Rayshell</v>
      </c>
      <c r="E85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851" s="2" t="s">
        <v>69</v>
      </c>
      <c r="G851" s="2" t="str">
        <f>VLOOKUP(F851,'dataset_task 5'!$A$2:$B$71,2,)</f>
        <v>Hexacopter Drone Blueprint</v>
      </c>
      <c r="H851" s="2">
        <v>5</v>
      </c>
      <c r="I851" s="4">
        <f>VLOOKUP(G851,'dataset_task 5'!$B$2:$C$71,2,)</f>
        <v>8.99</v>
      </c>
      <c r="J851" s="2" t="str">
        <f>VLOOKUP(Table1[[#This Row],[CustomerID]],customers!$1:$1048576,8,)</f>
        <v>California</v>
      </c>
    </row>
    <row r="852" spans="2:10" x14ac:dyDescent="0.35">
      <c r="B852" s="3">
        <v>44014</v>
      </c>
      <c r="C852" s="2">
        <v>2073</v>
      </c>
      <c r="D852" s="2" t="str">
        <f>VLOOKUP(C852,customers!$A$2:$B$2124,2,)</f>
        <v>Dianne</v>
      </c>
      <c r="E85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852" s="2" t="s">
        <v>5</v>
      </c>
      <c r="G852" s="2" t="str">
        <f>VLOOKUP(F852,'dataset_task 5'!$A$2:$B$71,2,)</f>
        <v>Polar Robots</v>
      </c>
      <c r="H852" s="2">
        <v>4</v>
      </c>
      <c r="I852" s="4">
        <f>VLOOKUP(G852,'dataset_task 5'!$B$2:$C$71,2,)</f>
        <v>23.99</v>
      </c>
      <c r="J852" s="2" t="str">
        <f>VLOOKUP(Table1[[#This Row],[CustomerID]],customers!$1:$1048576,8,)</f>
        <v>Arizona</v>
      </c>
    </row>
    <row r="853" spans="2:10" x14ac:dyDescent="0.35">
      <c r="B853" s="3">
        <v>44014</v>
      </c>
      <c r="C853" s="2">
        <v>628</v>
      </c>
      <c r="D853" s="2" t="str">
        <f>VLOOKUP(C853,customers!$A$2:$B$2124,2,)</f>
        <v>Carlie</v>
      </c>
      <c r="E85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853" s="2" t="s">
        <v>41</v>
      </c>
      <c r="G853" s="2" t="str">
        <f>VLOOKUP(F853,'dataset_task 5'!$A$2:$B$71,2,)</f>
        <v>Industrial 3D Printing</v>
      </c>
      <c r="H853" s="2">
        <v>5</v>
      </c>
      <c r="I853" s="4">
        <f>VLOOKUP(G853,'dataset_task 5'!$B$2:$C$71,2,)</f>
        <v>49</v>
      </c>
      <c r="J853" s="2" t="str">
        <f>VLOOKUP(Table1[[#This Row],[CustomerID]],customers!$1:$1048576,8,)</f>
        <v>Iowa</v>
      </c>
    </row>
    <row r="854" spans="2:10" x14ac:dyDescent="0.35">
      <c r="B854" s="3">
        <v>44014</v>
      </c>
      <c r="C854" s="2">
        <v>1531</v>
      </c>
      <c r="D854" s="2" t="str">
        <f>VLOOKUP(C854,customers!$A$2:$B$2124,2,)</f>
        <v>Iorgos</v>
      </c>
      <c r="E85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854" s="2" t="s">
        <v>59</v>
      </c>
      <c r="G854" s="2" t="str">
        <f>VLOOKUP(F854,'dataset_task 5'!$A$2:$B$71,2,)</f>
        <v>All Eyes Drone Blueprint</v>
      </c>
      <c r="H854" s="2">
        <v>6</v>
      </c>
      <c r="I854" s="4">
        <f>VLOOKUP(G854,'dataset_task 5'!$B$2:$C$71,2,)</f>
        <v>9.99</v>
      </c>
      <c r="J854" s="2" t="str">
        <f>VLOOKUP(Table1[[#This Row],[CustomerID]],customers!$1:$1048576,8,)</f>
        <v>Georgia</v>
      </c>
    </row>
    <row r="855" spans="2:10" x14ac:dyDescent="0.35">
      <c r="B855" s="3">
        <v>44014</v>
      </c>
      <c r="C855" s="2">
        <v>809</v>
      </c>
      <c r="D855" s="2" t="str">
        <f>VLOOKUP(C855,customers!$A$2:$B$2124,2,)</f>
        <v>Alvan</v>
      </c>
      <c r="E85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855" s="2" t="s">
        <v>65</v>
      </c>
      <c r="G855" s="2" t="str">
        <f>VLOOKUP(F855,'dataset_task 5'!$A$2:$B$71,2,)</f>
        <v>Drone Building Essentials</v>
      </c>
      <c r="H855" s="2">
        <v>4</v>
      </c>
      <c r="I855" s="4">
        <f>VLOOKUP(G855,'dataset_task 5'!$B$2:$C$71,2,)</f>
        <v>13.99</v>
      </c>
      <c r="J855" s="2" t="str">
        <f>VLOOKUP(Table1[[#This Row],[CustomerID]],customers!$1:$1048576,8,)</f>
        <v>Ohio</v>
      </c>
    </row>
    <row r="856" spans="2:10" x14ac:dyDescent="0.35">
      <c r="B856" s="3">
        <v>44015</v>
      </c>
      <c r="C856" s="2">
        <v>1843</v>
      </c>
      <c r="D856" s="2" t="str">
        <f>VLOOKUP(C856,customers!$A$2:$B$2124,2,)</f>
        <v>Maritsa</v>
      </c>
      <c r="E85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856" s="2" t="s">
        <v>10</v>
      </c>
      <c r="G856" s="2" t="str">
        <f>VLOOKUP(F856,'dataset_task 5'!$A$2:$B$71,2,)</f>
        <v>Spherical Robots</v>
      </c>
      <c r="H856" s="2">
        <v>4</v>
      </c>
      <c r="I856" s="4">
        <f>VLOOKUP(G856,'dataset_task 5'!$B$2:$C$71,2,)</f>
        <v>16.75</v>
      </c>
      <c r="J856" s="2" t="str">
        <f>VLOOKUP(Table1[[#This Row],[CustomerID]],customers!$1:$1048576,8,)</f>
        <v>Wisconsin</v>
      </c>
    </row>
    <row r="857" spans="2:10" x14ac:dyDescent="0.35">
      <c r="B857" s="3">
        <v>44015</v>
      </c>
      <c r="C857" s="2">
        <v>310</v>
      </c>
      <c r="D857" s="2" t="str">
        <f>VLOOKUP(C857,customers!$A$2:$B$2124,2,)</f>
        <v>Ardeen</v>
      </c>
      <c r="E85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857" s="2" t="s">
        <v>55</v>
      </c>
      <c r="G857" s="2" t="str">
        <f>VLOOKUP(F857,'dataset_task 5'!$A$2:$B$71,2,)</f>
        <v>Virtual Reality Basics</v>
      </c>
      <c r="H857" s="2">
        <v>3</v>
      </c>
      <c r="I857" s="4">
        <f>VLOOKUP(G857,'dataset_task 5'!$B$2:$C$71,2,)</f>
        <v>29.99</v>
      </c>
      <c r="J857" s="2" t="str">
        <f>VLOOKUP(Table1[[#This Row],[CustomerID]],customers!$1:$1048576,8,)</f>
        <v>New Jersey</v>
      </c>
    </row>
    <row r="858" spans="2:10" x14ac:dyDescent="0.35">
      <c r="B858" s="3">
        <v>44015</v>
      </c>
      <c r="C858" s="2">
        <v>338</v>
      </c>
      <c r="D858" s="2" t="str">
        <f>VLOOKUP(C858,customers!$A$2:$B$2124,2,)</f>
        <v>Silvano</v>
      </c>
      <c r="E85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858" s="2" t="s">
        <v>14</v>
      </c>
      <c r="G858" s="2" t="str">
        <f>VLOOKUP(F858,'dataset_task 5'!$A$2:$B$71,2,)</f>
        <v>BYOD-100</v>
      </c>
      <c r="H858" s="2">
        <v>6</v>
      </c>
      <c r="I858" s="4">
        <f>VLOOKUP(G858,'dataset_task 5'!$B$2:$C$71,2,)</f>
        <v>54</v>
      </c>
      <c r="J858" s="2" t="str">
        <f>VLOOKUP(Table1[[#This Row],[CustomerID]],customers!$1:$1048576,8,)</f>
        <v>Georgia</v>
      </c>
    </row>
    <row r="859" spans="2:10" x14ac:dyDescent="0.35">
      <c r="B859" s="3">
        <v>44016</v>
      </c>
      <c r="C859" s="2">
        <v>1476</v>
      </c>
      <c r="D859" s="2" t="str">
        <f>VLOOKUP(C859,customers!$A$2:$B$2124,2,)</f>
        <v>Care</v>
      </c>
      <c r="E85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859" s="2" t="s">
        <v>7</v>
      </c>
      <c r="G859" s="2" t="str">
        <f>VLOOKUP(F859,'dataset_task 5'!$A$2:$B$71,2,)</f>
        <v>Drone Video Techniques</v>
      </c>
      <c r="H859" s="2">
        <v>6</v>
      </c>
      <c r="I859" s="4">
        <f>VLOOKUP(G859,'dataset_task 5'!$B$2:$C$71,2,)</f>
        <v>37.99</v>
      </c>
      <c r="J859" s="2" t="str">
        <f>VLOOKUP(Table1[[#This Row],[CustomerID]],customers!$1:$1048576,8,)</f>
        <v>California</v>
      </c>
    </row>
    <row r="860" spans="2:10" x14ac:dyDescent="0.35">
      <c r="B860" s="3">
        <v>44016</v>
      </c>
      <c r="C860" s="2">
        <v>1867</v>
      </c>
      <c r="D860" s="2" t="str">
        <f>VLOOKUP(C860,customers!$A$2:$B$2124,2,)</f>
        <v>Aura</v>
      </c>
      <c r="E86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860" s="2" t="s">
        <v>58</v>
      </c>
      <c r="G860" s="2" t="str">
        <f>VLOOKUP(F860,'dataset_task 5'!$A$2:$B$71,2,)</f>
        <v>RCB-889 Robot</v>
      </c>
      <c r="H860" s="2">
        <v>3</v>
      </c>
      <c r="I860" s="4">
        <f>VLOOKUP(G860,'dataset_task 5'!$B$2:$C$71,2,)</f>
        <v>549</v>
      </c>
      <c r="J860" s="2" t="str">
        <f>VLOOKUP(Table1[[#This Row],[CustomerID]],customers!$1:$1048576,8,)</f>
        <v>Louisiana</v>
      </c>
    </row>
    <row r="861" spans="2:10" x14ac:dyDescent="0.35">
      <c r="B861" s="3">
        <v>44016</v>
      </c>
      <c r="C861" s="2">
        <v>1588</v>
      </c>
      <c r="D861" s="2" t="str">
        <f>VLOOKUP(C861,customers!$A$2:$B$2124,2,)</f>
        <v>Benedikta</v>
      </c>
      <c r="E86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861" s="2" t="s">
        <v>69</v>
      </c>
      <c r="G861" s="2" t="str">
        <f>VLOOKUP(F861,'dataset_task 5'!$A$2:$B$71,2,)</f>
        <v>Hexacopter Drone Blueprint</v>
      </c>
      <c r="H861" s="2">
        <v>4</v>
      </c>
      <c r="I861" s="4">
        <f>VLOOKUP(G861,'dataset_task 5'!$B$2:$C$71,2,)</f>
        <v>8.99</v>
      </c>
      <c r="J861" s="2" t="str">
        <f>VLOOKUP(Table1[[#This Row],[CustomerID]],customers!$1:$1048576,8,)</f>
        <v>Texas</v>
      </c>
    </row>
    <row r="862" spans="2:10" x14ac:dyDescent="0.35">
      <c r="B862" s="3">
        <v>44016</v>
      </c>
      <c r="C862" s="2">
        <v>1583</v>
      </c>
      <c r="D862" s="2" t="str">
        <f>VLOOKUP(C862,customers!$A$2:$B$2124,2,)</f>
        <v>Clevey</v>
      </c>
      <c r="E86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862" s="2" t="s">
        <v>53</v>
      </c>
      <c r="G862" s="2" t="str">
        <f>VLOOKUP(F862,'dataset_task 5'!$A$2:$B$71,2,)</f>
        <v>RLK-9920 Robot</v>
      </c>
      <c r="H862" s="2">
        <v>3</v>
      </c>
      <c r="I862" s="4">
        <f>VLOOKUP(G862,'dataset_task 5'!$B$2:$C$71,2,)</f>
        <v>699</v>
      </c>
      <c r="J862" s="2" t="str">
        <f>VLOOKUP(Table1[[#This Row],[CustomerID]],customers!$1:$1048576,8,)</f>
        <v>Florida</v>
      </c>
    </row>
    <row r="863" spans="2:10" x14ac:dyDescent="0.35">
      <c r="B863" s="3">
        <v>44016</v>
      </c>
      <c r="C863" s="2">
        <v>1761</v>
      </c>
      <c r="D863" s="2" t="str">
        <f>VLOOKUP(C863,customers!$A$2:$B$2124,2,)</f>
        <v>Bern</v>
      </c>
      <c r="E86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863" s="2" t="s">
        <v>32</v>
      </c>
      <c r="G863" s="2" t="str">
        <f>VLOOKUP(F863,'dataset_task 5'!$A$2:$B$71,2,)</f>
        <v>Building Your First Robot</v>
      </c>
      <c r="H863" s="2">
        <v>3</v>
      </c>
      <c r="I863" s="4">
        <f>VLOOKUP(G863,'dataset_task 5'!$B$2:$C$71,2,)</f>
        <v>24.95</v>
      </c>
      <c r="J863" s="2" t="str">
        <f>VLOOKUP(Table1[[#This Row],[CustomerID]],customers!$1:$1048576,8,)</f>
        <v>California</v>
      </c>
    </row>
    <row r="864" spans="2:10" x14ac:dyDescent="0.35">
      <c r="B864" s="3">
        <v>44016</v>
      </c>
      <c r="C864" s="2">
        <v>275</v>
      </c>
      <c r="D864" s="2" t="str">
        <f>VLOOKUP(C864,customers!$A$2:$B$2124,2,)</f>
        <v>Dorthea</v>
      </c>
      <c r="E86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864" s="2" t="s">
        <v>33</v>
      </c>
      <c r="G864" s="2" t="str">
        <f>VLOOKUP(F864,'dataset_task 5'!$A$2:$B$71,2,)</f>
        <v>Creature Robot Arms Blueprint</v>
      </c>
      <c r="H864" s="2">
        <v>1</v>
      </c>
      <c r="I864" s="4">
        <f>VLOOKUP(G864,'dataset_task 5'!$B$2:$C$71,2,)</f>
        <v>12</v>
      </c>
      <c r="J864" s="2" t="str">
        <f>VLOOKUP(Table1[[#This Row],[CustomerID]],customers!$1:$1048576,8,)</f>
        <v>New Jersey</v>
      </c>
    </row>
    <row r="865" spans="2:10" x14ac:dyDescent="0.35">
      <c r="B865" s="3">
        <v>44016</v>
      </c>
      <c r="C865" s="2">
        <v>1507</v>
      </c>
      <c r="D865" s="2" t="str">
        <f>VLOOKUP(C865,customers!$A$2:$B$2124,2,)</f>
        <v>Cirilo</v>
      </c>
      <c r="E86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865" s="2" t="s">
        <v>30</v>
      </c>
      <c r="G865" s="2" t="str">
        <f>VLOOKUP(F865,'dataset_task 5'!$A$2:$B$71,2,)</f>
        <v>DX-145 Drone</v>
      </c>
      <c r="H865" s="2">
        <v>4</v>
      </c>
      <c r="I865" s="4">
        <f>VLOOKUP(G865,'dataset_task 5'!$B$2:$C$71,2,)</f>
        <v>250</v>
      </c>
      <c r="J865" s="2" t="str">
        <f>VLOOKUP(Table1[[#This Row],[CustomerID]],customers!$1:$1048576,8,)</f>
        <v>Pennsylvania</v>
      </c>
    </row>
    <row r="866" spans="2:10" x14ac:dyDescent="0.35">
      <c r="B866" s="3">
        <v>44017</v>
      </c>
      <c r="C866" s="2">
        <v>708</v>
      </c>
      <c r="D866" s="2" t="str">
        <f>VLOOKUP(C866,customers!$A$2:$B$2124,2,)</f>
        <v>Worth</v>
      </c>
      <c r="E86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866" s="2" t="s">
        <v>42</v>
      </c>
      <c r="G866" s="2" t="str">
        <f>VLOOKUP(F866,'dataset_task 5'!$A$2:$B$71,2,)</f>
        <v>Sleepy Eye Blueprint</v>
      </c>
      <c r="H866" s="2">
        <v>6</v>
      </c>
      <c r="I866" s="4">
        <f>VLOOKUP(G866,'dataset_task 5'!$B$2:$C$71,2,)</f>
        <v>11.99</v>
      </c>
      <c r="J866" s="2" t="str">
        <f>VLOOKUP(Table1[[#This Row],[CustomerID]],customers!$1:$1048576,8,)</f>
        <v>Mississippi</v>
      </c>
    </row>
    <row r="867" spans="2:10" x14ac:dyDescent="0.35">
      <c r="B867" s="3">
        <v>44017</v>
      </c>
      <c r="C867" s="2">
        <v>1665</v>
      </c>
      <c r="D867" s="2" t="str">
        <f>VLOOKUP(C867,customers!$A$2:$B$2124,2,)</f>
        <v>Margeaux</v>
      </c>
      <c r="E86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867" s="2" t="s">
        <v>72</v>
      </c>
      <c r="G867" s="2" t="str">
        <f>VLOOKUP(F867,'dataset_task 5'!$A$2:$B$71,2,)</f>
        <v>Open Source Code</v>
      </c>
      <c r="H867" s="2">
        <v>3</v>
      </c>
      <c r="I867" s="4">
        <f>VLOOKUP(G867,'dataset_task 5'!$B$2:$C$71,2,)</f>
        <v>32.950000000000003</v>
      </c>
      <c r="J867" s="2" t="str">
        <f>VLOOKUP(Table1[[#This Row],[CustomerID]],customers!$1:$1048576,8,)</f>
        <v>Texas</v>
      </c>
    </row>
    <row r="868" spans="2:10" x14ac:dyDescent="0.35">
      <c r="B868" s="3">
        <v>44017</v>
      </c>
      <c r="C868" s="2">
        <v>1778</v>
      </c>
      <c r="D868" s="2" t="str">
        <f>VLOOKUP(C868,customers!$A$2:$B$2124,2,)</f>
        <v>Tabby</v>
      </c>
      <c r="E86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868" s="2" t="s">
        <v>9</v>
      </c>
      <c r="G868" s="2" t="str">
        <f>VLOOKUP(F868,'dataset_task 5'!$A$2:$B$71,2,)</f>
        <v>SCARA Robots</v>
      </c>
      <c r="H868" s="2">
        <v>4</v>
      </c>
      <c r="I868" s="4">
        <f>VLOOKUP(G868,'dataset_task 5'!$B$2:$C$71,2,)</f>
        <v>19.5</v>
      </c>
      <c r="J868" s="2" t="str">
        <f>VLOOKUP(Table1[[#This Row],[CustomerID]],customers!$1:$1048576,8,)</f>
        <v>Arkansas</v>
      </c>
    </row>
    <row r="869" spans="2:10" x14ac:dyDescent="0.35">
      <c r="B869" s="3">
        <v>44017</v>
      </c>
      <c r="C869" s="2">
        <v>1518</v>
      </c>
      <c r="D869" s="2" t="str">
        <f>VLOOKUP(C869,customers!$A$2:$B$2124,2,)</f>
        <v>Conrade</v>
      </c>
      <c r="E86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869" s="2" t="s">
        <v>22</v>
      </c>
      <c r="G869" s="2" t="str">
        <f>VLOOKUP(F869,'dataset_task 5'!$A$2:$B$71,2,)</f>
        <v>DC-304 Drone</v>
      </c>
      <c r="H869" s="2">
        <v>3</v>
      </c>
      <c r="I869" s="4">
        <f>VLOOKUP(G869,'dataset_task 5'!$B$2:$C$71,2,)</f>
        <v>395</v>
      </c>
      <c r="J869" s="2" t="str">
        <f>VLOOKUP(Table1[[#This Row],[CustomerID]],customers!$1:$1048576,8,)</f>
        <v>Illinois</v>
      </c>
    </row>
    <row r="870" spans="2:10" x14ac:dyDescent="0.35">
      <c r="B870" s="3">
        <v>44017</v>
      </c>
      <c r="C870" s="2">
        <v>1452</v>
      </c>
      <c r="D870" s="2" t="str">
        <f>VLOOKUP(C870,customers!$A$2:$B$2124,2,)</f>
        <v>Darnell</v>
      </c>
      <c r="E87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870" s="2" t="s">
        <v>7</v>
      </c>
      <c r="G870" s="2" t="str">
        <f>VLOOKUP(F870,'dataset_task 5'!$A$2:$B$71,2,)</f>
        <v>Drone Video Techniques</v>
      </c>
      <c r="H870" s="2">
        <v>6</v>
      </c>
      <c r="I870" s="4">
        <f>VLOOKUP(G870,'dataset_task 5'!$B$2:$C$71,2,)</f>
        <v>37.99</v>
      </c>
      <c r="J870" s="2" t="str">
        <f>VLOOKUP(Table1[[#This Row],[CustomerID]],customers!$1:$1048576,8,)</f>
        <v>California</v>
      </c>
    </row>
    <row r="871" spans="2:10" x14ac:dyDescent="0.35">
      <c r="B871" s="3">
        <v>44017</v>
      </c>
      <c r="C871" s="2">
        <v>755</v>
      </c>
      <c r="D871" s="2" t="str">
        <f>VLOOKUP(C871,customers!$A$2:$B$2124,2,)</f>
        <v>Wandie</v>
      </c>
      <c r="E87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871" s="2" t="s">
        <v>24</v>
      </c>
      <c r="G871" s="2" t="str">
        <f>VLOOKUP(F871,'dataset_task 5'!$A$2:$B$71,2,)</f>
        <v>AI for Educators</v>
      </c>
      <c r="H871" s="2">
        <v>2</v>
      </c>
      <c r="I871" s="4">
        <f>VLOOKUP(G871,'dataset_task 5'!$B$2:$C$71,2,)</f>
        <v>49.95</v>
      </c>
      <c r="J871" s="2" t="str">
        <f>VLOOKUP(Table1[[#This Row],[CustomerID]],customers!$1:$1048576,8,)</f>
        <v>California</v>
      </c>
    </row>
    <row r="872" spans="2:10" x14ac:dyDescent="0.35">
      <c r="B872" s="3">
        <v>44018</v>
      </c>
      <c r="C872" s="2">
        <v>446</v>
      </c>
      <c r="D872" s="2" t="str">
        <f>VLOOKUP(C872,customers!$A$2:$B$2124,2,)</f>
        <v>Jaquenetta</v>
      </c>
      <c r="E87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872" s="2" t="s">
        <v>49</v>
      </c>
      <c r="G872" s="2" t="str">
        <f>VLOOKUP(F872,'dataset_task 5'!$A$2:$B$71,2,)</f>
        <v>Understanding Artificial Intelligence</v>
      </c>
      <c r="H872" s="2">
        <v>4</v>
      </c>
      <c r="I872" s="4">
        <f>VLOOKUP(G872,'dataset_task 5'!$B$2:$C$71,2,)</f>
        <v>19.5</v>
      </c>
      <c r="J872" s="2" t="str">
        <f>VLOOKUP(Table1[[#This Row],[CustomerID]],customers!$1:$1048576,8,)</f>
        <v>Ohio</v>
      </c>
    </row>
    <row r="873" spans="2:10" x14ac:dyDescent="0.35">
      <c r="B873" s="3">
        <v>44018</v>
      </c>
      <c r="C873" s="2">
        <v>581</v>
      </c>
      <c r="D873" s="2" t="str">
        <f>VLOOKUP(C873,customers!$A$2:$B$2124,2,)</f>
        <v>Livvy</v>
      </c>
      <c r="E87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873" s="2" t="s">
        <v>13</v>
      </c>
      <c r="G873" s="2" t="str">
        <f>VLOOKUP(F873,'dataset_task 5'!$A$2:$B$71,2,)</f>
        <v>DTE-QFN20 Drone</v>
      </c>
      <c r="H873" s="2">
        <v>3</v>
      </c>
      <c r="I873" s="4">
        <f>VLOOKUP(G873,'dataset_task 5'!$B$2:$C$71,2,)</f>
        <v>250</v>
      </c>
      <c r="J873" s="2" t="str">
        <f>VLOOKUP(Table1[[#This Row],[CustomerID]],customers!$1:$1048576,8,)</f>
        <v>Kentucky</v>
      </c>
    </row>
    <row r="874" spans="2:10" x14ac:dyDescent="0.35">
      <c r="B874" s="3">
        <v>44018</v>
      </c>
      <c r="C874" s="2">
        <v>1839</v>
      </c>
      <c r="D874" s="2" t="str">
        <f>VLOOKUP(C874,customers!$A$2:$B$2124,2,)</f>
        <v>Mattias</v>
      </c>
      <c r="E87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874" s="2" t="s">
        <v>65</v>
      </c>
      <c r="G874" s="2" t="str">
        <f>VLOOKUP(F874,'dataset_task 5'!$A$2:$B$71,2,)</f>
        <v>Drone Building Essentials</v>
      </c>
      <c r="H874" s="2">
        <v>4</v>
      </c>
      <c r="I874" s="4">
        <f>VLOOKUP(G874,'dataset_task 5'!$B$2:$C$71,2,)</f>
        <v>13.99</v>
      </c>
      <c r="J874" s="2" t="str">
        <f>VLOOKUP(Table1[[#This Row],[CustomerID]],customers!$1:$1048576,8,)</f>
        <v>Florida</v>
      </c>
    </row>
    <row r="875" spans="2:10" x14ac:dyDescent="0.35">
      <c r="B875" s="3">
        <v>44019</v>
      </c>
      <c r="C875" s="2">
        <v>244</v>
      </c>
      <c r="D875" s="2" t="str">
        <f>VLOOKUP(C875,customers!$A$2:$B$2124,2,)</f>
        <v>Jobie</v>
      </c>
      <c r="E87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875" s="2" t="s">
        <v>39</v>
      </c>
      <c r="G875" s="2" t="str">
        <f>VLOOKUP(F875,'dataset_task 5'!$A$2:$B$71,2,)</f>
        <v>Understanding Raspberry PI</v>
      </c>
      <c r="H875" s="2">
        <v>1</v>
      </c>
      <c r="I875" s="4">
        <f>VLOOKUP(G875,'dataset_task 5'!$B$2:$C$71,2,)</f>
        <v>28.99</v>
      </c>
      <c r="J875" s="2" t="str">
        <f>VLOOKUP(Table1[[#This Row],[CustomerID]],customers!$1:$1048576,8,)</f>
        <v>Alabama</v>
      </c>
    </row>
    <row r="876" spans="2:10" x14ac:dyDescent="0.35">
      <c r="B876" s="3">
        <v>44019</v>
      </c>
      <c r="C876" s="2">
        <v>981</v>
      </c>
      <c r="D876" s="2" t="str">
        <f>VLOOKUP(C876,customers!$A$2:$B$2124,2,)</f>
        <v>Nata</v>
      </c>
      <c r="E87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876" s="2" t="s">
        <v>10</v>
      </c>
      <c r="G876" s="2" t="str">
        <f>VLOOKUP(F876,'dataset_task 5'!$A$2:$B$71,2,)</f>
        <v>Spherical Robots</v>
      </c>
      <c r="H876" s="2">
        <v>4</v>
      </c>
      <c r="I876" s="4">
        <f>VLOOKUP(G876,'dataset_task 5'!$B$2:$C$71,2,)</f>
        <v>16.75</v>
      </c>
      <c r="J876" s="2" t="str">
        <f>VLOOKUP(Table1[[#This Row],[CustomerID]],customers!$1:$1048576,8,)</f>
        <v>Virginia</v>
      </c>
    </row>
    <row r="877" spans="2:10" x14ac:dyDescent="0.35">
      <c r="B877" s="3">
        <v>44019</v>
      </c>
      <c r="C877" s="2">
        <v>433</v>
      </c>
      <c r="D877" s="2" t="str">
        <f>VLOOKUP(C877,customers!$A$2:$B$2124,2,)</f>
        <v>Allsun</v>
      </c>
      <c r="E87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877" s="2" t="s">
        <v>70</v>
      </c>
      <c r="G877" s="2" t="str">
        <f>VLOOKUP(F877,'dataset_task 5'!$A$2:$B$71,2,)</f>
        <v>BYOD-300</v>
      </c>
      <c r="H877" s="2">
        <v>6</v>
      </c>
      <c r="I877" s="4">
        <f>VLOOKUP(G877,'dataset_task 5'!$B$2:$C$71,2,)</f>
        <v>89</v>
      </c>
      <c r="J877" s="2" t="str">
        <f>VLOOKUP(Table1[[#This Row],[CustomerID]],customers!$1:$1048576,8,)</f>
        <v>Nebraska</v>
      </c>
    </row>
    <row r="878" spans="2:10" x14ac:dyDescent="0.35">
      <c r="B878" s="3">
        <v>44020</v>
      </c>
      <c r="C878" s="2">
        <v>2025</v>
      </c>
      <c r="D878" s="2" t="str">
        <f>VLOOKUP(C878,customers!$A$2:$B$2124,2,)</f>
        <v>Alfie</v>
      </c>
      <c r="E87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878" s="2" t="s">
        <v>52</v>
      </c>
      <c r="G878" s="2" t="str">
        <f>VLOOKUP(F878,'dataset_task 5'!$A$2:$B$71,2,)</f>
        <v>DTD-7000 Drone</v>
      </c>
      <c r="H878" s="2">
        <v>2</v>
      </c>
      <c r="I878" s="4">
        <f>VLOOKUP(G878,'dataset_task 5'!$B$2:$C$71,2,)</f>
        <v>450</v>
      </c>
      <c r="J878" s="2" t="str">
        <f>VLOOKUP(Table1[[#This Row],[CustomerID]],customers!$1:$1048576,8,)</f>
        <v>California</v>
      </c>
    </row>
    <row r="879" spans="2:10" x14ac:dyDescent="0.35">
      <c r="B879" s="3">
        <v>44020</v>
      </c>
      <c r="C879" s="2">
        <v>1963</v>
      </c>
      <c r="D879" s="2" t="str">
        <f>VLOOKUP(C879,customers!$A$2:$B$2124,2,)</f>
        <v>Ashley</v>
      </c>
      <c r="E87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879" s="2" t="s">
        <v>11</v>
      </c>
      <c r="G879" s="2" t="str">
        <f>VLOOKUP(F879,'dataset_task 5'!$A$2:$B$71,2,)</f>
        <v>BYOR-2640S</v>
      </c>
      <c r="H879" s="2">
        <v>5</v>
      </c>
      <c r="I879" s="4">
        <f>VLOOKUP(G879,'dataset_task 5'!$B$2:$C$71,2,)</f>
        <v>189</v>
      </c>
      <c r="J879" s="2" t="str">
        <f>VLOOKUP(Table1[[#This Row],[CustomerID]],customers!$1:$1048576,8,)</f>
        <v>New York</v>
      </c>
    </row>
    <row r="880" spans="2:10" x14ac:dyDescent="0.35">
      <c r="B880" s="3">
        <v>44020</v>
      </c>
      <c r="C880" s="2">
        <v>1314</v>
      </c>
      <c r="D880" s="2" t="str">
        <f>VLOOKUP(C880,customers!$A$2:$B$2124,2,)</f>
        <v>Gratiana</v>
      </c>
      <c r="E88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880" s="2" t="s">
        <v>9</v>
      </c>
      <c r="G880" s="2" t="str">
        <f>VLOOKUP(F880,'dataset_task 5'!$A$2:$B$71,2,)</f>
        <v>SCARA Robots</v>
      </c>
      <c r="H880" s="2">
        <v>5</v>
      </c>
      <c r="I880" s="4">
        <f>VLOOKUP(G880,'dataset_task 5'!$B$2:$C$71,2,)</f>
        <v>19.5</v>
      </c>
      <c r="J880" s="2" t="str">
        <f>VLOOKUP(Table1[[#This Row],[CustomerID]],customers!$1:$1048576,8,)</f>
        <v>Tennessee</v>
      </c>
    </row>
    <row r="881" spans="2:10" x14ac:dyDescent="0.35">
      <c r="B881" s="3">
        <v>44020</v>
      </c>
      <c r="C881" s="2">
        <v>1964</v>
      </c>
      <c r="D881" s="2" t="str">
        <f>VLOOKUP(C881,customers!$A$2:$B$2124,2,)</f>
        <v>Loleta</v>
      </c>
      <c r="E88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881" s="2" t="s">
        <v>30</v>
      </c>
      <c r="G881" s="2" t="str">
        <f>VLOOKUP(F881,'dataset_task 5'!$A$2:$B$71,2,)</f>
        <v>DX-145 Drone</v>
      </c>
      <c r="H881" s="2">
        <v>5</v>
      </c>
      <c r="I881" s="4">
        <f>VLOOKUP(G881,'dataset_task 5'!$B$2:$C$71,2,)</f>
        <v>250</v>
      </c>
      <c r="J881" s="2" t="str">
        <f>VLOOKUP(Table1[[#This Row],[CustomerID]],customers!$1:$1048576,8,)</f>
        <v>Virginia</v>
      </c>
    </row>
    <row r="882" spans="2:10" x14ac:dyDescent="0.35">
      <c r="B882" s="3">
        <v>44020</v>
      </c>
      <c r="C882" s="2">
        <v>218</v>
      </c>
      <c r="D882" s="2" t="str">
        <f>VLOOKUP(C882,customers!$A$2:$B$2124,2,)</f>
        <v>Abagail</v>
      </c>
      <c r="E88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882" s="2" t="s">
        <v>56</v>
      </c>
      <c r="G882" s="2" t="str">
        <f>VLOOKUP(F882,'dataset_task 5'!$A$2:$B$71,2,)</f>
        <v>Cloud Computing</v>
      </c>
      <c r="H882" s="2">
        <v>5</v>
      </c>
      <c r="I882" s="4">
        <f>VLOOKUP(G882,'dataset_task 5'!$B$2:$C$71,2,)</f>
        <v>29.99</v>
      </c>
      <c r="J882" s="2" t="str">
        <f>VLOOKUP(Table1[[#This Row],[CustomerID]],customers!$1:$1048576,8,)</f>
        <v>Florida</v>
      </c>
    </row>
    <row r="883" spans="2:10" x14ac:dyDescent="0.35">
      <c r="B883" s="3">
        <v>44020</v>
      </c>
      <c r="C883" s="2">
        <v>2090</v>
      </c>
      <c r="D883" s="2" t="str">
        <f>VLOOKUP(C883,customers!$A$2:$B$2124,2,)</f>
        <v>Farrel</v>
      </c>
      <c r="E88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883" s="2" t="s">
        <v>68</v>
      </c>
      <c r="G883" s="2" t="str">
        <f>VLOOKUP(F883,'dataset_task 5'!$A$2:$B$71,2,)</f>
        <v>Aerial Security</v>
      </c>
      <c r="H883" s="2">
        <v>5</v>
      </c>
      <c r="I883" s="4">
        <f>VLOOKUP(G883,'dataset_task 5'!$B$2:$C$71,2,)</f>
        <v>36.99</v>
      </c>
      <c r="J883" s="2" t="str">
        <f>VLOOKUP(Table1[[#This Row],[CustomerID]],customers!$1:$1048576,8,)</f>
        <v>Colorado</v>
      </c>
    </row>
    <row r="884" spans="2:10" x14ac:dyDescent="0.35">
      <c r="B884" s="3">
        <v>44020</v>
      </c>
      <c r="C884" s="2">
        <v>538</v>
      </c>
      <c r="D884" s="2" t="str">
        <f>VLOOKUP(C884,customers!$A$2:$B$2124,2,)</f>
        <v>Joly</v>
      </c>
      <c r="E88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884" s="2" t="s">
        <v>47</v>
      </c>
      <c r="G884" s="2" t="str">
        <f>VLOOKUP(F884,'dataset_task 5'!$A$2:$B$71,2,)</f>
        <v>Building Your Own Drone</v>
      </c>
      <c r="H884" s="2">
        <v>3</v>
      </c>
      <c r="I884" s="4">
        <f>VLOOKUP(G884,'dataset_task 5'!$B$2:$C$71,2,)</f>
        <v>24.99</v>
      </c>
      <c r="J884" s="2" t="str">
        <f>VLOOKUP(Table1[[#This Row],[CustomerID]],customers!$1:$1048576,8,)</f>
        <v>Florida</v>
      </c>
    </row>
    <row r="885" spans="2:10" x14ac:dyDescent="0.35">
      <c r="B885" s="3">
        <v>44020</v>
      </c>
      <c r="C885" s="2">
        <v>764</v>
      </c>
      <c r="D885" s="2" t="str">
        <f>VLOOKUP(C885,customers!$A$2:$B$2124,2,)</f>
        <v>Dedie</v>
      </c>
      <c r="E88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885" s="2" t="s">
        <v>7</v>
      </c>
      <c r="G885" s="2" t="str">
        <f>VLOOKUP(F885,'dataset_task 5'!$A$2:$B$71,2,)</f>
        <v>Drone Video Techniques</v>
      </c>
      <c r="H885" s="2">
        <v>3</v>
      </c>
      <c r="I885" s="4">
        <f>VLOOKUP(G885,'dataset_task 5'!$B$2:$C$71,2,)</f>
        <v>37.99</v>
      </c>
      <c r="J885" s="2" t="str">
        <f>VLOOKUP(Table1[[#This Row],[CustomerID]],customers!$1:$1048576,8,)</f>
        <v>Florida</v>
      </c>
    </row>
    <row r="886" spans="2:10" x14ac:dyDescent="0.35">
      <c r="B886" s="3">
        <v>44020</v>
      </c>
      <c r="C886" s="2">
        <v>828</v>
      </c>
      <c r="D886" s="2" t="str">
        <f>VLOOKUP(C886,customers!$A$2:$B$2124,2,)</f>
        <v>Fairleigh</v>
      </c>
      <c r="E88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886" s="2" t="s">
        <v>56</v>
      </c>
      <c r="G886" s="2" t="str">
        <f>VLOOKUP(F886,'dataset_task 5'!$A$2:$B$71,2,)</f>
        <v>Cloud Computing</v>
      </c>
      <c r="H886" s="2">
        <v>5</v>
      </c>
      <c r="I886" s="4">
        <f>VLOOKUP(G886,'dataset_task 5'!$B$2:$C$71,2,)</f>
        <v>29.99</v>
      </c>
      <c r="J886" s="2" t="str">
        <f>VLOOKUP(Table1[[#This Row],[CustomerID]],customers!$1:$1048576,8,)</f>
        <v>Idaho</v>
      </c>
    </row>
    <row r="887" spans="2:10" x14ac:dyDescent="0.35">
      <c r="B887" s="3">
        <v>44020</v>
      </c>
      <c r="C887" s="2">
        <v>1240</v>
      </c>
      <c r="D887" s="2" t="str">
        <f>VLOOKUP(C887,customers!$A$2:$B$2124,2,)</f>
        <v>Shauna</v>
      </c>
      <c r="E88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887" s="2" t="s">
        <v>30</v>
      </c>
      <c r="G887" s="2" t="str">
        <f>VLOOKUP(F887,'dataset_task 5'!$A$2:$B$71,2,)</f>
        <v>DX-145 Drone</v>
      </c>
      <c r="H887" s="2">
        <v>3</v>
      </c>
      <c r="I887" s="4">
        <f>VLOOKUP(G887,'dataset_task 5'!$B$2:$C$71,2,)</f>
        <v>250</v>
      </c>
      <c r="J887" s="2" t="str">
        <f>VLOOKUP(Table1[[#This Row],[CustomerID]],customers!$1:$1048576,8,)</f>
        <v>Georgia</v>
      </c>
    </row>
    <row r="888" spans="2:10" x14ac:dyDescent="0.35">
      <c r="B888" s="3">
        <v>44021</v>
      </c>
      <c r="C888" s="2">
        <v>354</v>
      </c>
      <c r="D888" s="2" t="str">
        <f>VLOOKUP(C888,customers!$A$2:$B$2124,2,)</f>
        <v>Perle</v>
      </c>
      <c r="E88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888" s="2" t="s">
        <v>37</v>
      </c>
      <c r="G888" s="2" t="str">
        <f>VLOOKUP(F888,'dataset_task 5'!$A$2:$B$71,2,)</f>
        <v>Photograph Drones</v>
      </c>
      <c r="H888" s="2">
        <v>4</v>
      </c>
      <c r="I888" s="4">
        <f>VLOOKUP(G888,'dataset_task 5'!$B$2:$C$71,2,)</f>
        <v>14.99</v>
      </c>
      <c r="J888" s="2" t="str">
        <f>VLOOKUP(Table1[[#This Row],[CustomerID]],customers!$1:$1048576,8,)</f>
        <v>Indiana</v>
      </c>
    </row>
    <row r="889" spans="2:10" x14ac:dyDescent="0.35">
      <c r="B889" s="3">
        <v>44021</v>
      </c>
      <c r="C889" s="2">
        <v>1408</v>
      </c>
      <c r="D889" s="2" t="str">
        <f>VLOOKUP(C889,customers!$A$2:$B$2124,2,)</f>
        <v>Alejandra</v>
      </c>
      <c r="E88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889" s="2" t="s">
        <v>13</v>
      </c>
      <c r="G889" s="2" t="str">
        <f>VLOOKUP(F889,'dataset_task 5'!$A$2:$B$71,2,)</f>
        <v>DTE-QFN20 Drone</v>
      </c>
      <c r="H889" s="2">
        <v>2</v>
      </c>
      <c r="I889" s="4">
        <f>VLOOKUP(G889,'dataset_task 5'!$B$2:$C$71,2,)</f>
        <v>250</v>
      </c>
      <c r="J889" s="2" t="str">
        <f>VLOOKUP(Table1[[#This Row],[CustomerID]],customers!$1:$1048576,8,)</f>
        <v>California</v>
      </c>
    </row>
    <row r="890" spans="2:10" x14ac:dyDescent="0.35">
      <c r="B890" s="3">
        <v>44021</v>
      </c>
      <c r="C890" s="2">
        <v>2115</v>
      </c>
      <c r="D890" s="2" t="str">
        <f>VLOOKUP(C890,customers!$A$2:$B$2124,2,)</f>
        <v>Llewellyn</v>
      </c>
      <c r="E89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890" s="2" t="s">
        <v>66</v>
      </c>
      <c r="G890" s="2" t="str">
        <f>VLOOKUP(F890,'dataset_task 5'!$A$2:$B$71,2,)</f>
        <v>Bsquare Robot Blueprint</v>
      </c>
      <c r="H890" s="2">
        <v>6</v>
      </c>
      <c r="I890" s="4">
        <f>VLOOKUP(G890,'dataset_task 5'!$B$2:$C$71,2,)</f>
        <v>8.99</v>
      </c>
      <c r="J890" s="2" t="str">
        <f>VLOOKUP(Table1[[#This Row],[CustomerID]],customers!$1:$1048576,8,)</f>
        <v>Michigan</v>
      </c>
    </row>
    <row r="891" spans="2:10" x14ac:dyDescent="0.35">
      <c r="B891" s="3">
        <v>44021</v>
      </c>
      <c r="C891" s="2">
        <v>1916</v>
      </c>
      <c r="D891" s="2" t="str">
        <f>VLOOKUP(C891,customers!$A$2:$B$2124,2,)</f>
        <v>Haley</v>
      </c>
      <c r="E89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891" s="2" t="s">
        <v>65</v>
      </c>
      <c r="G891" s="2" t="str">
        <f>VLOOKUP(F891,'dataset_task 5'!$A$2:$B$71,2,)</f>
        <v>Drone Building Essentials</v>
      </c>
      <c r="H891" s="2">
        <v>6</v>
      </c>
      <c r="I891" s="4">
        <f>VLOOKUP(G891,'dataset_task 5'!$B$2:$C$71,2,)</f>
        <v>13.99</v>
      </c>
      <c r="J891" s="2" t="str">
        <f>VLOOKUP(Table1[[#This Row],[CustomerID]],customers!$1:$1048576,8,)</f>
        <v>Ohio</v>
      </c>
    </row>
    <row r="892" spans="2:10" x14ac:dyDescent="0.35">
      <c r="B892" s="3">
        <v>44021</v>
      </c>
      <c r="C892" s="2">
        <v>1803</v>
      </c>
      <c r="D892" s="2" t="str">
        <f>VLOOKUP(C892,customers!$A$2:$B$2124,2,)</f>
        <v>Lem</v>
      </c>
      <c r="E89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892" s="2" t="s">
        <v>32</v>
      </c>
      <c r="G892" s="2" t="str">
        <f>VLOOKUP(F892,'dataset_task 5'!$A$2:$B$71,2,)</f>
        <v>Building Your First Robot</v>
      </c>
      <c r="H892" s="2">
        <v>2</v>
      </c>
      <c r="I892" s="4">
        <f>VLOOKUP(G892,'dataset_task 5'!$B$2:$C$71,2,)</f>
        <v>24.95</v>
      </c>
      <c r="J892" s="2" t="str">
        <f>VLOOKUP(Table1[[#This Row],[CustomerID]],customers!$1:$1048576,8,)</f>
        <v>Washington</v>
      </c>
    </row>
    <row r="893" spans="2:10" x14ac:dyDescent="0.35">
      <c r="B893" s="3">
        <v>44022</v>
      </c>
      <c r="C893" s="2">
        <v>2006</v>
      </c>
      <c r="D893" s="2" t="str">
        <f>VLOOKUP(C893,customers!$A$2:$B$2124,2,)</f>
        <v>Raynard</v>
      </c>
      <c r="E89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893" s="2" t="s">
        <v>70</v>
      </c>
      <c r="G893" s="2" t="str">
        <f>VLOOKUP(F893,'dataset_task 5'!$A$2:$B$71,2,)</f>
        <v>BYOD-300</v>
      </c>
      <c r="H893" s="2">
        <v>6</v>
      </c>
      <c r="I893" s="4">
        <f>VLOOKUP(G893,'dataset_task 5'!$B$2:$C$71,2,)</f>
        <v>89</v>
      </c>
      <c r="J893" s="2" t="str">
        <f>VLOOKUP(Table1[[#This Row],[CustomerID]],customers!$1:$1048576,8,)</f>
        <v>New York</v>
      </c>
    </row>
    <row r="894" spans="2:10" x14ac:dyDescent="0.35">
      <c r="B894" s="3">
        <v>44022</v>
      </c>
      <c r="C894" s="2">
        <v>854</v>
      </c>
      <c r="D894" s="2" t="str">
        <f>VLOOKUP(C894,customers!$A$2:$B$2124,2,)</f>
        <v>Donovan</v>
      </c>
      <c r="E89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894" s="2" t="s">
        <v>26</v>
      </c>
      <c r="G894" s="2" t="str">
        <f>VLOOKUP(F894,'dataset_task 5'!$A$2:$B$71,2,)</f>
        <v>Single Rotor Drones</v>
      </c>
      <c r="H894" s="2">
        <v>6</v>
      </c>
      <c r="I894" s="4">
        <f>VLOOKUP(G894,'dataset_task 5'!$B$2:$C$71,2,)</f>
        <v>14.99</v>
      </c>
      <c r="J894" s="2" t="str">
        <f>VLOOKUP(Table1[[#This Row],[CustomerID]],customers!$1:$1048576,8,)</f>
        <v>Washington</v>
      </c>
    </row>
    <row r="895" spans="2:10" x14ac:dyDescent="0.35">
      <c r="B895" s="3">
        <v>44022</v>
      </c>
      <c r="C895" s="2">
        <v>418</v>
      </c>
      <c r="D895" s="2" t="str">
        <f>VLOOKUP(C895,customers!$A$2:$B$2124,2,)</f>
        <v>Annette</v>
      </c>
      <c r="E89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895" s="2" t="s">
        <v>21</v>
      </c>
      <c r="G895" s="2" t="str">
        <f>VLOOKUP(F895,'dataset_task 5'!$A$2:$B$71,2,)</f>
        <v>BYOD-550</v>
      </c>
      <c r="H895" s="2">
        <v>5</v>
      </c>
      <c r="I895" s="4">
        <f>VLOOKUP(G895,'dataset_task 5'!$B$2:$C$71,2,)</f>
        <v>179</v>
      </c>
      <c r="J895" s="2" t="str">
        <f>VLOOKUP(Table1[[#This Row],[CustomerID]],customers!$1:$1048576,8,)</f>
        <v>Florida</v>
      </c>
    </row>
    <row r="896" spans="2:10" x14ac:dyDescent="0.35">
      <c r="B896" s="3">
        <v>44022</v>
      </c>
      <c r="C896" s="2">
        <v>1427</v>
      </c>
      <c r="D896" s="2" t="str">
        <f>VLOOKUP(C896,customers!$A$2:$B$2124,2,)</f>
        <v>Rainer</v>
      </c>
      <c r="E89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896" s="2" t="s">
        <v>59</v>
      </c>
      <c r="G896" s="2" t="str">
        <f>VLOOKUP(F896,'dataset_task 5'!$A$2:$B$71,2,)</f>
        <v>All Eyes Drone Blueprint</v>
      </c>
      <c r="H896" s="2">
        <v>3</v>
      </c>
      <c r="I896" s="4">
        <f>VLOOKUP(G896,'dataset_task 5'!$B$2:$C$71,2,)</f>
        <v>9.99</v>
      </c>
      <c r="J896" s="2" t="str">
        <f>VLOOKUP(Table1[[#This Row],[CustomerID]],customers!$1:$1048576,8,)</f>
        <v>Mississippi</v>
      </c>
    </row>
    <row r="897" spans="2:10" x14ac:dyDescent="0.35">
      <c r="B897" s="3">
        <v>44022</v>
      </c>
      <c r="C897" s="2">
        <v>1121</v>
      </c>
      <c r="D897" s="2" t="str">
        <f>VLOOKUP(C897,customers!$A$2:$B$2124,2,)</f>
        <v>Jon</v>
      </c>
      <c r="E89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897" s="2" t="s">
        <v>18</v>
      </c>
      <c r="G897" s="2" t="str">
        <f>VLOOKUP(F897,'dataset_task 5'!$A$2:$B$71,2,)</f>
        <v>BYOD-350</v>
      </c>
      <c r="H897" s="2">
        <v>3</v>
      </c>
      <c r="I897" s="4">
        <f>VLOOKUP(G897,'dataset_task 5'!$B$2:$C$71,2,)</f>
        <v>89.95</v>
      </c>
      <c r="J897" s="2" t="str">
        <f>VLOOKUP(Table1[[#This Row],[CustomerID]],customers!$1:$1048576,8,)</f>
        <v>Florida</v>
      </c>
    </row>
    <row r="898" spans="2:10" x14ac:dyDescent="0.35">
      <c r="B898" s="3">
        <v>44022</v>
      </c>
      <c r="C898" s="2">
        <v>1067</v>
      </c>
      <c r="D898" s="2" t="str">
        <f>VLOOKUP(C898,customers!$A$2:$B$2124,2,)</f>
        <v>Isabel</v>
      </c>
      <c r="E89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898" s="2" t="s">
        <v>44</v>
      </c>
      <c r="G898" s="2" t="str">
        <f>VLOOKUP(F898,'dataset_task 5'!$A$2:$B$71,2,)</f>
        <v>MICR-564K Drone</v>
      </c>
      <c r="H898" s="2">
        <v>2</v>
      </c>
      <c r="I898" s="4">
        <f>VLOOKUP(G898,'dataset_task 5'!$B$2:$C$71,2,)</f>
        <v>499</v>
      </c>
      <c r="J898" s="2" t="str">
        <f>VLOOKUP(Table1[[#This Row],[CustomerID]],customers!$1:$1048576,8,)</f>
        <v>Kansas</v>
      </c>
    </row>
    <row r="899" spans="2:10" x14ac:dyDescent="0.35">
      <c r="B899" s="3">
        <v>44022</v>
      </c>
      <c r="C899" s="2">
        <v>1208</v>
      </c>
      <c r="D899" s="2" t="str">
        <f>VLOOKUP(C899,customers!$A$2:$B$2124,2,)</f>
        <v>Lemmy</v>
      </c>
      <c r="E89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899" s="2" t="s">
        <v>55</v>
      </c>
      <c r="G899" s="2" t="str">
        <f>VLOOKUP(F899,'dataset_task 5'!$A$2:$B$71,2,)</f>
        <v>Virtual Reality Basics</v>
      </c>
      <c r="H899" s="2">
        <v>5</v>
      </c>
      <c r="I899" s="4">
        <f>VLOOKUP(G899,'dataset_task 5'!$B$2:$C$71,2,)</f>
        <v>29.99</v>
      </c>
      <c r="J899" s="2" t="str">
        <f>VLOOKUP(Table1[[#This Row],[CustomerID]],customers!$1:$1048576,8,)</f>
        <v>Arkansas</v>
      </c>
    </row>
    <row r="900" spans="2:10" x14ac:dyDescent="0.35">
      <c r="B900" s="3">
        <v>44022</v>
      </c>
      <c r="C900" s="2">
        <v>1909</v>
      </c>
      <c r="D900" s="2" t="str">
        <f>VLOOKUP(C900,customers!$A$2:$B$2124,2,)</f>
        <v>Eleni</v>
      </c>
      <c r="E90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900" s="2" t="s">
        <v>30</v>
      </c>
      <c r="G900" s="2" t="str">
        <f>VLOOKUP(F900,'dataset_task 5'!$A$2:$B$71,2,)</f>
        <v>DX-145 Drone</v>
      </c>
      <c r="H900" s="2">
        <v>3</v>
      </c>
      <c r="I900" s="4">
        <f>VLOOKUP(G900,'dataset_task 5'!$B$2:$C$71,2,)</f>
        <v>250</v>
      </c>
      <c r="J900" s="2" t="str">
        <f>VLOOKUP(Table1[[#This Row],[CustomerID]],customers!$1:$1048576,8,)</f>
        <v>Florida</v>
      </c>
    </row>
    <row r="901" spans="2:10" x14ac:dyDescent="0.35">
      <c r="B901" s="3">
        <v>44023</v>
      </c>
      <c r="C901" s="2">
        <v>1548</v>
      </c>
      <c r="D901" s="2" t="str">
        <f>VLOOKUP(C901,customers!$A$2:$B$2124,2,)</f>
        <v>Jayson</v>
      </c>
      <c r="E90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901" s="2" t="s">
        <v>9</v>
      </c>
      <c r="G901" s="2" t="str">
        <f>VLOOKUP(F901,'dataset_task 5'!$A$2:$B$71,2,)</f>
        <v>SCARA Robots</v>
      </c>
      <c r="H901" s="2">
        <v>5</v>
      </c>
      <c r="I901" s="4">
        <f>VLOOKUP(G901,'dataset_task 5'!$B$2:$C$71,2,)</f>
        <v>19.5</v>
      </c>
      <c r="J901" s="2" t="str">
        <f>VLOOKUP(Table1[[#This Row],[CustomerID]],customers!$1:$1048576,8,)</f>
        <v>New York</v>
      </c>
    </row>
    <row r="902" spans="2:10" x14ac:dyDescent="0.35">
      <c r="B902" s="3">
        <v>44023</v>
      </c>
      <c r="C902" s="2">
        <v>616</v>
      </c>
      <c r="D902" s="2" t="str">
        <f>VLOOKUP(C902,customers!$A$2:$B$2124,2,)</f>
        <v>Alford</v>
      </c>
      <c r="E90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902" s="2" t="s">
        <v>44</v>
      </c>
      <c r="G902" s="2" t="str">
        <f>VLOOKUP(F902,'dataset_task 5'!$A$2:$B$71,2,)</f>
        <v>MICR-564K Drone</v>
      </c>
      <c r="H902" s="2">
        <v>3</v>
      </c>
      <c r="I902" s="4">
        <f>VLOOKUP(G902,'dataset_task 5'!$B$2:$C$71,2,)</f>
        <v>499</v>
      </c>
      <c r="J902" s="2" t="str">
        <f>VLOOKUP(Table1[[#This Row],[CustomerID]],customers!$1:$1048576,8,)</f>
        <v>Michigan</v>
      </c>
    </row>
    <row r="903" spans="2:10" x14ac:dyDescent="0.35">
      <c r="B903" s="3">
        <v>44023</v>
      </c>
      <c r="C903" s="2">
        <v>1343</v>
      </c>
      <c r="D903" s="2" t="str">
        <f>VLOOKUP(C903,customers!$A$2:$B$2124,2,)</f>
        <v>Ferd</v>
      </c>
      <c r="E90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903" s="2" t="s">
        <v>24</v>
      </c>
      <c r="G903" s="2" t="str">
        <f>VLOOKUP(F903,'dataset_task 5'!$A$2:$B$71,2,)</f>
        <v>AI for Educators</v>
      </c>
      <c r="H903" s="2">
        <v>3</v>
      </c>
      <c r="I903" s="4">
        <f>VLOOKUP(G903,'dataset_task 5'!$B$2:$C$71,2,)</f>
        <v>49.95</v>
      </c>
      <c r="J903" s="2" t="str">
        <f>VLOOKUP(Table1[[#This Row],[CustomerID]],customers!$1:$1048576,8,)</f>
        <v>Georgia</v>
      </c>
    </row>
    <row r="904" spans="2:10" x14ac:dyDescent="0.35">
      <c r="B904" s="3">
        <v>44023</v>
      </c>
      <c r="C904" s="2">
        <v>1408</v>
      </c>
      <c r="D904" s="2" t="str">
        <f>VLOOKUP(C904,customers!$A$2:$B$2124,2,)</f>
        <v>Alejandra</v>
      </c>
      <c r="E90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904" s="2" t="s">
        <v>18</v>
      </c>
      <c r="G904" s="2" t="str">
        <f>VLOOKUP(F904,'dataset_task 5'!$A$2:$B$71,2,)</f>
        <v>BYOD-350</v>
      </c>
      <c r="H904" s="2">
        <v>3</v>
      </c>
      <c r="I904" s="4">
        <f>VLOOKUP(G904,'dataset_task 5'!$B$2:$C$71,2,)</f>
        <v>89.95</v>
      </c>
      <c r="J904" s="2" t="str">
        <f>VLOOKUP(Table1[[#This Row],[CustomerID]],customers!$1:$1048576,8,)</f>
        <v>California</v>
      </c>
    </row>
    <row r="905" spans="2:10" x14ac:dyDescent="0.35">
      <c r="B905" s="3">
        <v>44023</v>
      </c>
      <c r="C905" s="2">
        <v>714</v>
      </c>
      <c r="D905" s="2" t="str">
        <f>VLOOKUP(C905,customers!$A$2:$B$2124,2,)</f>
        <v>Kennie</v>
      </c>
      <c r="E90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905" s="2" t="s">
        <v>33</v>
      </c>
      <c r="G905" s="2" t="str">
        <f>VLOOKUP(F905,'dataset_task 5'!$A$2:$B$71,2,)</f>
        <v>Creature Robot Arms Blueprint</v>
      </c>
      <c r="H905" s="2">
        <v>2</v>
      </c>
      <c r="I905" s="4">
        <f>VLOOKUP(G905,'dataset_task 5'!$B$2:$C$71,2,)</f>
        <v>12</v>
      </c>
      <c r="J905" s="2" t="str">
        <f>VLOOKUP(Table1[[#This Row],[CustomerID]],customers!$1:$1048576,8,)</f>
        <v>Texas</v>
      </c>
    </row>
    <row r="906" spans="2:10" x14ac:dyDescent="0.35">
      <c r="B906" s="3">
        <v>44023</v>
      </c>
      <c r="C906" s="2">
        <v>742</v>
      </c>
      <c r="D906" s="2" t="str">
        <f>VLOOKUP(C906,customers!$A$2:$B$2124,2,)</f>
        <v>Susana</v>
      </c>
      <c r="E90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906" s="2" t="s">
        <v>32</v>
      </c>
      <c r="G906" s="2" t="str">
        <f>VLOOKUP(F906,'dataset_task 5'!$A$2:$B$71,2,)</f>
        <v>Building Your First Robot</v>
      </c>
      <c r="H906" s="2">
        <v>4</v>
      </c>
      <c r="I906" s="4">
        <f>VLOOKUP(G906,'dataset_task 5'!$B$2:$C$71,2,)</f>
        <v>24.95</v>
      </c>
      <c r="J906" s="2" t="str">
        <f>VLOOKUP(Table1[[#This Row],[CustomerID]],customers!$1:$1048576,8,)</f>
        <v>Washington</v>
      </c>
    </row>
    <row r="907" spans="2:10" x14ac:dyDescent="0.35">
      <c r="B907" s="3">
        <v>44024</v>
      </c>
      <c r="C907" s="2">
        <v>717</v>
      </c>
      <c r="D907" s="2" t="str">
        <f>VLOOKUP(C907,customers!$A$2:$B$2124,2,)</f>
        <v>Janek</v>
      </c>
      <c r="E90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907" s="2" t="s">
        <v>20</v>
      </c>
      <c r="G907" s="2" t="str">
        <f>VLOOKUP(F907,'dataset_task 5'!$A$2:$B$71,2,)</f>
        <v>DA-SA702 Drone</v>
      </c>
      <c r="H907" s="2">
        <v>2</v>
      </c>
      <c r="I907" s="4">
        <f>VLOOKUP(G907,'dataset_task 5'!$B$2:$C$71,2,)</f>
        <v>399</v>
      </c>
      <c r="J907" s="2" t="str">
        <f>VLOOKUP(Table1[[#This Row],[CustomerID]],customers!$1:$1048576,8,)</f>
        <v>New York</v>
      </c>
    </row>
    <row r="908" spans="2:10" x14ac:dyDescent="0.35">
      <c r="B908" s="3">
        <v>44024</v>
      </c>
      <c r="C908" s="2">
        <v>323</v>
      </c>
      <c r="D908" s="2" t="str">
        <f>VLOOKUP(C908,customers!$A$2:$B$2124,2,)</f>
        <v>Alyda</v>
      </c>
      <c r="E90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908" s="2" t="s">
        <v>20</v>
      </c>
      <c r="G908" s="2" t="str">
        <f>VLOOKUP(F908,'dataset_task 5'!$A$2:$B$71,2,)</f>
        <v>DA-SA702 Drone</v>
      </c>
      <c r="H908" s="2">
        <v>2</v>
      </c>
      <c r="I908" s="4">
        <f>VLOOKUP(G908,'dataset_task 5'!$B$2:$C$71,2,)</f>
        <v>399</v>
      </c>
      <c r="J908" s="2" t="str">
        <f>VLOOKUP(Table1[[#This Row],[CustomerID]],customers!$1:$1048576,8,)</f>
        <v>Texas</v>
      </c>
    </row>
    <row r="909" spans="2:10" x14ac:dyDescent="0.35">
      <c r="B909" s="3">
        <v>44024</v>
      </c>
      <c r="C909" s="2">
        <v>1756</v>
      </c>
      <c r="D909" s="2" t="str">
        <f>VLOOKUP(C909,customers!$A$2:$B$2124,2,)</f>
        <v>Karney</v>
      </c>
      <c r="E90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909" s="2" t="s">
        <v>6</v>
      </c>
      <c r="G909" s="2" t="str">
        <f>VLOOKUP(F909,'dataset_task 5'!$A$2:$B$71,2,)</f>
        <v>RWW-75 Robot</v>
      </c>
      <c r="H909" s="2">
        <v>1</v>
      </c>
      <c r="I909" s="4">
        <f>VLOOKUP(G909,'dataset_task 5'!$B$2:$C$71,2,)</f>
        <v>883</v>
      </c>
      <c r="J909" s="2" t="str">
        <f>VLOOKUP(Table1[[#This Row],[CustomerID]],customers!$1:$1048576,8,)</f>
        <v>Iowa</v>
      </c>
    </row>
    <row r="910" spans="2:10" x14ac:dyDescent="0.35">
      <c r="B910" s="3">
        <v>44024</v>
      </c>
      <c r="C910" s="2">
        <v>1878</v>
      </c>
      <c r="D910" s="2" t="str">
        <f>VLOOKUP(C910,customers!$A$2:$B$2124,2,)</f>
        <v>Blake</v>
      </c>
      <c r="E91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910" s="2" t="s">
        <v>34</v>
      </c>
      <c r="G910" s="2" t="str">
        <f>VLOOKUP(F910,'dataset_task 5'!$A$2:$B$71,2,)</f>
        <v>BYOR-1000</v>
      </c>
      <c r="H910" s="2">
        <v>5</v>
      </c>
      <c r="I910" s="4">
        <f>VLOOKUP(G910,'dataset_task 5'!$B$2:$C$71,2,)</f>
        <v>189</v>
      </c>
      <c r="J910" s="2" t="str">
        <f>VLOOKUP(Table1[[#This Row],[CustomerID]],customers!$1:$1048576,8,)</f>
        <v>Florida</v>
      </c>
    </row>
    <row r="911" spans="2:10" x14ac:dyDescent="0.35">
      <c r="B911" s="3">
        <v>44024</v>
      </c>
      <c r="C911" s="2">
        <v>1038</v>
      </c>
      <c r="D911" s="2" t="str">
        <f>VLOOKUP(C911,customers!$A$2:$B$2124,2,)</f>
        <v>Cynthie</v>
      </c>
      <c r="E91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911" s="2" t="s">
        <v>47</v>
      </c>
      <c r="G911" s="2" t="str">
        <f>VLOOKUP(F911,'dataset_task 5'!$A$2:$B$71,2,)</f>
        <v>Building Your Own Drone</v>
      </c>
      <c r="H911" s="2">
        <v>3</v>
      </c>
      <c r="I911" s="4">
        <f>VLOOKUP(G911,'dataset_task 5'!$B$2:$C$71,2,)</f>
        <v>24.99</v>
      </c>
      <c r="J911" s="2" t="str">
        <f>VLOOKUP(Table1[[#This Row],[CustomerID]],customers!$1:$1048576,8,)</f>
        <v>Texas</v>
      </c>
    </row>
    <row r="912" spans="2:10" x14ac:dyDescent="0.35">
      <c r="B912" s="3">
        <v>44025</v>
      </c>
      <c r="C912" s="2">
        <v>727</v>
      </c>
      <c r="D912" s="2" t="str">
        <f>VLOOKUP(C912,customers!$A$2:$B$2124,2,)</f>
        <v>Olivier</v>
      </c>
      <c r="E91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912" s="2" t="s">
        <v>17</v>
      </c>
      <c r="G912" s="2" t="str">
        <f>VLOOKUP(F912,'dataset_task 5'!$A$2:$B$71,2,)</f>
        <v>BYOR-3000</v>
      </c>
      <c r="H912" s="2">
        <v>2</v>
      </c>
      <c r="I912" s="4">
        <f>VLOOKUP(G912,'dataset_task 5'!$B$2:$C$71,2,)</f>
        <v>214</v>
      </c>
      <c r="J912" s="2" t="str">
        <f>VLOOKUP(Table1[[#This Row],[CustomerID]],customers!$1:$1048576,8,)</f>
        <v>West Virginia</v>
      </c>
    </row>
    <row r="913" spans="2:10" x14ac:dyDescent="0.35">
      <c r="B913" s="3">
        <v>44025</v>
      </c>
      <c r="C913" s="2">
        <v>1159</v>
      </c>
      <c r="D913" s="2" t="str">
        <f>VLOOKUP(C913,customers!$A$2:$B$2124,2,)</f>
        <v>Dareen</v>
      </c>
      <c r="E91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913" s="2" t="s">
        <v>32</v>
      </c>
      <c r="G913" s="2" t="str">
        <f>VLOOKUP(F913,'dataset_task 5'!$A$2:$B$71,2,)</f>
        <v>Building Your First Robot</v>
      </c>
      <c r="H913" s="2">
        <v>3</v>
      </c>
      <c r="I913" s="4">
        <f>VLOOKUP(G913,'dataset_task 5'!$B$2:$C$71,2,)</f>
        <v>24.95</v>
      </c>
      <c r="J913" s="2" t="str">
        <f>VLOOKUP(Table1[[#This Row],[CustomerID]],customers!$1:$1048576,8,)</f>
        <v>Colorado</v>
      </c>
    </row>
    <row r="914" spans="2:10" x14ac:dyDescent="0.35">
      <c r="B914" s="3">
        <v>44025</v>
      </c>
      <c r="C914" s="2">
        <v>397</v>
      </c>
      <c r="D914" s="2" t="str">
        <f>VLOOKUP(C914,customers!$A$2:$B$2124,2,)</f>
        <v>Dorian</v>
      </c>
      <c r="E91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914" s="2" t="s">
        <v>72</v>
      </c>
      <c r="G914" s="2" t="str">
        <f>VLOOKUP(F914,'dataset_task 5'!$A$2:$B$71,2,)</f>
        <v>Open Source Code</v>
      </c>
      <c r="H914" s="2">
        <v>4</v>
      </c>
      <c r="I914" s="4">
        <f>VLOOKUP(G914,'dataset_task 5'!$B$2:$C$71,2,)</f>
        <v>32.950000000000003</v>
      </c>
      <c r="J914" s="2" t="str">
        <f>VLOOKUP(Table1[[#This Row],[CustomerID]],customers!$1:$1048576,8,)</f>
        <v>Ohio</v>
      </c>
    </row>
    <row r="915" spans="2:10" x14ac:dyDescent="0.35">
      <c r="B915" s="3">
        <v>44025</v>
      </c>
      <c r="C915" s="2">
        <v>1120</v>
      </c>
      <c r="D915" s="2" t="str">
        <f>VLOOKUP(C915,customers!$A$2:$B$2124,2,)</f>
        <v>Kiersten</v>
      </c>
      <c r="E91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915" s="2" t="s">
        <v>62</v>
      </c>
      <c r="G915" s="2" t="str">
        <f>VLOOKUP(F915,'dataset_task 5'!$A$2:$B$71,2,)</f>
        <v>Robotic Essentials</v>
      </c>
      <c r="H915" s="2">
        <v>2</v>
      </c>
      <c r="I915" s="4">
        <f>VLOOKUP(G915,'dataset_task 5'!$B$2:$C$71,2,)</f>
        <v>34.99</v>
      </c>
      <c r="J915" s="2" t="str">
        <f>VLOOKUP(Table1[[#This Row],[CustomerID]],customers!$1:$1048576,8,)</f>
        <v>Illinois</v>
      </c>
    </row>
    <row r="916" spans="2:10" x14ac:dyDescent="0.35">
      <c r="B916" s="3">
        <v>44025</v>
      </c>
      <c r="C916" s="2">
        <v>1370</v>
      </c>
      <c r="D916" s="2" t="str">
        <f>VLOOKUP(C916,customers!$A$2:$B$2124,2,)</f>
        <v>Maury</v>
      </c>
      <c r="E91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916" s="2" t="s">
        <v>38</v>
      </c>
      <c r="G916" s="2" t="str">
        <f>VLOOKUP(F916,'dataset_task 5'!$A$2:$B$71,2,)</f>
        <v>RQTE-554 Robot</v>
      </c>
      <c r="H916" s="2">
        <v>2</v>
      </c>
      <c r="I916" s="4">
        <f>VLOOKUP(G916,'dataset_task 5'!$B$2:$C$71,2,)</f>
        <v>684</v>
      </c>
      <c r="J916" s="2" t="str">
        <f>VLOOKUP(Table1[[#This Row],[CustomerID]],customers!$1:$1048576,8,)</f>
        <v>Florida</v>
      </c>
    </row>
    <row r="917" spans="2:10" x14ac:dyDescent="0.35">
      <c r="B917" s="3">
        <v>44025</v>
      </c>
      <c r="C917" s="2">
        <v>430</v>
      </c>
      <c r="D917" s="2" t="str">
        <f>VLOOKUP(C917,customers!$A$2:$B$2124,2,)</f>
        <v>Jobye</v>
      </c>
      <c r="E91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917" s="2" t="s">
        <v>24</v>
      </c>
      <c r="G917" s="2" t="str">
        <f>VLOOKUP(F917,'dataset_task 5'!$A$2:$B$71,2,)</f>
        <v>AI for Educators</v>
      </c>
      <c r="H917" s="2">
        <v>3</v>
      </c>
      <c r="I917" s="4">
        <f>VLOOKUP(G917,'dataset_task 5'!$B$2:$C$71,2,)</f>
        <v>49.95</v>
      </c>
      <c r="J917" s="2" t="str">
        <f>VLOOKUP(Table1[[#This Row],[CustomerID]],customers!$1:$1048576,8,)</f>
        <v>Texas</v>
      </c>
    </row>
    <row r="918" spans="2:10" x14ac:dyDescent="0.35">
      <c r="B918" s="3">
        <v>44026</v>
      </c>
      <c r="C918" s="2">
        <v>1814</v>
      </c>
      <c r="D918" s="2" t="str">
        <f>VLOOKUP(C918,customers!$A$2:$B$2124,2,)</f>
        <v>Maryellen</v>
      </c>
      <c r="E91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918" s="2" t="s">
        <v>45</v>
      </c>
      <c r="G918" s="2" t="str">
        <f>VLOOKUP(F918,'dataset_task 5'!$A$2:$B$71,2,)</f>
        <v>Panda Robot Blueprint</v>
      </c>
      <c r="H918" s="2">
        <v>5</v>
      </c>
      <c r="I918" s="4">
        <f>VLOOKUP(G918,'dataset_task 5'!$B$2:$C$71,2,)</f>
        <v>7.99</v>
      </c>
      <c r="J918" s="2" t="str">
        <f>VLOOKUP(Table1[[#This Row],[CustomerID]],customers!$1:$1048576,8,)</f>
        <v>West Virginia</v>
      </c>
    </row>
    <row r="919" spans="2:10" x14ac:dyDescent="0.35">
      <c r="B919" s="3">
        <v>44026</v>
      </c>
      <c r="C919" s="2">
        <v>498</v>
      </c>
      <c r="D919" s="2" t="str">
        <f>VLOOKUP(C919,customers!$A$2:$B$2124,2,)</f>
        <v>Rafaellle</v>
      </c>
      <c r="E91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919" s="2" t="s">
        <v>47</v>
      </c>
      <c r="G919" s="2" t="str">
        <f>VLOOKUP(F919,'dataset_task 5'!$A$2:$B$71,2,)</f>
        <v>Building Your Own Drone</v>
      </c>
      <c r="H919" s="2">
        <v>2</v>
      </c>
      <c r="I919" s="4">
        <f>VLOOKUP(G919,'dataset_task 5'!$B$2:$C$71,2,)</f>
        <v>24.99</v>
      </c>
      <c r="J919" s="2" t="str">
        <f>VLOOKUP(Table1[[#This Row],[CustomerID]],customers!$1:$1048576,8,)</f>
        <v>Texas</v>
      </c>
    </row>
    <row r="920" spans="2:10" x14ac:dyDescent="0.35">
      <c r="B920" s="3">
        <v>44026</v>
      </c>
      <c r="C920" s="2">
        <v>1406</v>
      </c>
      <c r="D920" s="2" t="str">
        <f>VLOOKUP(C920,customers!$A$2:$B$2124,2,)</f>
        <v>Daphene</v>
      </c>
      <c r="E92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920" s="2" t="s">
        <v>70</v>
      </c>
      <c r="G920" s="2" t="str">
        <f>VLOOKUP(F920,'dataset_task 5'!$A$2:$B$71,2,)</f>
        <v>BYOD-300</v>
      </c>
      <c r="H920" s="2">
        <v>2</v>
      </c>
      <c r="I920" s="4">
        <f>VLOOKUP(G920,'dataset_task 5'!$B$2:$C$71,2,)</f>
        <v>89</v>
      </c>
      <c r="J920" s="2" t="str">
        <f>VLOOKUP(Table1[[#This Row],[CustomerID]],customers!$1:$1048576,8,)</f>
        <v>North Carolina</v>
      </c>
    </row>
    <row r="921" spans="2:10" x14ac:dyDescent="0.35">
      <c r="B921" s="3">
        <v>44026</v>
      </c>
      <c r="C921" s="2">
        <v>950</v>
      </c>
      <c r="D921" s="2" t="str">
        <f>VLOOKUP(C921,customers!$A$2:$B$2124,2,)</f>
        <v>Winfield</v>
      </c>
      <c r="E92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921" s="2" t="s">
        <v>65</v>
      </c>
      <c r="G921" s="2" t="str">
        <f>VLOOKUP(F921,'dataset_task 5'!$A$2:$B$71,2,)</f>
        <v>Drone Building Essentials</v>
      </c>
      <c r="H921" s="2">
        <v>4</v>
      </c>
      <c r="I921" s="4">
        <f>VLOOKUP(G921,'dataset_task 5'!$B$2:$C$71,2,)</f>
        <v>13.99</v>
      </c>
      <c r="J921" s="2" t="str">
        <f>VLOOKUP(Table1[[#This Row],[CustomerID]],customers!$1:$1048576,8,)</f>
        <v>Ohio</v>
      </c>
    </row>
    <row r="922" spans="2:10" x14ac:dyDescent="0.35">
      <c r="B922" s="3">
        <v>44026</v>
      </c>
      <c r="C922" s="2">
        <v>1756</v>
      </c>
      <c r="D922" s="2" t="str">
        <f>VLOOKUP(C922,customers!$A$2:$B$2124,2,)</f>
        <v>Karney</v>
      </c>
      <c r="E92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922" s="2" t="s">
        <v>62</v>
      </c>
      <c r="G922" s="2" t="str">
        <f>VLOOKUP(F922,'dataset_task 5'!$A$2:$B$71,2,)</f>
        <v>Robotic Essentials</v>
      </c>
      <c r="H922" s="2">
        <v>5</v>
      </c>
      <c r="I922" s="4">
        <f>VLOOKUP(G922,'dataset_task 5'!$B$2:$C$71,2,)</f>
        <v>34.99</v>
      </c>
      <c r="J922" s="2" t="str">
        <f>VLOOKUP(Table1[[#This Row],[CustomerID]],customers!$1:$1048576,8,)</f>
        <v>Iowa</v>
      </c>
    </row>
    <row r="923" spans="2:10" x14ac:dyDescent="0.35">
      <c r="B923" s="3">
        <v>44026</v>
      </c>
      <c r="C923" s="2">
        <v>677</v>
      </c>
      <c r="D923" s="2" t="str">
        <f>VLOOKUP(C923,customers!$A$2:$B$2124,2,)</f>
        <v>Dido</v>
      </c>
      <c r="E92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923" s="2" t="s">
        <v>63</v>
      </c>
      <c r="G923" s="2" t="str">
        <f>VLOOKUP(F923,'dataset_task 5'!$A$2:$B$71,2,)</f>
        <v>BYOR-4005</v>
      </c>
      <c r="H923" s="2">
        <v>3</v>
      </c>
      <c r="I923" s="4">
        <f>VLOOKUP(G923,'dataset_task 5'!$B$2:$C$71,2,)</f>
        <v>245</v>
      </c>
      <c r="J923" s="2" t="str">
        <f>VLOOKUP(Table1[[#This Row],[CustomerID]],customers!$1:$1048576,8,)</f>
        <v>Georgia</v>
      </c>
    </row>
    <row r="924" spans="2:10" x14ac:dyDescent="0.35">
      <c r="B924" s="3">
        <v>44027</v>
      </c>
      <c r="C924" s="2">
        <v>470</v>
      </c>
      <c r="D924" s="2" t="str">
        <f>VLOOKUP(C924,customers!$A$2:$B$2124,2,)</f>
        <v>Angele</v>
      </c>
      <c r="E92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924" s="2" t="s">
        <v>48</v>
      </c>
      <c r="G924" s="2" t="str">
        <f>VLOOKUP(F924,'dataset_task 5'!$A$2:$B$71,2,)</f>
        <v>QuadroCopter Blueprint</v>
      </c>
      <c r="H924" s="2">
        <v>3</v>
      </c>
      <c r="I924" s="4">
        <f>VLOOKUP(G924,'dataset_task 5'!$B$2:$C$71,2,)</f>
        <v>10.99</v>
      </c>
      <c r="J924" s="2" t="str">
        <f>VLOOKUP(Table1[[#This Row],[CustomerID]],customers!$1:$1048576,8,)</f>
        <v>Illinois</v>
      </c>
    </row>
    <row r="925" spans="2:10" x14ac:dyDescent="0.35">
      <c r="B925" s="3">
        <v>44027</v>
      </c>
      <c r="C925" s="2">
        <v>1209</v>
      </c>
      <c r="D925" s="2" t="str">
        <f>VLOOKUP(C925,customers!$A$2:$B$2124,2,)</f>
        <v>Mordy</v>
      </c>
      <c r="E92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925" s="2" t="s">
        <v>39</v>
      </c>
      <c r="G925" s="2" t="str">
        <f>VLOOKUP(F925,'dataset_task 5'!$A$2:$B$71,2,)</f>
        <v>Understanding Raspberry PI</v>
      </c>
      <c r="H925" s="2">
        <v>4</v>
      </c>
      <c r="I925" s="4">
        <f>VLOOKUP(G925,'dataset_task 5'!$B$2:$C$71,2,)</f>
        <v>28.99</v>
      </c>
      <c r="J925" s="2" t="str">
        <f>VLOOKUP(Table1[[#This Row],[CustomerID]],customers!$1:$1048576,8,)</f>
        <v>New York</v>
      </c>
    </row>
    <row r="926" spans="2:10" x14ac:dyDescent="0.35">
      <c r="B926" s="3">
        <v>44027</v>
      </c>
      <c r="C926" s="2">
        <v>2102</v>
      </c>
      <c r="D926" s="2" t="str">
        <f>VLOOKUP(C926,customers!$A$2:$B$2124,2,)</f>
        <v>Ivette</v>
      </c>
      <c r="E92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926" s="2" t="s">
        <v>18</v>
      </c>
      <c r="G926" s="2" t="str">
        <f>VLOOKUP(F926,'dataset_task 5'!$A$2:$B$71,2,)</f>
        <v>BYOD-350</v>
      </c>
      <c r="H926" s="2">
        <v>2</v>
      </c>
      <c r="I926" s="4">
        <f>VLOOKUP(G926,'dataset_task 5'!$B$2:$C$71,2,)</f>
        <v>89.95</v>
      </c>
      <c r="J926" s="2" t="str">
        <f>VLOOKUP(Table1[[#This Row],[CustomerID]],customers!$1:$1048576,8,)</f>
        <v>Ohio</v>
      </c>
    </row>
    <row r="927" spans="2:10" x14ac:dyDescent="0.35">
      <c r="B927" s="3">
        <v>44028</v>
      </c>
      <c r="C927" s="2">
        <v>1357</v>
      </c>
      <c r="D927" s="2" t="str">
        <f>VLOOKUP(C927,customers!$A$2:$B$2124,2,)</f>
        <v>Elisha</v>
      </c>
      <c r="E92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927" s="2" t="s">
        <v>45</v>
      </c>
      <c r="G927" s="2" t="str">
        <f>VLOOKUP(F927,'dataset_task 5'!$A$2:$B$71,2,)</f>
        <v>Panda Robot Blueprint</v>
      </c>
      <c r="H927" s="2">
        <v>6</v>
      </c>
      <c r="I927" s="4">
        <f>VLOOKUP(G927,'dataset_task 5'!$B$2:$C$71,2,)</f>
        <v>7.99</v>
      </c>
      <c r="J927" s="2" t="str">
        <f>VLOOKUP(Table1[[#This Row],[CustomerID]],customers!$1:$1048576,8,)</f>
        <v>Texas</v>
      </c>
    </row>
    <row r="928" spans="2:10" x14ac:dyDescent="0.35">
      <c r="B928" s="3">
        <v>44028</v>
      </c>
      <c r="C928" s="2">
        <v>1538</v>
      </c>
      <c r="D928" s="2" t="str">
        <f>VLOOKUP(C928,customers!$A$2:$B$2124,2,)</f>
        <v>Eugenia</v>
      </c>
      <c r="E92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928" s="2" t="s">
        <v>69</v>
      </c>
      <c r="G928" s="2" t="str">
        <f>VLOOKUP(F928,'dataset_task 5'!$A$2:$B$71,2,)</f>
        <v>Hexacopter Drone Blueprint</v>
      </c>
      <c r="H928" s="2">
        <v>5</v>
      </c>
      <c r="I928" s="4">
        <f>VLOOKUP(G928,'dataset_task 5'!$B$2:$C$71,2,)</f>
        <v>8.99</v>
      </c>
      <c r="J928" s="2" t="str">
        <f>VLOOKUP(Table1[[#This Row],[CustomerID]],customers!$1:$1048576,8,)</f>
        <v>Florida</v>
      </c>
    </row>
    <row r="929" spans="2:10" x14ac:dyDescent="0.35">
      <c r="B929" s="3">
        <v>44029</v>
      </c>
      <c r="C929" s="2">
        <v>679</v>
      </c>
      <c r="D929" s="2" t="str">
        <f>VLOOKUP(C929,customers!$A$2:$B$2124,2,)</f>
        <v>Starlene</v>
      </c>
      <c r="E92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929" s="2" t="s">
        <v>66</v>
      </c>
      <c r="G929" s="2" t="str">
        <f>VLOOKUP(F929,'dataset_task 5'!$A$2:$B$71,2,)</f>
        <v>Bsquare Robot Blueprint</v>
      </c>
      <c r="H929" s="2">
        <v>2</v>
      </c>
      <c r="I929" s="4">
        <f>VLOOKUP(G929,'dataset_task 5'!$B$2:$C$71,2,)</f>
        <v>8.99</v>
      </c>
      <c r="J929" s="2" t="str">
        <f>VLOOKUP(Table1[[#This Row],[CustomerID]],customers!$1:$1048576,8,)</f>
        <v>Oklahoma</v>
      </c>
    </row>
    <row r="930" spans="2:10" x14ac:dyDescent="0.35">
      <c r="B930" s="3">
        <v>44029</v>
      </c>
      <c r="C930" s="2">
        <v>1171</v>
      </c>
      <c r="D930" s="2" t="str">
        <f>VLOOKUP(C930,customers!$A$2:$B$2124,2,)</f>
        <v>Jethro</v>
      </c>
      <c r="E93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930" s="2" t="s">
        <v>47</v>
      </c>
      <c r="G930" s="2" t="str">
        <f>VLOOKUP(F930,'dataset_task 5'!$A$2:$B$71,2,)</f>
        <v>Building Your Own Drone</v>
      </c>
      <c r="H930" s="2">
        <v>4</v>
      </c>
      <c r="I930" s="4">
        <f>VLOOKUP(G930,'dataset_task 5'!$B$2:$C$71,2,)</f>
        <v>24.99</v>
      </c>
      <c r="J930" s="2" t="str">
        <f>VLOOKUP(Table1[[#This Row],[CustomerID]],customers!$1:$1048576,8,)</f>
        <v>Louisiana</v>
      </c>
    </row>
    <row r="931" spans="2:10" x14ac:dyDescent="0.35">
      <c r="B931" s="3">
        <v>44030</v>
      </c>
      <c r="C931" s="2">
        <v>935</v>
      </c>
      <c r="D931" s="2" t="str">
        <f>VLOOKUP(C931,customers!$A$2:$B$2124,2,)</f>
        <v>Massimo</v>
      </c>
      <c r="E93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931" s="2" t="s">
        <v>45</v>
      </c>
      <c r="G931" s="2" t="str">
        <f>VLOOKUP(F931,'dataset_task 5'!$A$2:$B$71,2,)</f>
        <v>Panda Robot Blueprint</v>
      </c>
      <c r="H931" s="2">
        <v>5</v>
      </c>
      <c r="I931" s="4">
        <f>VLOOKUP(G931,'dataset_task 5'!$B$2:$C$71,2,)</f>
        <v>7.99</v>
      </c>
      <c r="J931" s="2" t="str">
        <f>VLOOKUP(Table1[[#This Row],[CustomerID]],customers!$1:$1048576,8,)</f>
        <v>Texas</v>
      </c>
    </row>
    <row r="932" spans="2:10" x14ac:dyDescent="0.35">
      <c r="B932" s="3">
        <v>44030</v>
      </c>
      <c r="C932" s="2">
        <v>1872</v>
      </c>
      <c r="D932" s="2" t="str">
        <f>VLOOKUP(C932,customers!$A$2:$B$2124,2,)</f>
        <v>Allissa</v>
      </c>
      <c r="E93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932" s="2" t="s">
        <v>27</v>
      </c>
      <c r="G932" s="2" t="str">
        <f>VLOOKUP(F932,'dataset_task 5'!$A$2:$B$71,2,)</f>
        <v>Understanding 3D Printing</v>
      </c>
      <c r="H932" s="2">
        <v>5</v>
      </c>
      <c r="I932" s="4">
        <f>VLOOKUP(G932,'dataset_task 5'!$B$2:$C$71,2,)</f>
        <v>42.99</v>
      </c>
      <c r="J932" s="2" t="str">
        <f>VLOOKUP(Table1[[#This Row],[CustomerID]],customers!$1:$1048576,8,)</f>
        <v>Washington</v>
      </c>
    </row>
    <row r="933" spans="2:10" x14ac:dyDescent="0.35">
      <c r="B933" s="3">
        <v>44030</v>
      </c>
      <c r="C933" s="2">
        <v>1665</v>
      </c>
      <c r="D933" s="2" t="str">
        <f>VLOOKUP(C933,customers!$A$2:$B$2124,2,)</f>
        <v>Margeaux</v>
      </c>
      <c r="E93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933" s="2" t="s">
        <v>24</v>
      </c>
      <c r="G933" s="2" t="str">
        <f>VLOOKUP(F933,'dataset_task 5'!$A$2:$B$71,2,)</f>
        <v>AI for Educators</v>
      </c>
      <c r="H933" s="2">
        <v>3</v>
      </c>
      <c r="I933" s="4">
        <f>VLOOKUP(G933,'dataset_task 5'!$B$2:$C$71,2,)</f>
        <v>49.95</v>
      </c>
      <c r="J933" s="2" t="str">
        <f>VLOOKUP(Table1[[#This Row],[CustomerID]],customers!$1:$1048576,8,)</f>
        <v>Texas</v>
      </c>
    </row>
    <row r="934" spans="2:10" x14ac:dyDescent="0.35">
      <c r="B934" s="3">
        <v>44030</v>
      </c>
      <c r="C934" s="2">
        <v>614</v>
      </c>
      <c r="D934" s="2" t="str">
        <f>VLOOKUP(C934,customers!$A$2:$B$2124,2,)</f>
        <v>Munmro</v>
      </c>
      <c r="E93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934" s="2" t="s">
        <v>55</v>
      </c>
      <c r="G934" s="2" t="str">
        <f>VLOOKUP(F934,'dataset_task 5'!$A$2:$B$71,2,)</f>
        <v>Virtual Reality Basics</v>
      </c>
      <c r="H934" s="2">
        <v>3</v>
      </c>
      <c r="I934" s="4">
        <f>VLOOKUP(G934,'dataset_task 5'!$B$2:$C$71,2,)</f>
        <v>29.99</v>
      </c>
      <c r="J934" s="2" t="str">
        <f>VLOOKUP(Table1[[#This Row],[CustomerID]],customers!$1:$1048576,8,)</f>
        <v>Texas</v>
      </c>
    </row>
    <row r="935" spans="2:10" x14ac:dyDescent="0.35">
      <c r="B935" s="3">
        <v>44030</v>
      </c>
      <c r="C935" s="2">
        <v>1794</v>
      </c>
      <c r="D935" s="2" t="str">
        <f>VLOOKUP(C935,customers!$A$2:$B$2124,2,)</f>
        <v>Orazio</v>
      </c>
      <c r="E93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935" s="2" t="s">
        <v>9</v>
      </c>
      <c r="G935" s="2" t="str">
        <f>VLOOKUP(F935,'dataset_task 5'!$A$2:$B$71,2,)</f>
        <v>SCARA Robots</v>
      </c>
      <c r="H935" s="2">
        <v>3</v>
      </c>
      <c r="I935" s="4">
        <f>VLOOKUP(G935,'dataset_task 5'!$B$2:$C$71,2,)</f>
        <v>19.5</v>
      </c>
      <c r="J935" s="2" t="str">
        <f>VLOOKUP(Table1[[#This Row],[CustomerID]],customers!$1:$1048576,8,)</f>
        <v>California</v>
      </c>
    </row>
    <row r="936" spans="2:10" x14ac:dyDescent="0.35">
      <c r="B936" s="3">
        <v>44031</v>
      </c>
      <c r="C936" s="2">
        <v>1139</v>
      </c>
      <c r="D936" s="2" t="str">
        <f>VLOOKUP(C936,customers!$A$2:$B$2124,2,)</f>
        <v>Alison</v>
      </c>
      <c r="E93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936" s="2" t="s">
        <v>12</v>
      </c>
      <c r="G936" s="2" t="str">
        <f>VLOOKUP(F936,'dataset_task 5'!$A$2:$B$71,2,)</f>
        <v>Understanding Automation</v>
      </c>
      <c r="H936" s="2">
        <v>2</v>
      </c>
      <c r="I936" s="4">
        <f>VLOOKUP(G936,'dataset_task 5'!$B$2:$C$71,2,)</f>
        <v>44.95</v>
      </c>
      <c r="J936" s="2" t="str">
        <f>VLOOKUP(Table1[[#This Row],[CustomerID]],customers!$1:$1048576,8,)</f>
        <v>Illinois</v>
      </c>
    </row>
    <row r="937" spans="2:10" x14ac:dyDescent="0.35">
      <c r="B937" s="3">
        <v>44031</v>
      </c>
      <c r="C937" s="2">
        <v>98</v>
      </c>
      <c r="D937" s="2" t="str">
        <f>VLOOKUP(C937,customers!$A$2:$B$2124,2,)</f>
        <v>Anson</v>
      </c>
      <c r="E93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937" s="2" t="s">
        <v>71</v>
      </c>
      <c r="G937" s="2" t="str">
        <f>VLOOKUP(F937,'dataset_task 5'!$A$2:$B$71,2,)</f>
        <v>Cat Robot Blueprint</v>
      </c>
      <c r="H937" s="2">
        <v>6</v>
      </c>
      <c r="I937" s="4">
        <f>VLOOKUP(G937,'dataset_task 5'!$B$2:$C$71,2,)</f>
        <v>4.99</v>
      </c>
      <c r="J937" s="2" t="str">
        <f>VLOOKUP(Table1[[#This Row],[CustomerID]],customers!$1:$1048576,8,)</f>
        <v>Iowa</v>
      </c>
    </row>
    <row r="938" spans="2:10" x14ac:dyDescent="0.35">
      <c r="B938" s="3">
        <v>44031</v>
      </c>
      <c r="C938" s="2">
        <v>1153</v>
      </c>
      <c r="D938" s="2" t="str">
        <f>VLOOKUP(C938,customers!$A$2:$B$2124,2,)</f>
        <v>Vonny</v>
      </c>
      <c r="E93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938" s="2" t="s">
        <v>34</v>
      </c>
      <c r="G938" s="2" t="str">
        <f>VLOOKUP(F938,'dataset_task 5'!$A$2:$B$71,2,)</f>
        <v>BYOR-1000</v>
      </c>
      <c r="H938" s="2">
        <v>4</v>
      </c>
      <c r="I938" s="4">
        <f>VLOOKUP(G938,'dataset_task 5'!$B$2:$C$71,2,)</f>
        <v>189</v>
      </c>
      <c r="J938" s="2" t="str">
        <f>VLOOKUP(Table1[[#This Row],[CustomerID]],customers!$1:$1048576,8,)</f>
        <v>Nevada</v>
      </c>
    </row>
    <row r="939" spans="2:10" x14ac:dyDescent="0.35">
      <c r="B939" s="3">
        <v>44031</v>
      </c>
      <c r="C939" s="2">
        <v>1809</v>
      </c>
      <c r="D939" s="2" t="str">
        <f>VLOOKUP(C939,customers!$A$2:$B$2124,2,)</f>
        <v>Saundra</v>
      </c>
      <c r="E93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939" s="2" t="s">
        <v>19</v>
      </c>
      <c r="G939" s="2" t="str">
        <f>VLOOKUP(F939,'dataset_task 5'!$A$2:$B$71,2,)</f>
        <v>MICR-23K Robot</v>
      </c>
      <c r="H939" s="2">
        <v>3</v>
      </c>
      <c r="I939" s="4">
        <f>VLOOKUP(G939,'dataset_task 5'!$B$2:$C$71,2,)</f>
        <v>899</v>
      </c>
      <c r="J939" s="2" t="str">
        <f>VLOOKUP(Table1[[#This Row],[CustomerID]],customers!$1:$1048576,8,)</f>
        <v>Pennsylvania</v>
      </c>
    </row>
    <row r="940" spans="2:10" x14ac:dyDescent="0.35">
      <c r="B940" s="3">
        <v>44031</v>
      </c>
      <c r="C940" s="2">
        <v>1225</v>
      </c>
      <c r="D940" s="2" t="str">
        <f>VLOOKUP(C940,customers!$A$2:$B$2124,2,)</f>
        <v>Chelsy</v>
      </c>
      <c r="E94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940" s="2" t="s">
        <v>16</v>
      </c>
      <c r="G940" s="2" t="str">
        <f>VLOOKUP(F940,'dataset_task 5'!$A$2:$B$71,2,)</f>
        <v>Ladybug Robot Blueprint</v>
      </c>
      <c r="H940" s="2">
        <v>5</v>
      </c>
      <c r="I940" s="4">
        <f>VLOOKUP(G940,'dataset_task 5'!$B$2:$C$71,2,)</f>
        <v>12</v>
      </c>
      <c r="J940" s="2" t="str">
        <f>VLOOKUP(Table1[[#This Row],[CustomerID]],customers!$1:$1048576,8,)</f>
        <v>Pennsylvania</v>
      </c>
    </row>
    <row r="941" spans="2:10" x14ac:dyDescent="0.35">
      <c r="B941" s="3">
        <v>44032</v>
      </c>
      <c r="C941" s="2">
        <v>66</v>
      </c>
      <c r="D941" s="2" t="str">
        <f>VLOOKUP(C941,customers!$A$2:$B$2124,2,)</f>
        <v>Nickolai</v>
      </c>
      <c r="E94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941" s="2" t="s">
        <v>45</v>
      </c>
      <c r="G941" s="2" t="str">
        <f>VLOOKUP(F941,'dataset_task 5'!$A$2:$B$71,2,)</f>
        <v>Panda Robot Blueprint</v>
      </c>
      <c r="H941" s="2">
        <v>2</v>
      </c>
      <c r="I941" s="4">
        <f>VLOOKUP(G941,'dataset_task 5'!$B$2:$C$71,2,)</f>
        <v>7.99</v>
      </c>
      <c r="J941" s="2" t="str">
        <f>VLOOKUP(Table1[[#This Row],[CustomerID]],customers!$1:$1048576,8,)</f>
        <v>California</v>
      </c>
    </row>
    <row r="942" spans="2:10" x14ac:dyDescent="0.35">
      <c r="B942" s="3">
        <v>44032</v>
      </c>
      <c r="C942" s="2">
        <v>1259</v>
      </c>
      <c r="D942" s="2" t="str">
        <f>VLOOKUP(C942,customers!$A$2:$B$2124,2,)</f>
        <v>Elaina</v>
      </c>
      <c r="E94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942" s="2" t="s">
        <v>62</v>
      </c>
      <c r="G942" s="2" t="str">
        <f>VLOOKUP(F942,'dataset_task 5'!$A$2:$B$71,2,)</f>
        <v>Robotic Essentials</v>
      </c>
      <c r="H942" s="2">
        <v>3</v>
      </c>
      <c r="I942" s="4">
        <f>VLOOKUP(G942,'dataset_task 5'!$B$2:$C$71,2,)</f>
        <v>34.99</v>
      </c>
      <c r="J942" s="2" t="str">
        <f>VLOOKUP(Table1[[#This Row],[CustomerID]],customers!$1:$1048576,8,)</f>
        <v>New York</v>
      </c>
    </row>
    <row r="943" spans="2:10" x14ac:dyDescent="0.35">
      <c r="B943" s="3">
        <v>44032</v>
      </c>
      <c r="C943" s="2">
        <v>406</v>
      </c>
      <c r="D943" s="2" t="str">
        <f>VLOOKUP(C943,customers!$A$2:$B$2124,2,)</f>
        <v>Justus</v>
      </c>
      <c r="E94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943" s="2" t="s">
        <v>20</v>
      </c>
      <c r="G943" s="2" t="str">
        <f>VLOOKUP(F943,'dataset_task 5'!$A$2:$B$71,2,)</f>
        <v>DA-SA702 Drone</v>
      </c>
      <c r="H943" s="2">
        <v>3</v>
      </c>
      <c r="I943" s="4">
        <f>VLOOKUP(G943,'dataset_task 5'!$B$2:$C$71,2,)</f>
        <v>399</v>
      </c>
      <c r="J943" s="2" t="str">
        <f>VLOOKUP(Table1[[#This Row],[CustomerID]],customers!$1:$1048576,8,)</f>
        <v>Georgia</v>
      </c>
    </row>
    <row r="944" spans="2:10" x14ac:dyDescent="0.35">
      <c r="B944" s="3">
        <v>44032</v>
      </c>
      <c r="C944" s="2">
        <v>648</v>
      </c>
      <c r="D944" s="2" t="str">
        <f>VLOOKUP(C944,customers!$A$2:$B$2124,2,)</f>
        <v>Betteanne</v>
      </c>
      <c r="E94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944" s="2" t="s">
        <v>65</v>
      </c>
      <c r="G944" s="2" t="str">
        <f>VLOOKUP(F944,'dataset_task 5'!$A$2:$B$71,2,)</f>
        <v>Drone Building Essentials</v>
      </c>
      <c r="H944" s="2">
        <v>4</v>
      </c>
      <c r="I944" s="4">
        <f>VLOOKUP(G944,'dataset_task 5'!$B$2:$C$71,2,)</f>
        <v>13.99</v>
      </c>
      <c r="J944" s="2" t="str">
        <f>VLOOKUP(Table1[[#This Row],[CustomerID]],customers!$1:$1048576,8,)</f>
        <v>Texas</v>
      </c>
    </row>
    <row r="945" spans="2:10" x14ac:dyDescent="0.35">
      <c r="B945" s="3">
        <v>44032</v>
      </c>
      <c r="C945" s="2">
        <v>184</v>
      </c>
      <c r="D945" s="2" t="str">
        <f>VLOOKUP(C945,customers!$A$2:$B$2124,2,)</f>
        <v>Tim</v>
      </c>
      <c r="E94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945" s="2" t="s">
        <v>7</v>
      </c>
      <c r="G945" s="2" t="str">
        <f>VLOOKUP(F945,'dataset_task 5'!$A$2:$B$71,2,)</f>
        <v>Drone Video Techniques</v>
      </c>
      <c r="H945" s="2">
        <v>4</v>
      </c>
      <c r="I945" s="4">
        <f>VLOOKUP(G945,'dataset_task 5'!$B$2:$C$71,2,)</f>
        <v>37.99</v>
      </c>
      <c r="J945" s="2" t="str">
        <f>VLOOKUP(Table1[[#This Row],[CustomerID]],customers!$1:$1048576,8,)</f>
        <v>Minnesota</v>
      </c>
    </row>
    <row r="946" spans="2:10" x14ac:dyDescent="0.35">
      <c r="B946" s="3">
        <v>44033</v>
      </c>
      <c r="C946" s="2">
        <v>820</v>
      </c>
      <c r="D946" s="2" t="str">
        <f>VLOOKUP(C946,customers!$A$2:$B$2124,2,)</f>
        <v>Charlena</v>
      </c>
      <c r="E94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946" s="2" t="s">
        <v>29</v>
      </c>
      <c r="G946" s="2" t="str">
        <f>VLOOKUP(F946,'dataset_task 5'!$A$2:$B$71,2,)</f>
        <v>Cartesian Robots</v>
      </c>
      <c r="H946" s="2">
        <v>3</v>
      </c>
      <c r="I946" s="4">
        <f>VLOOKUP(G946,'dataset_task 5'!$B$2:$C$71,2,)</f>
        <v>12.99</v>
      </c>
      <c r="J946" s="2" t="str">
        <f>VLOOKUP(Table1[[#This Row],[CustomerID]],customers!$1:$1048576,8,)</f>
        <v>Alaska</v>
      </c>
    </row>
    <row r="947" spans="2:10" x14ac:dyDescent="0.35">
      <c r="B947" s="3">
        <v>44033</v>
      </c>
      <c r="C947" s="2">
        <v>654</v>
      </c>
      <c r="D947" s="2" t="str">
        <f>VLOOKUP(C947,customers!$A$2:$B$2124,2,)</f>
        <v>Lily</v>
      </c>
      <c r="E94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947" s="2" t="s">
        <v>14</v>
      </c>
      <c r="G947" s="2" t="str">
        <f>VLOOKUP(F947,'dataset_task 5'!$A$2:$B$71,2,)</f>
        <v>BYOD-100</v>
      </c>
      <c r="H947" s="2">
        <v>5</v>
      </c>
      <c r="I947" s="4">
        <f>VLOOKUP(G947,'dataset_task 5'!$B$2:$C$71,2,)</f>
        <v>54</v>
      </c>
      <c r="J947" s="2" t="str">
        <f>VLOOKUP(Table1[[#This Row],[CustomerID]],customers!$1:$1048576,8,)</f>
        <v>North Carolina</v>
      </c>
    </row>
    <row r="948" spans="2:10" x14ac:dyDescent="0.35">
      <c r="B948" s="3">
        <v>44033</v>
      </c>
      <c r="C948" s="2">
        <v>1183</v>
      </c>
      <c r="D948" s="2" t="str">
        <f>VLOOKUP(C948,customers!$A$2:$B$2124,2,)</f>
        <v>Monte</v>
      </c>
      <c r="E94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948" s="2" t="s">
        <v>30</v>
      </c>
      <c r="G948" s="2" t="str">
        <f>VLOOKUP(F948,'dataset_task 5'!$A$2:$B$71,2,)</f>
        <v>DX-145 Drone</v>
      </c>
      <c r="H948" s="2">
        <v>2</v>
      </c>
      <c r="I948" s="4">
        <f>VLOOKUP(G948,'dataset_task 5'!$B$2:$C$71,2,)</f>
        <v>250</v>
      </c>
      <c r="J948" s="2" t="str">
        <f>VLOOKUP(Table1[[#This Row],[CustomerID]],customers!$1:$1048576,8,)</f>
        <v>Texas</v>
      </c>
    </row>
    <row r="949" spans="2:10" x14ac:dyDescent="0.35">
      <c r="B949" s="3">
        <v>44033</v>
      </c>
      <c r="C949" s="2">
        <v>1121</v>
      </c>
      <c r="D949" s="2" t="str">
        <f>VLOOKUP(C949,customers!$A$2:$B$2124,2,)</f>
        <v>Jon</v>
      </c>
      <c r="E94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949" s="2" t="s">
        <v>50</v>
      </c>
      <c r="G949" s="2" t="str">
        <f>VLOOKUP(F949,'dataset_task 5'!$A$2:$B$71,2,)</f>
        <v>BYOR-1500</v>
      </c>
      <c r="H949" s="2">
        <v>4</v>
      </c>
      <c r="I949" s="4">
        <f>VLOOKUP(G949,'dataset_task 5'!$B$2:$C$71,2,)</f>
        <v>189</v>
      </c>
      <c r="J949" s="2" t="str">
        <f>VLOOKUP(Table1[[#This Row],[CustomerID]],customers!$1:$1048576,8,)</f>
        <v>Florida</v>
      </c>
    </row>
    <row r="950" spans="2:10" x14ac:dyDescent="0.35">
      <c r="B950" s="3">
        <v>44033</v>
      </c>
      <c r="C950" s="2">
        <v>652</v>
      </c>
      <c r="D950" s="2" t="str">
        <f>VLOOKUP(C950,customers!$A$2:$B$2124,2,)</f>
        <v>Jack</v>
      </c>
      <c r="E95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950" s="2" t="s">
        <v>43</v>
      </c>
      <c r="G950" s="2" t="str">
        <f>VLOOKUP(F950,'dataset_task 5'!$A$2:$B$71,2,)</f>
        <v>Delivery Drones</v>
      </c>
      <c r="H950" s="2">
        <v>2</v>
      </c>
      <c r="I950" s="4">
        <f>VLOOKUP(G950,'dataset_task 5'!$B$2:$C$71,2,)</f>
        <v>14.99</v>
      </c>
      <c r="J950" s="2" t="str">
        <f>VLOOKUP(Table1[[#This Row],[CustomerID]],customers!$1:$1048576,8,)</f>
        <v>California</v>
      </c>
    </row>
    <row r="951" spans="2:10" x14ac:dyDescent="0.35">
      <c r="B951" s="3">
        <v>44033</v>
      </c>
      <c r="C951" s="2">
        <v>1284</v>
      </c>
      <c r="D951" s="2" t="str">
        <f>VLOOKUP(C951,customers!$A$2:$B$2124,2,)</f>
        <v>Harriette</v>
      </c>
      <c r="E95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951" s="2" t="s">
        <v>5</v>
      </c>
      <c r="G951" s="2" t="str">
        <f>VLOOKUP(F951,'dataset_task 5'!$A$2:$B$71,2,)</f>
        <v>Polar Robots</v>
      </c>
      <c r="H951" s="2">
        <v>5</v>
      </c>
      <c r="I951" s="4">
        <f>VLOOKUP(G951,'dataset_task 5'!$B$2:$C$71,2,)</f>
        <v>23.99</v>
      </c>
      <c r="J951" s="2" t="str">
        <f>VLOOKUP(Table1[[#This Row],[CustomerID]],customers!$1:$1048576,8,)</f>
        <v>District of Columbia</v>
      </c>
    </row>
    <row r="952" spans="2:10" x14ac:dyDescent="0.35">
      <c r="B952" s="3">
        <v>44033</v>
      </c>
      <c r="C952" s="2">
        <v>155</v>
      </c>
      <c r="D952" s="2" t="str">
        <f>VLOOKUP(C952,customers!$A$2:$B$2124,2,)</f>
        <v>Siobhan</v>
      </c>
      <c r="E95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952" s="2" t="s">
        <v>8</v>
      </c>
      <c r="G952" s="2" t="str">
        <f>VLOOKUP(F952,'dataset_task 5'!$A$2:$B$71,2,)</f>
        <v>BYOD-220</v>
      </c>
      <c r="H952" s="2">
        <v>4</v>
      </c>
      <c r="I952" s="4">
        <f>VLOOKUP(G952,'dataset_task 5'!$B$2:$C$71,2,)</f>
        <v>69</v>
      </c>
      <c r="J952" s="2" t="str">
        <f>VLOOKUP(Table1[[#This Row],[CustomerID]],customers!$1:$1048576,8,)</f>
        <v>Indiana</v>
      </c>
    </row>
    <row r="953" spans="2:10" x14ac:dyDescent="0.35">
      <c r="B953" s="3">
        <v>44033</v>
      </c>
      <c r="C953" s="2">
        <v>1202</v>
      </c>
      <c r="D953" s="2" t="str">
        <f>VLOOKUP(C953,customers!$A$2:$B$2124,2,)</f>
        <v>Genni</v>
      </c>
      <c r="E95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953" s="2" t="s">
        <v>24</v>
      </c>
      <c r="G953" s="2" t="str">
        <f>VLOOKUP(F953,'dataset_task 5'!$A$2:$B$71,2,)</f>
        <v>AI for Educators</v>
      </c>
      <c r="H953" s="2">
        <v>4</v>
      </c>
      <c r="I953" s="4">
        <f>VLOOKUP(G953,'dataset_task 5'!$B$2:$C$71,2,)</f>
        <v>49.95</v>
      </c>
      <c r="J953" s="2" t="str">
        <f>VLOOKUP(Table1[[#This Row],[CustomerID]],customers!$1:$1048576,8,)</f>
        <v>Colorado</v>
      </c>
    </row>
    <row r="954" spans="2:10" x14ac:dyDescent="0.35">
      <c r="B954" s="3">
        <v>44033</v>
      </c>
      <c r="C954" s="2">
        <v>222</v>
      </c>
      <c r="D954" s="2" t="str">
        <f>VLOOKUP(C954,customers!$A$2:$B$2124,2,)</f>
        <v>Rosie</v>
      </c>
      <c r="E95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954" s="2" t="s">
        <v>50</v>
      </c>
      <c r="G954" s="2" t="str">
        <f>VLOOKUP(F954,'dataset_task 5'!$A$2:$B$71,2,)</f>
        <v>BYOR-1500</v>
      </c>
      <c r="H954" s="2">
        <v>3</v>
      </c>
      <c r="I954" s="4">
        <f>VLOOKUP(G954,'dataset_task 5'!$B$2:$C$71,2,)</f>
        <v>189</v>
      </c>
      <c r="J954" s="2" t="str">
        <f>VLOOKUP(Table1[[#This Row],[CustomerID]],customers!$1:$1048576,8,)</f>
        <v>Nevada</v>
      </c>
    </row>
    <row r="955" spans="2:10" x14ac:dyDescent="0.35">
      <c r="B955" s="3">
        <v>44034</v>
      </c>
      <c r="C955" s="2">
        <v>1806</v>
      </c>
      <c r="D955" s="2" t="str">
        <f>VLOOKUP(C955,customers!$A$2:$B$2124,2,)</f>
        <v>Nolana</v>
      </c>
      <c r="E95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955" s="2" t="s">
        <v>52</v>
      </c>
      <c r="G955" s="2" t="str">
        <f>VLOOKUP(F955,'dataset_task 5'!$A$2:$B$71,2,)</f>
        <v>DTD-7000 Drone</v>
      </c>
      <c r="H955" s="2">
        <v>3</v>
      </c>
      <c r="I955" s="4">
        <f>VLOOKUP(G955,'dataset_task 5'!$B$2:$C$71,2,)</f>
        <v>450</v>
      </c>
      <c r="J955" s="2" t="str">
        <f>VLOOKUP(Table1[[#This Row],[CustomerID]],customers!$1:$1048576,8,)</f>
        <v>Texas</v>
      </c>
    </row>
    <row r="956" spans="2:10" x14ac:dyDescent="0.35">
      <c r="B956" s="3">
        <v>44034</v>
      </c>
      <c r="C956" s="2">
        <v>1840</v>
      </c>
      <c r="D956" s="2" t="str">
        <f>VLOOKUP(C956,customers!$A$2:$B$2124,2,)</f>
        <v>Fawne</v>
      </c>
      <c r="E95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956" s="2" t="s">
        <v>52</v>
      </c>
      <c r="G956" s="2" t="str">
        <f>VLOOKUP(F956,'dataset_task 5'!$A$2:$B$71,2,)</f>
        <v>DTD-7000 Drone</v>
      </c>
      <c r="H956" s="2">
        <v>4</v>
      </c>
      <c r="I956" s="4">
        <f>VLOOKUP(G956,'dataset_task 5'!$B$2:$C$71,2,)</f>
        <v>450</v>
      </c>
      <c r="J956" s="2" t="str">
        <f>VLOOKUP(Table1[[#This Row],[CustomerID]],customers!$1:$1048576,8,)</f>
        <v>Florida</v>
      </c>
    </row>
    <row r="957" spans="2:10" x14ac:dyDescent="0.35">
      <c r="B957" s="3">
        <v>44034</v>
      </c>
      <c r="C957" s="2">
        <v>1108</v>
      </c>
      <c r="D957" s="2" t="str">
        <f>VLOOKUP(C957,customers!$A$2:$B$2124,2,)</f>
        <v>Kirsti</v>
      </c>
      <c r="E95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957" s="2" t="s">
        <v>20</v>
      </c>
      <c r="G957" s="2" t="str">
        <f>VLOOKUP(F957,'dataset_task 5'!$A$2:$B$71,2,)</f>
        <v>DA-SA702 Drone</v>
      </c>
      <c r="H957" s="2">
        <v>4</v>
      </c>
      <c r="I957" s="4">
        <f>VLOOKUP(G957,'dataset_task 5'!$B$2:$C$71,2,)</f>
        <v>399</v>
      </c>
      <c r="J957" s="2" t="str">
        <f>VLOOKUP(Table1[[#This Row],[CustomerID]],customers!$1:$1048576,8,)</f>
        <v>Ohio</v>
      </c>
    </row>
    <row r="958" spans="2:10" x14ac:dyDescent="0.35">
      <c r="B958" s="3">
        <v>44034</v>
      </c>
      <c r="C958" s="2">
        <v>254</v>
      </c>
      <c r="D958" s="2" t="str">
        <f>VLOOKUP(C958,customers!$A$2:$B$2124,2,)</f>
        <v>Megen</v>
      </c>
      <c r="E95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958" s="2" t="s">
        <v>7</v>
      </c>
      <c r="G958" s="2" t="str">
        <f>VLOOKUP(F958,'dataset_task 5'!$A$2:$B$71,2,)</f>
        <v>Drone Video Techniques</v>
      </c>
      <c r="H958" s="2">
        <v>1</v>
      </c>
      <c r="I958" s="4">
        <f>VLOOKUP(G958,'dataset_task 5'!$B$2:$C$71,2,)</f>
        <v>37.99</v>
      </c>
      <c r="J958" s="2" t="str">
        <f>VLOOKUP(Table1[[#This Row],[CustomerID]],customers!$1:$1048576,8,)</f>
        <v>Ohio</v>
      </c>
    </row>
    <row r="959" spans="2:10" x14ac:dyDescent="0.35">
      <c r="B959" s="3">
        <v>44034</v>
      </c>
      <c r="C959" s="2">
        <v>134</v>
      </c>
      <c r="D959" s="2" t="str">
        <f>VLOOKUP(C959,customers!$A$2:$B$2124,2,)</f>
        <v>Abramo</v>
      </c>
      <c r="E95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959" s="2" t="s">
        <v>63</v>
      </c>
      <c r="G959" s="2" t="str">
        <f>VLOOKUP(F959,'dataset_task 5'!$A$2:$B$71,2,)</f>
        <v>BYOR-4005</v>
      </c>
      <c r="H959" s="2">
        <v>4</v>
      </c>
      <c r="I959" s="4">
        <f>VLOOKUP(G959,'dataset_task 5'!$B$2:$C$71,2,)</f>
        <v>245</v>
      </c>
      <c r="J959" s="2" t="str">
        <f>VLOOKUP(Table1[[#This Row],[CustomerID]],customers!$1:$1048576,8,)</f>
        <v>California</v>
      </c>
    </row>
    <row r="960" spans="2:10" x14ac:dyDescent="0.35">
      <c r="B960" s="3">
        <v>44034</v>
      </c>
      <c r="C960" s="2">
        <v>906</v>
      </c>
      <c r="D960" s="2" t="str">
        <f>VLOOKUP(C960,customers!$A$2:$B$2124,2,)</f>
        <v>Kitty</v>
      </c>
      <c r="E96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960" s="2" t="s">
        <v>72</v>
      </c>
      <c r="G960" s="2" t="str">
        <f>VLOOKUP(F960,'dataset_task 5'!$A$2:$B$71,2,)</f>
        <v>Open Source Code</v>
      </c>
      <c r="H960" s="2">
        <v>5</v>
      </c>
      <c r="I960" s="4">
        <f>VLOOKUP(G960,'dataset_task 5'!$B$2:$C$71,2,)</f>
        <v>32.950000000000003</v>
      </c>
      <c r="J960" s="2" t="str">
        <f>VLOOKUP(Table1[[#This Row],[CustomerID]],customers!$1:$1048576,8,)</f>
        <v>Michigan</v>
      </c>
    </row>
    <row r="961" spans="2:10" x14ac:dyDescent="0.35">
      <c r="B961" s="3">
        <v>44034</v>
      </c>
      <c r="C961" s="2">
        <v>1226</v>
      </c>
      <c r="D961" s="2" t="str">
        <f>VLOOKUP(C961,customers!$A$2:$B$2124,2,)</f>
        <v>Bail</v>
      </c>
      <c r="E96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961" s="2" t="s">
        <v>47</v>
      </c>
      <c r="G961" s="2" t="str">
        <f>VLOOKUP(F961,'dataset_task 5'!$A$2:$B$71,2,)</f>
        <v>Building Your Own Drone</v>
      </c>
      <c r="H961" s="2">
        <v>3</v>
      </c>
      <c r="I961" s="4">
        <f>VLOOKUP(G961,'dataset_task 5'!$B$2:$C$71,2,)</f>
        <v>24.99</v>
      </c>
      <c r="J961" s="2" t="str">
        <f>VLOOKUP(Table1[[#This Row],[CustomerID]],customers!$1:$1048576,8,)</f>
        <v>Nebraska</v>
      </c>
    </row>
    <row r="962" spans="2:10" x14ac:dyDescent="0.35">
      <c r="B962" s="3">
        <v>44034</v>
      </c>
      <c r="C962" s="2">
        <v>863</v>
      </c>
      <c r="D962" s="2" t="str">
        <f>VLOOKUP(C962,customers!$A$2:$B$2124,2,)</f>
        <v>Kassey</v>
      </c>
      <c r="E96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962" s="2" t="s">
        <v>28</v>
      </c>
      <c r="G962" s="2" t="str">
        <f>VLOOKUP(F962,'dataset_task 5'!$A$2:$B$71,2,)</f>
        <v>BYOR-3535</v>
      </c>
      <c r="H962" s="2">
        <v>6</v>
      </c>
      <c r="I962" s="4">
        <f>VLOOKUP(G962,'dataset_task 5'!$B$2:$C$71,2,)</f>
        <v>225</v>
      </c>
      <c r="J962" s="2" t="str">
        <f>VLOOKUP(Table1[[#This Row],[CustomerID]],customers!$1:$1048576,8,)</f>
        <v>Texas</v>
      </c>
    </row>
    <row r="963" spans="2:10" x14ac:dyDescent="0.35">
      <c r="B963" s="3">
        <v>44035</v>
      </c>
      <c r="C963" s="2">
        <v>2107</v>
      </c>
      <c r="D963" s="2" t="str">
        <f>VLOOKUP(C963,customers!$A$2:$B$2124,2,)</f>
        <v>Kathlin</v>
      </c>
      <c r="E96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963" s="2" t="s">
        <v>12</v>
      </c>
      <c r="G963" s="2" t="str">
        <f>VLOOKUP(F963,'dataset_task 5'!$A$2:$B$71,2,)</f>
        <v>Understanding Automation</v>
      </c>
      <c r="H963" s="2">
        <v>4</v>
      </c>
      <c r="I963" s="4">
        <f>VLOOKUP(G963,'dataset_task 5'!$B$2:$C$71,2,)</f>
        <v>44.95</v>
      </c>
      <c r="J963" s="2" t="str">
        <f>VLOOKUP(Table1[[#This Row],[CustomerID]],customers!$1:$1048576,8,)</f>
        <v>Georgia</v>
      </c>
    </row>
    <row r="964" spans="2:10" x14ac:dyDescent="0.35">
      <c r="B964" s="3">
        <v>44035</v>
      </c>
      <c r="C964" s="2">
        <v>75</v>
      </c>
      <c r="D964" s="2" t="str">
        <f>VLOOKUP(C964,customers!$A$2:$B$2124,2,)</f>
        <v>Shaine</v>
      </c>
      <c r="E96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964" s="2" t="s">
        <v>36</v>
      </c>
      <c r="G964" s="2" t="str">
        <f>VLOOKUP(F964,'dataset_task 5'!$A$2:$B$71,2,)</f>
        <v>RXW-9807 Robot</v>
      </c>
      <c r="H964" s="2">
        <v>5</v>
      </c>
      <c r="I964" s="4">
        <f>VLOOKUP(G964,'dataset_task 5'!$B$2:$C$71,2,)</f>
        <v>599</v>
      </c>
      <c r="J964" s="2" t="str">
        <f>VLOOKUP(Table1[[#This Row],[CustomerID]],customers!$1:$1048576,8,)</f>
        <v>Oklahoma</v>
      </c>
    </row>
    <row r="965" spans="2:10" x14ac:dyDescent="0.35">
      <c r="B965" s="3">
        <v>44035</v>
      </c>
      <c r="C965" s="2">
        <v>1651</v>
      </c>
      <c r="D965" s="2" t="str">
        <f>VLOOKUP(C965,customers!$A$2:$B$2124,2,)</f>
        <v>Allsun</v>
      </c>
      <c r="E96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965" s="2" t="s">
        <v>14</v>
      </c>
      <c r="G965" s="2" t="str">
        <f>VLOOKUP(F965,'dataset_task 5'!$A$2:$B$71,2,)</f>
        <v>BYOD-100</v>
      </c>
      <c r="H965" s="2">
        <v>2</v>
      </c>
      <c r="I965" s="4">
        <f>VLOOKUP(G965,'dataset_task 5'!$B$2:$C$71,2,)</f>
        <v>54</v>
      </c>
      <c r="J965" s="2" t="str">
        <f>VLOOKUP(Table1[[#This Row],[CustomerID]],customers!$1:$1048576,8,)</f>
        <v>California</v>
      </c>
    </row>
    <row r="966" spans="2:10" x14ac:dyDescent="0.35">
      <c r="B966" s="3">
        <v>44035</v>
      </c>
      <c r="C966" s="2">
        <v>1916</v>
      </c>
      <c r="D966" s="2" t="str">
        <f>VLOOKUP(C966,customers!$A$2:$B$2124,2,)</f>
        <v>Haley</v>
      </c>
      <c r="E96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966" s="2" t="s">
        <v>57</v>
      </c>
      <c r="G966" s="2" t="str">
        <f>VLOOKUP(F966,'dataset_task 5'!$A$2:$B$71,2,)</f>
        <v>Multi Rotor Drones</v>
      </c>
      <c r="H966" s="2">
        <v>2</v>
      </c>
      <c r="I966" s="4">
        <f>VLOOKUP(G966,'dataset_task 5'!$B$2:$C$71,2,)</f>
        <v>24.95</v>
      </c>
      <c r="J966" s="2" t="str">
        <f>VLOOKUP(Table1[[#This Row],[CustomerID]],customers!$1:$1048576,8,)</f>
        <v>Ohio</v>
      </c>
    </row>
    <row r="967" spans="2:10" x14ac:dyDescent="0.35">
      <c r="B967" s="3">
        <v>44036</v>
      </c>
      <c r="C967" s="2">
        <v>603</v>
      </c>
      <c r="D967" s="2" t="str">
        <f>VLOOKUP(C967,customers!$A$2:$B$2124,2,)</f>
        <v>Merci</v>
      </c>
      <c r="E96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967" s="2" t="s">
        <v>15</v>
      </c>
      <c r="G967" s="2" t="str">
        <f>VLOOKUP(F967,'dataset_task 5'!$A$2:$B$71,2,)</f>
        <v>Fixed Wing Drones</v>
      </c>
      <c r="H967" s="2">
        <v>2</v>
      </c>
      <c r="I967" s="4">
        <f>VLOOKUP(G967,'dataset_task 5'!$B$2:$C$71,2,)</f>
        <v>15.5</v>
      </c>
      <c r="J967" s="2" t="str">
        <f>VLOOKUP(Table1[[#This Row],[CustomerID]],customers!$1:$1048576,8,)</f>
        <v>Delaware</v>
      </c>
    </row>
    <row r="968" spans="2:10" x14ac:dyDescent="0.35">
      <c r="B968" s="3">
        <v>44036</v>
      </c>
      <c r="C968" s="2">
        <v>1184</v>
      </c>
      <c r="D968" s="2" t="str">
        <f>VLOOKUP(C968,customers!$A$2:$B$2124,2,)</f>
        <v>Haslett</v>
      </c>
      <c r="E96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968" s="2" t="s">
        <v>62</v>
      </c>
      <c r="G968" s="2" t="str">
        <f>VLOOKUP(F968,'dataset_task 5'!$A$2:$B$71,2,)</f>
        <v>Robotic Essentials</v>
      </c>
      <c r="H968" s="2">
        <v>3</v>
      </c>
      <c r="I968" s="4">
        <f>VLOOKUP(G968,'dataset_task 5'!$B$2:$C$71,2,)</f>
        <v>34.99</v>
      </c>
      <c r="J968" s="2" t="str">
        <f>VLOOKUP(Table1[[#This Row],[CustomerID]],customers!$1:$1048576,8,)</f>
        <v>California</v>
      </c>
    </row>
    <row r="969" spans="2:10" x14ac:dyDescent="0.35">
      <c r="B969" s="3">
        <v>44037</v>
      </c>
      <c r="C969" s="2">
        <v>575</v>
      </c>
      <c r="D969" s="2" t="str">
        <f>VLOOKUP(C969,customers!$A$2:$B$2124,2,)</f>
        <v>Roby</v>
      </c>
      <c r="E96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969" s="2" t="s">
        <v>42</v>
      </c>
      <c r="G969" s="2" t="str">
        <f>VLOOKUP(F969,'dataset_task 5'!$A$2:$B$71,2,)</f>
        <v>Sleepy Eye Blueprint</v>
      </c>
      <c r="H969" s="2">
        <v>5</v>
      </c>
      <c r="I969" s="4">
        <f>VLOOKUP(G969,'dataset_task 5'!$B$2:$C$71,2,)</f>
        <v>11.99</v>
      </c>
      <c r="J969" s="2" t="str">
        <f>VLOOKUP(Table1[[#This Row],[CustomerID]],customers!$1:$1048576,8,)</f>
        <v>Virginia</v>
      </c>
    </row>
    <row r="970" spans="2:10" x14ac:dyDescent="0.35">
      <c r="B970" s="3">
        <v>44038</v>
      </c>
      <c r="C970" s="2">
        <v>2000</v>
      </c>
      <c r="D970" s="2" t="str">
        <f>VLOOKUP(C970,customers!$A$2:$B$2124,2,)</f>
        <v>Rhoda</v>
      </c>
      <c r="E97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970" s="2" t="s">
        <v>30</v>
      </c>
      <c r="G970" s="2" t="str">
        <f>VLOOKUP(F970,'dataset_task 5'!$A$2:$B$71,2,)</f>
        <v>DX-145 Drone</v>
      </c>
      <c r="H970" s="2">
        <v>1</v>
      </c>
      <c r="I970" s="4">
        <f>VLOOKUP(G970,'dataset_task 5'!$B$2:$C$71,2,)</f>
        <v>250</v>
      </c>
      <c r="J970" s="2" t="str">
        <f>VLOOKUP(Table1[[#This Row],[CustomerID]],customers!$1:$1048576,8,)</f>
        <v>Minnesota</v>
      </c>
    </row>
    <row r="971" spans="2:10" x14ac:dyDescent="0.35">
      <c r="B971" s="3">
        <v>44038</v>
      </c>
      <c r="C971" s="2">
        <v>1672</v>
      </c>
      <c r="D971" s="2" t="str">
        <f>VLOOKUP(C971,customers!$A$2:$B$2124,2,)</f>
        <v>Giusto</v>
      </c>
      <c r="E97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971" s="2" t="s">
        <v>54</v>
      </c>
      <c r="G971" s="2" t="str">
        <f>VLOOKUP(F971,'dataset_task 5'!$A$2:$B$71,2,)</f>
        <v>DTI-84 Drone</v>
      </c>
      <c r="H971" s="2">
        <v>5</v>
      </c>
      <c r="I971" s="4">
        <f>VLOOKUP(G971,'dataset_task 5'!$B$2:$C$71,2,)</f>
        <v>455</v>
      </c>
      <c r="J971" s="2" t="str">
        <f>VLOOKUP(Table1[[#This Row],[CustomerID]],customers!$1:$1048576,8,)</f>
        <v>New Hampshire</v>
      </c>
    </row>
    <row r="972" spans="2:10" x14ac:dyDescent="0.35">
      <c r="B972" s="3">
        <v>44038</v>
      </c>
      <c r="C972" s="2">
        <v>576</v>
      </c>
      <c r="D972" s="2" t="str">
        <f>VLOOKUP(C972,customers!$A$2:$B$2124,2,)</f>
        <v>Debor</v>
      </c>
      <c r="E97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972" s="2" t="s">
        <v>22</v>
      </c>
      <c r="G972" s="2" t="str">
        <f>VLOOKUP(F972,'dataset_task 5'!$A$2:$B$71,2,)</f>
        <v>DC-304 Drone</v>
      </c>
      <c r="H972" s="2">
        <v>6</v>
      </c>
      <c r="I972" s="4">
        <f>VLOOKUP(G972,'dataset_task 5'!$B$2:$C$71,2,)</f>
        <v>395</v>
      </c>
      <c r="J972" s="2" t="str">
        <f>VLOOKUP(Table1[[#This Row],[CustomerID]],customers!$1:$1048576,8,)</f>
        <v>Florida</v>
      </c>
    </row>
    <row r="973" spans="2:10" x14ac:dyDescent="0.35">
      <c r="B973" s="3">
        <v>44038</v>
      </c>
      <c r="C973" s="2">
        <v>1055</v>
      </c>
      <c r="D973" s="2" t="str">
        <f>VLOOKUP(C973,customers!$A$2:$B$2124,2,)</f>
        <v>Brinna</v>
      </c>
      <c r="E97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973" s="2" t="s">
        <v>31</v>
      </c>
      <c r="G973" s="2" t="str">
        <f>VLOOKUP(F973,'dataset_task 5'!$A$2:$B$71,2,)</f>
        <v>Articulated Robots</v>
      </c>
      <c r="H973" s="2">
        <v>5</v>
      </c>
      <c r="I973" s="4">
        <f>VLOOKUP(G973,'dataset_task 5'!$B$2:$C$71,2,)</f>
        <v>23.99</v>
      </c>
      <c r="J973" s="2" t="str">
        <f>VLOOKUP(Table1[[#This Row],[CustomerID]],customers!$1:$1048576,8,)</f>
        <v>California</v>
      </c>
    </row>
    <row r="974" spans="2:10" x14ac:dyDescent="0.35">
      <c r="B974" s="3">
        <v>44039</v>
      </c>
      <c r="C974" s="2">
        <v>1303</v>
      </c>
      <c r="D974" s="2" t="str">
        <f>VLOOKUP(C974,customers!$A$2:$B$2124,2,)</f>
        <v>Regine</v>
      </c>
      <c r="E97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974" s="2" t="s">
        <v>24</v>
      </c>
      <c r="G974" s="2" t="str">
        <f>VLOOKUP(F974,'dataset_task 5'!$A$2:$B$71,2,)</f>
        <v>AI for Educators</v>
      </c>
      <c r="H974" s="2">
        <v>1</v>
      </c>
      <c r="I974" s="4">
        <f>VLOOKUP(G974,'dataset_task 5'!$B$2:$C$71,2,)</f>
        <v>49.95</v>
      </c>
      <c r="J974" s="2" t="str">
        <f>VLOOKUP(Table1[[#This Row],[CustomerID]],customers!$1:$1048576,8,)</f>
        <v>Maryland</v>
      </c>
    </row>
    <row r="975" spans="2:10" x14ac:dyDescent="0.35">
      <c r="B975" s="3">
        <v>44039</v>
      </c>
      <c r="C975" s="2">
        <v>27</v>
      </c>
      <c r="D975" s="2" t="str">
        <f>VLOOKUP(C975,customers!$A$2:$B$2124,2,)</f>
        <v>Jacki</v>
      </c>
      <c r="E97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975" s="2" t="s">
        <v>33</v>
      </c>
      <c r="G975" s="2" t="str">
        <f>VLOOKUP(F975,'dataset_task 5'!$A$2:$B$71,2,)</f>
        <v>Creature Robot Arms Blueprint</v>
      </c>
      <c r="H975" s="2">
        <v>5</v>
      </c>
      <c r="I975" s="4">
        <f>VLOOKUP(G975,'dataset_task 5'!$B$2:$C$71,2,)</f>
        <v>12</v>
      </c>
      <c r="J975" s="2" t="str">
        <f>VLOOKUP(Table1[[#This Row],[CustomerID]],customers!$1:$1048576,8,)</f>
        <v>Arizona</v>
      </c>
    </row>
    <row r="976" spans="2:10" x14ac:dyDescent="0.35">
      <c r="B976" s="3">
        <v>44040</v>
      </c>
      <c r="C976" s="2">
        <v>881</v>
      </c>
      <c r="D976" s="2" t="str">
        <f>VLOOKUP(C976,customers!$A$2:$B$2124,2,)</f>
        <v>Deane</v>
      </c>
      <c r="E97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976" s="2" t="s">
        <v>17</v>
      </c>
      <c r="G976" s="2" t="str">
        <f>VLOOKUP(F976,'dataset_task 5'!$A$2:$B$71,2,)</f>
        <v>BYOR-3000</v>
      </c>
      <c r="H976" s="2">
        <v>4</v>
      </c>
      <c r="I976" s="4">
        <f>VLOOKUP(G976,'dataset_task 5'!$B$2:$C$71,2,)</f>
        <v>214</v>
      </c>
      <c r="J976" s="2" t="str">
        <f>VLOOKUP(Table1[[#This Row],[CustomerID]],customers!$1:$1048576,8,)</f>
        <v>Washington</v>
      </c>
    </row>
    <row r="977" spans="2:10" x14ac:dyDescent="0.35">
      <c r="B977" s="3">
        <v>44040</v>
      </c>
      <c r="C977" s="2">
        <v>1661</v>
      </c>
      <c r="D977" s="2" t="str">
        <f>VLOOKUP(C977,customers!$A$2:$B$2124,2,)</f>
        <v>Robin</v>
      </c>
      <c r="E97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977" s="2" t="s">
        <v>38</v>
      </c>
      <c r="G977" s="2" t="str">
        <f>VLOOKUP(F977,'dataset_task 5'!$A$2:$B$71,2,)</f>
        <v>RQTE-554 Robot</v>
      </c>
      <c r="H977" s="2">
        <v>2</v>
      </c>
      <c r="I977" s="4">
        <f>VLOOKUP(G977,'dataset_task 5'!$B$2:$C$71,2,)</f>
        <v>684</v>
      </c>
      <c r="J977" s="2" t="str">
        <f>VLOOKUP(Table1[[#This Row],[CustomerID]],customers!$1:$1048576,8,)</f>
        <v>New Mexico</v>
      </c>
    </row>
    <row r="978" spans="2:10" x14ac:dyDescent="0.35">
      <c r="B978" s="3">
        <v>44040</v>
      </c>
      <c r="C978" s="2">
        <v>591</v>
      </c>
      <c r="D978" s="2" t="str">
        <f>VLOOKUP(C978,customers!$A$2:$B$2124,2,)</f>
        <v>Zorah</v>
      </c>
      <c r="E97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978" s="2" t="s">
        <v>10</v>
      </c>
      <c r="G978" s="2" t="str">
        <f>VLOOKUP(F978,'dataset_task 5'!$A$2:$B$71,2,)</f>
        <v>Spherical Robots</v>
      </c>
      <c r="H978" s="2">
        <v>5</v>
      </c>
      <c r="I978" s="4">
        <f>VLOOKUP(G978,'dataset_task 5'!$B$2:$C$71,2,)</f>
        <v>16.75</v>
      </c>
      <c r="J978" s="2" t="str">
        <f>VLOOKUP(Table1[[#This Row],[CustomerID]],customers!$1:$1048576,8,)</f>
        <v>North Carolina</v>
      </c>
    </row>
    <row r="979" spans="2:10" x14ac:dyDescent="0.35">
      <c r="B979" s="3">
        <v>44040</v>
      </c>
      <c r="C979" s="2">
        <v>1353</v>
      </c>
      <c r="D979" s="2" t="str">
        <f>VLOOKUP(C979,customers!$A$2:$B$2124,2,)</f>
        <v>Sigmund</v>
      </c>
      <c r="E97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979" s="2" t="s">
        <v>37</v>
      </c>
      <c r="G979" s="2" t="str">
        <f>VLOOKUP(F979,'dataset_task 5'!$A$2:$B$71,2,)</f>
        <v>Photograph Drones</v>
      </c>
      <c r="H979" s="2">
        <v>3</v>
      </c>
      <c r="I979" s="4">
        <f>VLOOKUP(G979,'dataset_task 5'!$B$2:$C$71,2,)</f>
        <v>14.99</v>
      </c>
      <c r="J979" s="2" t="str">
        <f>VLOOKUP(Table1[[#This Row],[CustomerID]],customers!$1:$1048576,8,)</f>
        <v>Oklahoma</v>
      </c>
    </row>
    <row r="980" spans="2:10" x14ac:dyDescent="0.35">
      <c r="B980" s="3">
        <v>44041</v>
      </c>
      <c r="C980" s="2">
        <v>1179</v>
      </c>
      <c r="D980" s="2" t="str">
        <f>VLOOKUP(C980,customers!$A$2:$B$2124,2,)</f>
        <v>Hope</v>
      </c>
      <c r="E98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980" s="2" t="s">
        <v>27</v>
      </c>
      <c r="G980" s="2" t="str">
        <f>VLOOKUP(F980,'dataset_task 5'!$A$2:$B$71,2,)</f>
        <v>Understanding 3D Printing</v>
      </c>
      <c r="H980" s="2">
        <v>1</v>
      </c>
      <c r="I980" s="4">
        <f>VLOOKUP(G980,'dataset_task 5'!$B$2:$C$71,2,)</f>
        <v>42.99</v>
      </c>
      <c r="J980" s="2" t="str">
        <f>VLOOKUP(Table1[[#This Row],[CustomerID]],customers!$1:$1048576,8,)</f>
        <v>Arizona</v>
      </c>
    </row>
    <row r="981" spans="2:10" x14ac:dyDescent="0.35">
      <c r="B981" s="3">
        <v>44041</v>
      </c>
      <c r="C981" s="2">
        <v>351</v>
      </c>
      <c r="D981" s="2" t="str">
        <f>VLOOKUP(C981,customers!$A$2:$B$2124,2,)</f>
        <v>Vitoria</v>
      </c>
      <c r="E98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981" s="2" t="s">
        <v>36</v>
      </c>
      <c r="G981" s="2" t="str">
        <f>VLOOKUP(F981,'dataset_task 5'!$A$2:$B$71,2,)</f>
        <v>RXW-9807 Robot</v>
      </c>
      <c r="H981" s="2">
        <v>6</v>
      </c>
      <c r="I981" s="4">
        <f>VLOOKUP(G981,'dataset_task 5'!$B$2:$C$71,2,)</f>
        <v>599</v>
      </c>
      <c r="J981" s="2" t="str">
        <f>VLOOKUP(Table1[[#This Row],[CustomerID]],customers!$1:$1048576,8,)</f>
        <v>Massachusetts</v>
      </c>
    </row>
    <row r="982" spans="2:10" x14ac:dyDescent="0.35">
      <c r="B982" s="3">
        <v>44041</v>
      </c>
      <c r="C982" s="2">
        <v>228</v>
      </c>
      <c r="D982" s="2" t="str">
        <f>VLOOKUP(C982,customers!$A$2:$B$2124,2,)</f>
        <v>Tina</v>
      </c>
      <c r="E98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982" s="2" t="s">
        <v>27</v>
      </c>
      <c r="G982" s="2" t="str">
        <f>VLOOKUP(F982,'dataset_task 5'!$A$2:$B$71,2,)</f>
        <v>Understanding 3D Printing</v>
      </c>
      <c r="H982" s="2">
        <v>4</v>
      </c>
      <c r="I982" s="4">
        <f>VLOOKUP(G982,'dataset_task 5'!$B$2:$C$71,2,)</f>
        <v>42.99</v>
      </c>
      <c r="J982" s="2" t="str">
        <f>VLOOKUP(Table1[[#This Row],[CustomerID]],customers!$1:$1048576,8,)</f>
        <v>District of Columbia</v>
      </c>
    </row>
    <row r="983" spans="2:10" x14ac:dyDescent="0.35">
      <c r="B983" s="3">
        <v>44041</v>
      </c>
      <c r="C983" s="2">
        <v>1060</v>
      </c>
      <c r="D983" s="2" t="str">
        <f>VLOOKUP(C983,customers!$A$2:$B$2124,2,)</f>
        <v>Leland</v>
      </c>
      <c r="E98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983" s="2" t="s">
        <v>48</v>
      </c>
      <c r="G983" s="2" t="str">
        <f>VLOOKUP(F983,'dataset_task 5'!$A$2:$B$71,2,)</f>
        <v>QuadroCopter Blueprint</v>
      </c>
      <c r="H983" s="2">
        <v>5</v>
      </c>
      <c r="I983" s="4">
        <f>VLOOKUP(G983,'dataset_task 5'!$B$2:$C$71,2,)</f>
        <v>10.99</v>
      </c>
      <c r="J983" s="2" t="str">
        <f>VLOOKUP(Table1[[#This Row],[CustomerID]],customers!$1:$1048576,8,)</f>
        <v>District of Columbia</v>
      </c>
    </row>
    <row r="984" spans="2:10" x14ac:dyDescent="0.35">
      <c r="B984" s="3">
        <v>44041</v>
      </c>
      <c r="C984" s="2">
        <v>10</v>
      </c>
      <c r="D984" s="2" t="str">
        <f>VLOOKUP(C984,customers!$A$2:$B$2124,2,)</f>
        <v>Andy</v>
      </c>
      <c r="E98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984" s="2" t="s">
        <v>42</v>
      </c>
      <c r="G984" s="2" t="str">
        <f>VLOOKUP(F984,'dataset_task 5'!$A$2:$B$71,2,)</f>
        <v>Sleepy Eye Blueprint</v>
      </c>
      <c r="H984" s="2">
        <v>4</v>
      </c>
      <c r="I984" s="4">
        <f>VLOOKUP(G984,'dataset_task 5'!$B$2:$C$71,2,)</f>
        <v>11.99</v>
      </c>
      <c r="J984" s="2" t="str">
        <f>VLOOKUP(Table1[[#This Row],[CustomerID]],customers!$1:$1048576,8,)</f>
        <v>New York</v>
      </c>
    </row>
    <row r="985" spans="2:10" x14ac:dyDescent="0.35">
      <c r="B985" s="3">
        <v>44041</v>
      </c>
      <c r="C985" s="2">
        <v>674</v>
      </c>
      <c r="D985" s="2" t="str">
        <f>VLOOKUP(C985,customers!$A$2:$B$2124,2,)</f>
        <v>Danyette</v>
      </c>
      <c r="E98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985" s="2" t="s">
        <v>27</v>
      </c>
      <c r="G985" s="2" t="str">
        <f>VLOOKUP(F985,'dataset_task 5'!$A$2:$B$71,2,)</f>
        <v>Understanding 3D Printing</v>
      </c>
      <c r="H985" s="2">
        <v>3</v>
      </c>
      <c r="I985" s="4">
        <f>VLOOKUP(G985,'dataset_task 5'!$B$2:$C$71,2,)</f>
        <v>42.99</v>
      </c>
      <c r="J985" s="2" t="str">
        <f>VLOOKUP(Table1[[#This Row],[CustomerID]],customers!$1:$1048576,8,)</f>
        <v>New York</v>
      </c>
    </row>
    <row r="986" spans="2:10" x14ac:dyDescent="0.35">
      <c r="B986" s="3">
        <v>44041</v>
      </c>
      <c r="C986" s="2">
        <v>1834</v>
      </c>
      <c r="D986" s="2" t="str">
        <f>VLOOKUP(C986,customers!$A$2:$B$2124,2,)</f>
        <v>Randie</v>
      </c>
      <c r="E98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986" s="2" t="s">
        <v>63</v>
      </c>
      <c r="G986" s="2" t="str">
        <f>VLOOKUP(F986,'dataset_task 5'!$A$2:$B$71,2,)</f>
        <v>BYOR-4005</v>
      </c>
      <c r="H986" s="2">
        <v>3</v>
      </c>
      <c r="I986" s="4">
        <f>VLOOKUP(G986,'dataset_task 5'!$B$2:$C$71,2,)</f>
        <v>245</v>
      </c>
      <c r="J986" s="2" t="str">
        <f>VLOOKUP(Table1[[#This Row],[CustomerID]],customers!$1:$1048576,8,)</f>
        <v>Florida</v>
      </c>
    </row>
    <row r="987" spans="2:10" x14ac:dyDescent="0.35">
      <c r="B987" s="3">
        <v>44042</v>
      </c>
      <c r="C987" s="2">
        <v>1411</v>
      </c>
      <c r="D987" s="2" t="str">
        <f>VLOOKUP(C987,customers!$A$2:$B$2124,2,)</f>
        <v>Ruthanne</v>
      </c>
      <c r="E98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987" s="2" t="s">
        <v>40</v>
      </c>
      <c r="G987" s="2" t="str">
        <f>VLOOKUP(F987,'dataset_task 5'!$A$2:$B$71,2,)</f>
        <v>BYOD-500</v>
      </c>
      <c r="H987" s="2">
        <v>5</v>
      </c>
      <c r="I987" s="4">
        <f>VLOOKUP(G987,'dataset_task 5'!$B$2:$C$71,2,)</f>
        <v>167</v>
      </c>
      <c r="J987" s="2" t="str">
        <f>VLOOKUP(Table1[[#This Row],[CustomerID]],customers!$1:$1048576,8,)</f>
        <v>Minnesota</v>
      </c>
    </row>
    <row r="988" spans="2:10" x14ac:dyDescent="0.35">
      <c r="B988" s="3">
        <v>44042</v>
      </c>
      <c r="C988" s="2">
        <v>914</v>
      </c>
      <c r="D988" s="2" t="str">
        <f>VLOOKUP(C988,customers!$A$2:$B$2124,2,)</f>
        <v>Whitby</v>
      </c>
      <c r="E98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988" s="2" t="s">
        <v>58</v>
      </c>
      <c r="G988" s="2" t="str">
        <f>VLOOKUP(F988,'dataset_task 5'!$A$2:$B$71,2,)</f>
        <v>RCB-889 Robot</v>
      </c>
      <c r="H988" s="2">
        <v>5</v>
      </c>
      <c r="I988" s="4">
        <f>VLOOKUP(G988,'dataset_task 5'!$B$2:$C$71,2,)</f>
        <v>549</v>
      </c>
      <c r="J988" s="2" t="str">
        <f>VLOOKUP(Table1[[#This Row],[CustomerID]],customers!$1:$1048576,8,)</f>
        <v>California</v>
      </c>
    </row>
    <row r="989" spans="2:10" x14ac:dyDescent="0.35">
      <c r="B989" s="3">
        <v>44042</v>
      </c>
      <c r="C989" s="2">
        <v>499</v>
      </c>
      <c r="D989" s="2" t="str">
        <f>VLOOKUP(C989,customers!$A$2:$B$2124,2,)</f>
        <v>Bert</v>
      </c>
      <c r="E98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989" s="2" t="s">
        <v>48</v>
      </c>
      <c r="G989" s="2" t="str">
        <f>VLOOKUP(F989,'dataset_task 5'!$A$2:$B$71,2,)</f>
        <v>QuadroCopter Blueprint</v>
      </c>
      <c r="H989" s="2">
        <v>2</v>
      </c>
      <c r="I989" s="4">
        <f>VLOOKUP(G989,'dataset_task 5'!$B$2:$C$71,2,)</f>
        <v>10.99</v>
      </c>
      <c r="J989" s="2" t="str">
        <f>VLOOKUP(Table1[[#This Row],[CustomerID]],customers!$1:$1048576,8,)</f>
        <v>Florida</v>
      </c>
    </row>
    <row r="990" spans="2:10" x14ac:dyDescent="0.35">
      <c r="B990" s="3">
        <v>44042</v>
      </c>
      <c r="C990" s="2">
        <v>1524</v>
      </c>
      <c r="D990" s="2" t="str">
        <f>VLOOKUP(C990,customers!$A$2:$B$2124,2,)</f>
        <v>Buffy</v>
      </c>
      <c r="E99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990" s="2" t="s">
        <v>27</v>
      </c>
      <c r="G990" s="2" t="str">
        <f>VLOOKUP(F990,'dataset_task 5'!$A$2:$B$71,2,)</f>
        <v>Understanding 3D Printing</v>
      </c>
      <c r="H990" s="2">
        <v>4</v>
      </c>
      <c r="I990" s="4">
        <f>VLOOKUP(G990,'dataset_task 5'!$B$2:$C$71,2,)</f>
        <v>42.99</v>
      </c>
      <c r="J990" s="2" t="str">
        <f>VLOOKUP(Table1[[#This Row],[CustomerID]],customers!$1:$1048576,8,)</f>
        <v>Indiana</v>
      </c>
    </row>
    <row r="991" spans="2:10" x14ac:dyDescent="0.35">
      <c r="B991" s="3">
        <v>44042</v>
      </c>
      <c r="C991" s="2">
        <v>2110</v>
      </c>
      <c r="D991" s="2" t="str">
        <f>VLOOKUP(C991,customers!$A$2:$B$2124,2,)</f>
        <v>Vivianne</v>
      </c>
      <c r="E99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991" s="2" t="s">
        <v>14</v>
      </c>
      <c r="G991" s="2" t="str">
        <f>VLOOKUP(F991,'dataset_task 5'!$A$2:$B$71,2,)</f>
        <v>BYOD-100</v>
      </c>
      <c r="H991" s="2">
        <v>4</v>
      </c>
      <c r="I991" s="4">
        <f>VLOOKUP(G991,'dataset_task 5'!$B$2:$C$71,2,)</f>
        <v>54</v>
      </c>
      <c r="J991" s="2" t="str">
        <f>VLOOKUP(Table1[[#This Row],[CustomerID]],customers!$1:$1048576,8,)</f>
        <v>Texas</v>
      </c>
    </row>
    <row r="992" spans="2:10" x14ac:dyDescent="0.35">
      <c r="B992" s="3">
        <v>44042</v>
      </c>
      <c r="C992" s="2">
        <v>673</v>
      </c>
      <c r="D992" s="2" t="str">
        <f>VLOOKUP(C992,customers!$A$2:$B$2124,2,)</f>
        <v>Duky</v>
      </c>
      <c r="E99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992" s="2" t="s">
        <v>51</v>
      </c>
      <c r="G992" s="2" t="str">
        <f>VLOOKUP(F992,'dataset_task 5'!$A$2:$B$71,2,)</f>
        <v>BYOD-400S</v>
      </c>
      <c r="H992" s="2">
        <v>3</v>
      </c>
      <c r="I992" s="4">
        <f>VLOOKUP(G992,'dataset_task 5'!$B$2:$C$71,2,)</f>
        <v>129.94999999999999</v>
      </c>
      <c r="J992" s="2" t="str">
        <f>VLOOKUP(Table1[[#This Row],[CustomerID]],customers!$1:$1048576,8,)</f>
        <v>New York</v>
      </c>
    </row>
    <row r="993" spans="2:10" x14ac:dyDescent="0.35">
      <c r="B993" s="3">
        <v>44043</v>
      </c>
      <c r="C993" s="2">
        <v>382</v>
      </c>
      <c r="D993" s="2" t="str">
        <f>VLOOKUP(C993,customers!$A$2:$B$2124,2,)</f>
        <v>Vivian</v>
      </c>
      <c r="E99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993" s="2" t="s">
        <v>64</v>
      </c>
      <c r="G993" s="2" t="str">
        <f>VLOOKUP(F993,'dataset_task 5'!$A$2:$B$71,2,)</f>
        <v>Mapping with Drones</v>
      </c>
      <c r="H993" s="2">
        <v>2</v>
      </c>
      <c r="I993" s="4">
        <f>VLOOKUP(G993,'dataset_task 5'!$B$2:$C$71,2,)</f>
        <v>49</v>
      </c>
      <c r="J993" s="2" t="str">
        <f>VLOOKUP(Table1[[#This Row],[CustomerID]],customers!$1:$1048576,8,)</f>
        <v>Pennsylvania</v>
      </c>
    </row>
    <row r="994" spans="2:10" x14ac:dyDescent="0.35">
      <c r="B994" s="3">
        <v>44043</v>
      </c>
      <c r="C994" s="2">
        <v>437</v>
      </c>
      <c r="D994" s="2" t="str">
        <f>VLOOKUP(C994,customers!$A$2:$B$2124,2,)</f>
        <v>Rafael</v>
      </c>
      <c r="E99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994" s="2" t="s">
        <v>18</v>
      </c>
      <c r="G994" s="2" t="str">
        <f>VLOOKUP(F994,'dataset_task 5'!$A$2:$B$71,2,)</f>
        <v>BYOD-350</v>
      </c>
      <c r="H994" s="2">
        <v>4</v>
      </c>
      <c r="I994" s="4">
        <f>VLOOKUP(G994,'dataset_task 5'!$B$2:$C$71,2,)</f>
        <v>89.95</v>
      </c>
      <c r="J994" s="2" t="str">
        <f>VLOOKUP(Table1[[#This Row],[CustomerID]],customers!$1:$1048576,8,)</f>
        <v>Florida</v>
      </c>
    </row>
    <row r="995" spans="2:10" x14ac:dyDescent="0.35">
      <c r="B995" s="3">
        <v>44043</v>
      </c>
      <c r="C995" s="2">
        <v>483</v>
      </c>
      <c r="D995" s="2" t="str">
        <f>VLOOKUP(C995,customers!$A$2:$B$2124,2,)</f>
        <v>Karia</v>
      </c>
      <c r="E99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995" s="2" t="s">
        <v>63</v>
      </c>
      <c r="G995" s="2" t="str">
        <f>VLOOKUP(F995,'dataset_task 5'!$A$2:$B$71,2,)</f>
        <v>BYOR-4005</v>
      </c>
      <c r="H995" s="2">
        <v>3</v>
      </c>
      <c r="I995" s="4">
        <f>VLOOKUP(G995,'dataset_task 5'!$B$2:$C$71,2,)</f>
        <v>245</v>
      </c>
      <c r="J995" s="2" t="str">
        <f>VLOOKUP(Table1[[#This Row],[CustomerID]],customers!$1:$1048576,8,)</f>
        <v>Illinois</v>
      </c>
    </row>
    <row r="996" spans="2:10" x14ac:dyDescent="0.35">
      <c r="B996" s="3">
        <v>44043</v>
      </c>
      <c r="C996" s="2">
        <v>575</v>
      </c>
      <c r="D996" s="2" t="str">
        <f>VLOOKUP(C996,customers!$A$2:$B$2124,2,)</f>
        <v>Roby</v>
      </c>
      <c r="E99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996" s="2" t="s">
        <v>53</v>
      </c>
      <c r="G996" s="2" t="str">
        <f>VLOOKUP(F996,'dataset_task 5'!$A$2:$B$71,2,)</f>
        <v>RLK-9920 Robot</v>
      </c>
      <c r="H996" s="2">
        <v>5</v>
      </c>
      <c r="I996" s="4">
        <f>VLOOKUP(G996,'dataset_task 5'!$B$2:$C$71,2,)</f>
        <v>699</v>
      </c>
      <c r="J996" s="2" t="str">
        <f>VLOOKUP(Table1[[#This Row],[CustomerID]],customers!$1:$1048576,8,)</f>
        <v>Virginia</v>
      </c>
    </row>
    <row r="997" spans="2:10" x14ac:dyDescent="0.35">
      <c r="B997" s="3">
        <v>44044</v>
      </c>
      <c r="C997" s="2">
        <v>1943</v>
      </c>
      <c r="D997" s="2" t="str">
        <f>VLOOKUP(C997,customers!$A$2:$B$2124,2,)</f>
        <v>Jermaine</v>
      </c>
      <c r="E99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997" s="2" t="s">
        <v>54</v>
      </c>
      <c r="G997" s="2" t="str">
        <f>VLOOKUP(F997,'dataset_task 5'!$A$2:$B$71,2,)</f>
        <v>DTI-84 Drone</v>
      </c>
      <c r="H997" s="2">
        <v>3</v>
      </c>
      <c r="I997" s="4">
        <f>VLOOKUP(G997,'dataset_task 5'!$B$2:$C$71,2,)</f>
        <v>455</v>
      </c>
      <c r="J997" s="2" t="str">
        <f>VLOOKUP(Table1[[#This Row],[CustomerID]],customers!$1:$1048576,8,)</f>
        <v>New York</v>
      </c>
    </row>
    <row r="998" spans="2:10" x14ac:dyDescent="0.35">
      <c r="B998" s="3">
        <v>44044</v>
      </c>
      <c r="C998" s="2">
        <v>1310</v>
      </c>
      <c r="D998" s="2" t="str">
        <f>VLOOKUP(C998,customers!$A$2:$B$2124,2,)</f>
        <v>Kathe</v>
      </c>
      <c r="E99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998" s="2" t="s">
        <v>16</v>
      </c>
      <c r="G998" s="2" t="str">
        <f>VLOOKUP(F998,'dataset_task 5'!$A$2:$B$71,2,)</f>
        <v>Ladybug Robot Blueprint</v>
      </c>
      <c r="H998" s="2">
        <v>2</v>
      </c>
      <c r="I998" s="4">
        <f>VLOOKUP(G998,'dataset_task 5'!$B$2:$C$71,2,)</f>
        <v>12</v>
      </c>
      <c r="J998" s="2" t="str">
        <f>VLOOKUP(Table1[[#This Row],[CustomerID]],customers!$1:$1048576,8,)</f>
        <v>Washington</v>
      </c>
    </row>
    <row r="999" spans="2:10" x14ac:dyDescent="0.35">
      <c r="B999" s="3">
        <v>44045</v>
      </c>
      <c r="C999" s="2">
        <v>1012</v>
      </c>
      <c r="D999" s="2" t="str">
        <f>VLOOKUP(C999,customers!$A$2:$B$2124,2,)</f>
        <v>Berk</v>
      </c>
      <c r="E99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999" s="2" t="s">
        <v>33</v>
      </c>
      <c r="G999" s="2" t="str">
        <f>VLOOKUP(F999,'dataset_task 5'!$A$2:$B$71,2,)</f>
        <v>Creature Robot Arms Blueprint</v>
      </c>
      <c r="H999" s="2">
        <v>4</v>
      </c>
      <c r="I999" s="4">
        <f>VLOOKUP(G999,'dataset_task 5'!$B$2:$C$71,2,)</f>
        <v>12</v>
      </c>
      <c r="J999" s="2" t="str">
        <f>VLOOKUP(Table1[[#This Row],[CustomerID]],customers!$1:$1048576,8,)</f>
        <v>Louisiana</v>
      </c>
    </row>
    <row r="1000" spans="2:10" x14ac:dyDescent="0.35">
      <c r="B1000" s="3">
        <v>44045</v>
      </c>
      <c r="C1000" s="2">
        <v>504</v>
      </c>
      <c r="D1000" s="2" t="str">
        <f>VLOOKUP(C1000,customers!$A$2:$B$2124,2,)</f>
        <v>Derrek</v>
      </c>
      <c r="E100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000" s="2" t="s">
        <v>40</v>
      </c>
      <c r="G1000" s="2" t="str">
        <f>VLOOKUP(F1000,'dataset_task 5'!$A$2:$B$71,2,)</f>
        <v>BYOD-500</v>
      </c>
      <c r="H1000" s="2">
        <v>3</v>
      </c>
      <c r="I1000" s="4">
        <f>VLOOKUP(G1000,'dataset_task 5'!$B$2:$C$71,2,)</f>
        <v>167</v>
      </c>
      <c r="J1000" s="2" t="str">
        <f>VLOOKUP(Table1[[#This Row],[CustomerID]],customers!$1:$1048576,8,)</f>
        <v>Washington</v>
      </c>
    </row>
    <row r="1001" spans="2:10" x14ac:dyDescent="0.35">
      <c r="B1001" s="3">
        <v>44046</v>
      </c>
      <c r="C1001" s="2">
        <v>1342</v>
      </c>
      <c r="D1001" s="2" t="str">
        <f>VLOOKUP(C1001,customers!$A$2:$B$2124,2,)</f>
        <v>Far</v>
      </c>
      <c r="E100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001" s="2" t="s">
        <v>61</v>
      </c>
      <c r="G1001" s="2" t="str">
        <f>VLOOKUP(F1001,'dataset_task 5'!$A$2:$B$71,2,)</f>
        <v>Understanding Drone Regulations</v>
      </c>
      <c r="H1001" s="2">
        <v>4</v>
      </c>
      <c r="I1001" s="4">
        <f>VLOOKUP(G1001,'dataset_task 5'!$B$2:$C$71,2,)</f>
        <v>27.5</v>
      </c>
      <c r="J1001" s="2" t="str">
        <f>VLOOKUP(Table1[[#This Row],[CustomerID]],customers!$1:$1048576,8,)</f>
        <v>Mississippi</v>
      </c>
    </row>
    <row r="1002" spans="2:10" x14ac:dyDescent="0.35">
      <c r="B1002" s="3">
        <v>44046</v>
      </c>
      <c r="C1002" s="2">
        <v>1923</v>
      </c>
      <c r="D1002" s="2" t="str">
        <f>VLOOKUP(C1002,customers!$A$2:$B$2124,2,)</f>
        <v>Stanton</v>
      </c>
      <c r="E100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1002" s="2" t="s">
        <v>63</v>
      </c>
      <c r="G1002" s="2" t="str">
        <f>VLOOKUP(F1002,'dataset_task 5'!$A$2:$B$71,2,)</f>
        <v>BYOR-4005</v>
      </c>
      <c r="H1002" s="2">
        <v>4</v>
      </c>
      <c r="I1002" s="4">
        <f>VLOOKUP(G1002,'dataset_task 5'!$B$2:$C$71,2,)</f>
        <v>245</v>
      </c>
      <c r="J1002" s="2" t="str">
        <f>VLOOKUP(Table1[[#This Row],[CustomerID]],customers!$1:$1048576,8,)</f>
        <v>Arizona</v>
      </c>
    </row>
    <row r="1003" spans="2:10" x14ac:dyDescent="0.35">
      <c r="B1003" s="3">
        <v>44046</v>
      </c>
      <c r="C1003" s="2">
        <v>1292</v>
      </c>
      <c r="D1003" s="2" t="str">
        <f>VLOOKUP(C1003,customers!$A$2:$B$2124,2,)</f>
        <v>Scottie</v>
      </c>
      <c r="E100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003" s="2" t="s">
        <v>42</v>
      </c>
      <c r="G1003" s="2" t="str">
        <f>VLOOKUP(F1003,'dataset_task 5'!$A$2:$B$71,2,)</f>
        <v>Sleepy Eye Blueprint</v>
      </c>
      <c r="H1003" s="2">
        <v>2</v>
      </c>
      <c r="I1003" s="4">
        <f>VLOOKUP(G1003,'dataset_task 5'!$B$2:$C$71,2,)</f>
        <v>11.99</v>
      </c>
      <c r="J1003" s="2" t="str">
        <f>VLOOKUP(Table1[[#This Row],[CustomerID]],customers!$1:$1048576,8,)</f>
        <v>Pennsylvania</v>
      </c>
    </row>
    <row r="1004" spans="2:10" x14ac:dyDescent="0.35">
      <c r="B1004" s="3">
        <v>44046</v>
      </c>
      <c r="C1004" s="2">
        <v>1257</v>
      </c>
      <c r="D1004" s="2" t="str">
        <f>VLOOKUP(C1004,customers!$A$2:$B$2124,2,)</f>
        <v>Benito</v>
      </c>
      <c r="E100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004" s="2" t="s">
        <v>71</v>
      </c>
      <c r="G1004" s="2" t="str">
        <f>VLOOKUP(F1004,'dataset_task 5'!$A$2:$B$71,2,)</f>
        <v>Cat Robot Blueprint</v>
      </c>
      <c r="H1004" s="2">
        <v>2</v>
      </c>
      <c r="I1004" s="4">
        <f>VLOOKUP(G1004,'dataset_task 5'!$B$2:$C$71,2,)</f>
        <v>4.99</v>
      </c>
      <c r="J1004" s="2" t="str">
        <f>VLOOKUP(Table1[[#This Row],[CustomerID]],customers!$1:$1048576,8,)</f>
        <v>West Virginia</v>
      </c>
    </row>
    <row r="1005" spans="2:10" x14ac:dyDescent="0.35">
      <c r="B1005" s="3">
        <v>44046</v>
      </c>
      <c r="C1005" s="2">
        <v>1435</v>
      </c>
      <c r="D1005" s="2" t="str">
        <f>VLOOKUP(C1005,customers!$A$2:$B$2124,2,)</f>
        <v>Dede</v>
      </c>
      <c r="E100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1005" s="2" t="s">
        <v>17</v>
      </c>
      <c r="G1005" s="2" t="str">
        <f>VLOOKUP(F1005,'dataset_task 5'!$A$2:$B$71,2,)</f>
        <v>BYOR-3000</v>
      </c>
      <c r="H1005" s="2">
        <v>4</v>
      </c>
      <c r="I1005" s="4">
        <f>VLOOKUP(G1005,'dataset_task 5'!$B$2:$C$71,2,)</f>
        <v>214</v>
      </c>
      <c r="J1005" s="2" t="str">
        <f>VLOOKUP(Table1[[#This Row],[CustomerID]],customers!$1:$1048576,8,)</f>
        <v>New Jersey</v>
      </c>
    </row>
    <row r="1006" spans="2:10" x14ac:dyDescent="0.35">
      <c r="B1006" s="3">
        <v>44046</v>
      </c>
      <c r="C1006" s="2">
        <v>1746</v>
      </c>
      <c r="D1006" s="2" t="str">
        <f>VLOOKUP(C1006,customers!$A$2:$B$2124,2,)</f>
        <v>Stormy</v>
      </c>
      <c r="E100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006" s="2" t="s">
        <v>69</v>
      </c>
      <c r="G1006" s="2" t="str">
        <f>VLOOKUP(F1006,'dataset_task 5'!$A$2:$B$71,2,)</f>
        <v>Hexacopter Drone Blueprint</v>
      </c>
      <c r="H1006" s="2">
        <v>3</v>
      </c>
      <c r="I1006" s="4">
        <f>VLOOKUP(G1006,'dataset_task 5'!$B$2:$C$71,2,)</f>
        <v>8.99</v>
      </c>
      <c r="J1006" s="2" t="str">
        <f>VLOOKUP(Table1[[#This Row],[CustomerID]],customers!$1:$1048576,8,)</f>
        <v>California</v>
      </c>
    </row>
    <row r="1007" spans="2:10" x14ac:dyDescent="0.35">
      <c r="B1007" s="3">
        <v>44046</v>
      </c>
      <c r="C1007" s="2">
        <v>1450</v>
      </c>
      <c r="D1007" s="2" t="str">
        <f>VLOOKUP(C1007,customers!$A$2:$B$2124,2,)</f>
        <v>Estel</v>
      </c>
      <c r="E100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007" s="2" t="s">
        <v>51</v>
      </c>
      <c r="G1007" s="2" t="str">
        <f>VLOOKUP(F1007,'dataset_task 5'!$A$2:$B$71,2,)</f>
        <v>BYOD-400S</v>
      </c>
      <c r="H1007" s="2">
        <v>3</v>
      </c>
      <c r="I1007" s="4">
        <f>VLOOKUP(G1007,'dataset_task 5'!$B$2:$C$71,2,)</f>
        <v>129.94999999999999</v>
      </c>
      <c r="J1007" s="2" t="str">
        <f>VLOOKUP(Table1[[#This Row],[CustomerID]],customers!$1:$1048576,8,)</f>
        <v>Tennessee</v>
      </c>
    </row>
    <row r="1008" spans="2:10" x14ac:dyDescent="0.35">
      <c r="B1008" s="3">
        <v>44046</v>
      </c>
      <c r="C1008" s="2">
        <v>1371</v>
      </c>
      <c r="D1008" s="2" t="str">
        <f>VLOOKUP(C1008,customers!$A$2:$B$2124,2,)</f>
        <v>Nissy</v>
      </c>
      <c r="E100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008" s="2" t="s">
        <v>43</v>
      </c>
      <c r="G1008" s="2" t="str">
        <f>VLOOKUP(F1008,'dataset_task 5'!$A$2:$B$71,2,)</f>
        <v>Delivery Drones</v>
      </c>
      <c r="H1008" s="2">
        <v>4</v>
      </c>
      <c r="I1008" s="4">
        <f>VLOOKUP(G1008,'dataset_task 5'!$B$2:$C$71,2,)</f>
        <v>14.99</v>
      </c>
      <c r="J1008" s="2" t="str">
        <f>VLOOKUP(Table1[[#This Row],[CustomerID]],customers!$1:$1048576,8,)</f>
        <v>California</v>
      </c>
    </row>
    <row r="1009" spans="2:10" x14ac:dyDescent="0.35">
      <c r="B1009" s="3">
        <v>44046</v>
      </c>
      <c r="C1009" s="2">
        <v>695</v>
      </c>
      <c r="D1009" s="2" t="str">
        <f>VLOOKUP(C1009,customers!$A$2:$B$2124,2,)</f>
        <v>Hillyer</v>
      </c>
      <c r="E100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009" s="2" t="s">
        <v>44</v>
      </c>
      <c r="G1009" s="2" t="str">
        <f>VLOOKUP(F1009,'dataset_task 5'!$A$2:$B$71,2,)</f>
        <v>MICR-564K Drone</v>
      </c>
      <c r="H1009" s="2">
        <v>5</v>
      </c>
      <c r="I1009" s="4">
        <f>VLOOKUP(G1009,'dataset_task 5'!$B$2:$C$71,2,)</f>
        <v>499</v>
      </c>
      <c r="J1009" s="2" t="str">
        <f>VLOOKUP(Table1[[#This Row],[CustomerID]],customers!$1:$1048576,8,)</f>
        <v>Colorado</v>
      </c>
    </row>
    <row r="1010" spans="2:10" x14ac:dyDescent="0.35">
      <c r="B1010" s="3">
        <v>44047</v>
      </c>
      <c r="C1010" s="2">
        <v>1461</v>
      </c>
      <c r="D1010" s="2" t="str">
        <f>VLOOKUP(C1010,customers!$A$2:$B$2124,2,)</f>
        <v>Hyatt</v>
      </c>
      <c r="E101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010" s="2" t="s">
        <v>10</v>
      </c>
      <c r="G1010" s="2" t="str">
        <f>VLOOKUP(F1010,'dataset_task 5'!$A$2:$B$71,2,)</f>
        <v>Spherical Robots</v>
      </c>
      <c r="H1010" s="2">
        <v>6</v>
      </c>
      <c r="I1010" s="4">
        <f>VLOOKUP(G1010,'dataset_task 5'!$B$2:$C$71,2,)</f>
        <v>16.75</v>
      </c>
      <c r="J1010" s="2" t="str">
        <f>VLOOKUP(Table1[[#This Row],[CustomerID]],customers!$1:$1048576,8,)</f>
        <v>Virginia</v>
      </c>
    </row>
    <row r="1011" spans="2:10" x14ac:dyDescent="0.35">
      <c r="B1011" s="3">
        <v>44047</v>
      </c>
      <c r="C1011" s="2">
        <v>143</v>
      </c>
      <c r="D1011" s="2" t="str">
        <f>VLOOKUP(C1011,customers!$A$2:$B$2124,2,)</f>
        <v>Margery</v>
      </c>
      <c r="E101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011" s="2" t="s">
        <v>8</v>
      </c>
      <c r="G1011" s="2" t="str">
        <f>VLOOKUP(F1011,'dataset_task 5'!$A$2:$B$71,2,)</f>
        <v>BYOD-220</v>
      </c>
      <c r="H1011" s="2">
        <v>5</v>
      </c>
      <c r="I1011" s="4">
        <f>VLOOKUP(G1011,'dataset_task 5'!$B$2:$C$71,2,)</f>
        <v>69</v>
      </c>
      <c r="J1011" s="2" t="str">
        <f>VLOOKUP(Table1[[#This Row],[CustomerID]],customers!$1:$1048576,8,)</f>
        <v>Florida</v>
      </c>
    </row>
    <row r="1012" spans="2:10" x14ac:dyDescent="0.35">
      <c r="B1012" s="3">
        <v>44047</v>
      </c>
      <c r="C1012" s="2">
        <v>720</v>
      </c>
      <c r="D1012" s="2" t="str">
        <f>VLOOKUP(C1012,customers!$A$2:$B$2124,2,)</f>
        <v>Rhody</v>
      </c>
      <c r="E101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012" s="2" t="s">
        <v>9</v>
      </c>
      <c r="G1012" s="2" t="str">
        <f>VLOOKUP(F1012,'dataset_task 5'!$A$2:$B$71,2,)</f>
        <v>SCARA Robots</v>
      </c>
      <c r="H1012" s="2">
        <v>4</v>
      </c>
      <c r="I1012" s="4">
        <f>VLOOKUP(G1012,'dataset_task 5'!$B$2:$C$71,2,)</f>
        <v>19.5</v>
      </c>
      <c r="J1012" s="2" t="str">
        <f>VLOOKUP(Table1[[#This Row],[CustomerID]],customers!$1:$1048576,8,)</f>
        <v>Missouri</v>
      </c>
    </row>
    <row r="1013" spans="2:10" x14ac:dyDescent="0.35">
      <c r="B1013" s="3">
        <v>44047</v>
      </c>
      <c r="C1013" s="2">
        <v>787</v>
      </c>
      <c r="D1013" s="2" t="str">
        <f>VLOOKUP(C1013,customers!$A$2:$B$2124,2,)</f>
        <v>Purcell</v>
      </c>
      <c r="E101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013" s="2" t="s">
        <v>40</v>
      </c>
      <c r="G1013" s="2" t="str">
        <f>VLOOKUP(F1013,'dataset_task 5'!$A$2:$B$71,2,)</f>
        <v>BYOD-500</v>
      </c>
      <c r="H1013" s="2">
        <v>5</v>
      </c>
      <c r="I1013" s="4">
        <f>VLOOKUP(G1013,'dataset_task 5'!$B$2:$C$71,2,)</f>
        <v>167</v>
      </c>
      <c r="J1013" s="2" t="str">
        <f>VLOOKUP(Table1[[#This Row],[CustomerID]],customers!$1:$1048576,8,)</f>
        <v>Iowa</v>
      </c>
    </row>
    <row r="1014" spans="2:10" x14ac:dyDescent="0.35">
      <c r="B1014" s="3">
        <v>44047</v>
      </c>
      <c r="C1014" s="2">
        <v>1468</v>
      </c>
      <c r="D1014" s="2" t="str">
        <f>VLOOKUP(C1014,customers!$A$2:$B$2124,2,)</f>
        <v>Milty</v>
      </c>
      <c r="E101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014" s="2" t="s">
        <v>40</v>
      </c>
      <c r="G1014" s="2" t="str">
        <f>VLOOKUP(F1014,'dataset_task 5'!$A$2:$B$71,2,)</f>
        <v>BYOD-500</v>
      </c>
      <c r="H1014" s="2">
        <v>3</v>
      </c>
      <c r="I1014" s="4">
        <f>VLOOKUP(G1014,'dataset_task 5'!$B$2:$C$71,2,)</f>
        <v>167</v>
      </c>
      <c r="J1014" s="2" t="str">
        <f>VLOOKUP(Table1[[#This Row],[CustomerID]],customers!$1:$1048576,8,)</f>
        <v>California</v>
      </c>
    </row>
    <row r="1015" spans="2:10" x14ac:dyDescent="0.35">
      <c r="B1015" s="3">
        <v>44048</v>
      </c>
      <c r="C1015" s="2">
        <v>728</v>
      </c>
      <c r="D1015" s="2" t="str">
        <f>VLOOKUP(C1015,customers!$A$2:$B$2124,2,)</f>
        <v>Charmian</v>
      </c>
      <c r="E101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015" s="2" t="s">
        <v>13</v>
      </c>
      <c r="G1015" s="2" t="str">
        <f>VLOOKUP(F1015,'dataset_task 5'!$A$2:$B$71,2,)</f>
        <v>DTE-QFN20 Drone</v>
      </c>
      <c r="H1015" s="2">
        <v>4</v>
      </c>
      <c r="I1015" s="4">
        <f>VLOOKUP(G1015,'dataset_task 5'!$B$2:$C$71,2,)</f>
        <v>250</v>
      </c>
      <c r="J1015" s="2" t="str">
        <f>VLOOKUP(Table1[[#This Row],[CustomerID]],customers!$1:$1048576,8,)</f>
        <v>Illinois</v>
      </c>
    </row>
    <row r="1016" spans="2:10" x14ac:dyDescent="0.35">
      <c r="B1016" s="3">
        <v>44049</v>
      </c>
      <c r="C1016" s="2">
        <v>181</v>
      </c>
      <c r="D1016" s="2" t="str">
        <f>VLOOKUP(C1016,customers!$A$2:$B$2124,2,)</f>
        <v>Bibby</v>
      </c>
      <c r="E101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016" s="2" t="s">
        <v>73</v>
      </c>
      <c r="G1016" s="2" t="str">
        <f>VLOOKUP(F1016,'dataset_task 5'!$A$2:$B$71,2,)</f>
        <v>Delta Robots</v>
      </c>
      <c r="H1016" s="2">
        <v>5</v>
      </c>
      <c r="I1016" s="4">
        <f>VLOOKUP(G1016,'dataset_task 5'!$B$2:$C$71,2,)</f>
        <v>16.989999999999998</v>
      </c>
      <c r="J1016" s="2" t="str">
        <f>VLOOKUP(Table1[[#This Row],[CustomerID]],customers!$1:$1048576,8,)</f>
        <v>Michigan</v>
      </c>
    </row>
    <row r="1017" spans="2:10" x14ac:dyDescent="0.35">
      <c r="B1017" s="3">
        <v>44049</v>
      </c>
      <c r="C1017" s="2">
        <v>931</v>
      </c>
      <c r="D1017" s="2" t="str">
        <f>VLOOKUP(C1017,customers!$A$2:$B$2124,2,)</f>
        <v>Rodi</v>
      </c>
      <c r="E101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1017" s="2" t="s">
        <v>50</v>
      </c>
      <c r="G1017" s="2" t="str">
        <f>VLOOKUP(F1017,'dataset_task 5'!$A$2:$B$71,2,)</f>
        <v>BYOR-1500</v>
      </c>
      <c r="H1017" s="2">
        <v>2</v>
      </c>
      <c r="I1017" s="4">
        <f>VLOOKUP(G1017,'dataset_task 5'!$B$2:$C$71,2,)</f>
        <v>189</v>
      </c>
      <c r="J1017" s="2" t="str">
        <f>VLOOKUP(Table1[[#This Row],[CustomerID]],customers!$1:$1048576,8,)</f>
        <v>Texas</v>
      </c>
    </row>
    <row r="1018" spans="2:10" x14ac:dyDescent="0.35">
      <c r="B1018" s="3">
        <v>44049</v>
      </c>
      <c r="C1018" s="2">
        <v>1786</v>
      </c>
      <c r="D1018" s="2" t="str">
        <f>VLOOKUP(C1018,customers!$A$2:$B$2124,2,)</f>
        <v>Vivi</v>
      </c>
      <c r="E101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1018" s="2" t="s">
        <v>36</v>
      </c>
      <c r="G1018" s="2" t="str">
        <f>VLOOKUP(F1018,'dataset_task 5'!$A$2:$B$71,2,)</f>
        <v>RXW-9807 Robot</v>
      </c>
      <c r="H1018" s="2">
        <v>1</v>
      </c>
      <c r="I1018" s="4">
        <f>VLOOKUP(G1018,'dataset_task 5'!$B$2:$C$71,2,)</f>
        <v>599</v>
      </c>
      <c r="J1018" s="2" t="str">
        <f>VLOOKUP(Table1[[#This Row],[CustomerID]],customers!$1:$1048576,8,)</f>
        <v>Arizona</v>
      </c>
    </row>
    <row r="1019" spans="2:10" x14ac:dyDescent="0.35">
      <c r="B1019" s="3">
        <v>44049</v>
      </c>
      <c r="C1019" s="2">
        <v>1851</v>
      </c>
      <c r="D1019" s="2" t="str">
        <f>VLOOKUP(C1019,customers!$A$2:$B$2124,2,)</f>
        <v>Suki</v>
      </c>
      <c r="E101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019" s="2" t="s">
        <v>37</v>
      </c>
      <c r="G1019" s="2" t="str">
        <f>VLOOKUP(F1019,'dataset_task 5'!$A$2:$B$71,2,)</f>
        <v>Photograph Drones</v>
      </c>
      <c r="H1019" s="2">
        <v>4</v>
      </c>
      <c r="I1019" s="4">
        <f>VLOOKUP(G1019,'dataset_task 5'!$B$2:$C$71,2,)</f>
        <v>14.99</v>
      </c>
      <c r="J1019" s="2" t="str">
        <f>VLOOKUP(Table1[[#This Row],[CustomerID]],customers!$1:$1048576,8,)</f>
        <v>Louisiana</v>
      </c>
    </row>
    <row r="1020" spans="2:10" x14ac:dyDescent="0.35">
      <c r="B1020" s="3">
        <v>44049</v>
      </c>
      <c r="C1020" s="2">
        <v>736</v>
      </c>
      <c r="D1020" s="2" t="str">
        <f>VLOOKUP(C1020,customers!$A$2:$B$2124,2,)</f>
        <v>Ermin</v>
      </c>
      <c r="E102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020" s="2" t="s">
        <v>60</v>
      </c>
      <c r="G1020" s="2" t="str">
        <f>VLOOKUP(F1020,'dataset_task 5'!$A$2:$B$71,2,)</f>
        <v>BYOD-400</v>
      </c>
      <c r="H1020" s="2">
        <v>2</v>
      </c>
      <c r="I1020" s="4">
        <f>VLOOKUP(G1020,'dataset_task 5'!$B$2:$C$71,2,)</f>
        <v>119</v>
      </c>
      <c r="J1020" s="2" t="str">
        <f>VLOOKUP(Table1[[#This Row],[CustomerID]],customers!$1:$1048576,8,)</f>
        <v>District of Columbia</v>
      </c>
    </row>
    <row r="1021" spans="2:10" x14ac:dyDescent="0.35">
      <c r="B1021" s="3">
        <v>44049</v>
      </c>
      <c r="C1021" s="2">
        <v>1042</v>
      </c>
      <c r="D1021" s="2" t="str">
        <f>VLOOKUP(C1021,customers!$A$2:$B$2124,2,)</f>
        <v>Lea</v>
      </c>
      <c r="E102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021" s="2" t="s">
        <v>20</v>
      </c>
      <c r="G1021" s="2" t="str">
        <f>VLOOKUP(F1021,'dataset_task 5'!$A$2:$B$71,2,)</f>
        <v>DA-SA702 Drone</v>
      </c>
      <c r="H1021" s="2">
        <v>2</v>
      </c>
      <c r="I1021" s="4">
        <f>VLOOKUP(G1021,'dataset_task 5'!$B$2:$C$71,2,)</f>
        <v>399</v>
      </c>
      <c r="J1021" s="2" t="str">
        <f>VLOOKUP(Table1[[#This Row],[CustomerID]],customers!$1:$1048576,8,)</f>
        <v>Kentucky</v>
      </c>
    </row>
    <row r="1022" spans="2:10" x14ac:dyDescent="0.35">
      <c r="B1022" s="3">
        <v>44050</v>
      </c>
      <c r="C1022" s="2">
        <v>1636</v>
      </c>
      <c r="D1022" s="2" t="str">
        <f>VLOOKUP(C1022,customers!$A$2:$B$2124,2,)</f>
        <v>Selia</v>
      </c>
      <c r="E102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022" s="2" t="s">
        <v>57</v>
      </c>
      <c r="G1022" s="2" t="str">
        <f>VLOOKUP(F1022,'dataset_task 5'!$A$2:$B$71,2,)</f>
        <v>Multi Rotor Drones</v>
      </c>
      <c r="H1022" s="2">
        <v>4</v>
      </c>
      <c r="I1022" s="4">
        <f>VLOOKUP(G1022,'dataset_task 5'!$B$2:$C$71,2,)</f>
        <v>24.95</v>
      </c>
      <c r="J1022" s="2" t="str">
        <f>VLOOKUP(Table1[[#This Row],[CustomerID]],customers!$1:$1048576,8,)</f>
        <v>Utah</v>
      </c>
    </row>
    <row r="1023" spans="2:10" x14ac:dyDescent="0.35">
      <c r="B1023" s="3">
        <v>44050</v>
      </c>
      <c r="C1023" s="2">
        <v>2073</v>
      </c>
      <c r="D1023" s="2" t="str">
        <f>VLOOKUP(C1023,customers!$A$2:$B$2124,2,)</f>
        <v>Dianne</v>
      </c>
      <c r="E102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1023" s="2" t="s">
        <v>58</v>
      </c>
      <c r="G1023" s="2" t="str">
        <f>VLOOKUP(F1023,'dataset_task 5'!$A$2:$B$71,2,)</f>
        <v>RCB-889 Robot</v>
      </c>
      <c r="H1023" s="2">
        <v>2</v>
      </c>
      <c r="I1023" s="4">
        <f>VLOOKUP(G1023,'dataset_task 5'!$B$2:$C$71,2,)</f>
        <v>549</v>
      </c>
      <c r="J1023" s="2" t="str">
        <f>VLOOKUP(Table1[[#This Row],[CustomerID]],customers!$1:$1048576,8,)</f>
        <v>Arizona</v>
      </c>
    </row>
    <row r="1024" spans="2:10" x14ac:dyDescent="0.35">
      <c r="B1024" s="3">
        <v>44050</v>
      </c>
      <c r="C1024" s="2">
        <v>274</v>
      </c>
      <c r="D1024" s="2" t="str">
        <f>VLOOKUP(C1024,customers!$A$2:$B$2124,2,)</f>
        <v>Gennie</v>
      </c>
      <c r="E102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1024" s="2" t="s">
        <v>6</v>
      </c>
      <c r="G1024" s="2" t="str">
        <f>VLOOKUP(F1024,'dataset_task 5'!$A$2:$B$71,2,)</f>
        <v>RWW-75 Robot</v>
      </c>
      <c r="H1024" s="2">
        <v>5</v>
      </c>
      <c r="I1024" s="4">
        <f>VLOOKUP(G1024,'dataset_task 5'!$B$2:$C$71,2,)</f>
        <v>883</v>
      </c>
      <c r="J1024" s="2" t="str">
        <f>VLOOKUP(Table1[[#This Row],[CustomerID]],customers!$1:$1048576,8,)</f>
        <v>California</v>
      </c>
    </row>
    <row r="1025" spans="2:10" x14ac:dyDescent="0.35">
      <c r="B1025" s="3">
        <v>44050</v>
      </c>
      <c r="C1025" s="2">
        <v>465</v>
      </c>
      <c r="D1025" s="2" t="str">
        <f>VLOOKUP(C1025,customers!$A$2:$B$2124,2,)</f>
        <v>Germaine</v>
      </c>
      <c r="E102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025" s="2" t="s">
        <v>31</v>
      </c>
      <c r="G1025" s="2" t="str">
        <f>VLOOKUP(F1025,'dataset_task 5'!$A$2:$B$71,2,)</f>
        <v>Articulated Robots</v>
      </c>
      <c r="H1025" s="2">
        <v>4</v>
      </c>
      <c r="I1025" s="4">
        <f>VLOOKUP(G1025,'dataset_task 5'!$B$2:$C$71,2,)</f>
        <v>23.99</v>
      </c>
      <c r="J1025" s="2" t="str">
        <f>VLOOKUP(Table1[[#This Row],[CustomerID]],customers!$1:$1048576,8,)</f>
        <v>Idaho</v>
      </c>
    </row>
    <row r="1026" spans="2:10" x14ac:dyDescent="0.35">
      <c r="B1026" s="3">
        <v>44051</v>
      </c>
      <c r="C1026" s="2">
        <v>1770</v>
      </c>
      <c r="D1026" s="2" t="str">
        <f>VLOOKUP(C1026,customers!$A$2:$B$2124,2,)</f>
        <v>Sibyl</v>
      </c>
      <c r="E102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026" s="2" t="s">
        <v>43</v>
      </c>
      <c r="G1026" s="2" t="str">
        <f>VLOOKUP(F1026,'dataset_task 5'!$A$2:$B$71,2,)</f>
        <v>Delivery Drones</v>
      </c>
      <c r="H1026" s="2">
        <v>6</v>
      </c>
      <c r="I1026" s="4">
        <f>VLOOKUP(G1026,'dataset_task 5'!$B$2:$C$71,2,)</f>
        <v>14.99</v>
      </c>
      <c r="J1026" s="2" t="str">
        <f>VLOOKUP(Table1[[#This Row],[CustomerID]],customers!$1:$1048576,8,)</f>
        <v>Illinois</v>
      </c>
    </row>
    <row r="1027" spans="2:10" x14ac:dyDescent="0.35">
      <c r="B1027" s="3">
        <v>44051</v>
      </c>
      <c r="C1027" s="2">
        <v>1725</v>
      </c>
      <c r="D1027" s="2" t="str">
        <f>VLOOKUP(C1027,customers!$A$2:$B$2124,2,)</f>
        <v>Carlyn</v>
      </c>
      <c r="E102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027" s="2" t="s">
        <v>13</v>
      </c>
      <c r="G1027" s="2" t="str">
        <f>VLOOKUP(F1027,'dataset_task 5'!$A$2:$B$71,2,)</f>
        <v>DTE-QFN20 Drone</v>
      </c>
      <c r="H1027" s="2">
        <v>4</v>
      </c>
      <c r="I1027" s="4">
        <f>VLOOKUP(G1027,'dataset_task 5'!$B$2:$C$71,2,)</f>
        <v>250</v>
      </c>
      <c r="J1027" s="2" t="str">
        <f>VLOOKUP(Table1[[#This Row],[CustomerID]],customers!$1:$1048576,8,)</f>
        <v>Alabama</v>
      </c>
    </row>
    <row r="1028" spans="2:10" x14ac:dyDescent="0.35">
      <c r="B1028" s="3">
        <v>44051</v>
      </c>
      <c r="C1028" s="2">
        <v>169</v>
      </c>
      <c r="D1028" s="2" t="str">
        <f>VLOOKUP(C1028,customers!$A$2:$B$2124,2,)</f>
        <v>Ibby</v>
      </c>
      <c r="E102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028" s="2" t="s">
        <v>66</v>
      </c>
      <c r="G1028" s="2" t="str">
        <f>VLOOKUP(F1028,'dataset_task 5'!$A$2:$B$71,2,)</f>
        <v>Bsquare Robot Blueprint</v>
      </c>
      <c r="H1028" s="2">
        <v>5</v>
      </c>
      <c r="I1028" s="4">
        <f>VLOOKUP(G1028,'dataset_task 5'!$B$2:$C$71,2,)</f>
        <v>8.99</v>
      </c>
      <c r="J1028" s="2" t="str">
        <f>VLOOKUP(Table1[[#This Row],[CustomerID]],customers!$1:$1048576,8,)</f>
        <v>Delaware</v>
      </c>
    </row>
    <row r="1029" spans="2:10" x14ac:dyDescent="0.35">
      <c r="B1029" s="3">
        <v>44051</v>
      </c>
      <c r="C1029" s="2">
        <v>970</v>
      </c>
      <c r="D1029" s="2" t="str">
        <f>VLOOKUP(C1029,customers!$A$2:$B$2124,2,)</f>
        <v>Magdalena</v>
      </c>
      <c r="E102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1029" s="2" t="s">
        <v>19</v>
      </c>
      <c r="G1029" s="2" t="str">
        <f>VLOOKUP(F1029,'dataset_task 5'!$A$2:$B$71,2,)</f>
        <v>MICR-23K Robot</v>
      </c>
      <c r="H1029" s="2">
        <v>4</v>
      </c>
      <c r="I1029" s="4">
        <f>VLOOKUP(G1029,'dataset_task 5'!$B$2:$C$71,2,)</f>
        <v>899</v>
      </c>
      <c r="J1029" s="2" t="str">
        <f>VLOOKUP(Table1[[#This Row],[CustomerID]],customers!$1:$1048576,8,)</f>
        <v>Virginia</v>
      </c>
    </row>
    <row r="1030" spans="2:10" x14ac:dyDescent="0.35">
      <c r="B1030" s="3">
        <v>44051</v>
      </c>
      <c r="C1030" s="2">
        <v>1838</v>
      </c>
      <c r="D1030" s="2" t="str">
        <f>VLOOKUP(C1030,customers!$A$2:$B$2124,2,)</f>
        <v>Dionisio</v>
      </c>
      <c r="E103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030" s="2" t="s">
        <v>10</v>
      </c>
      <c r="G1030" s="2" t="str">
        <f>VLOOKUP(F1030,'dataset_task 5'!$A$2:$B$71,2,)</f>
        <v>Spherical Robots</v>
      </c>
      <c r="H1030" s="2">
        <v>2</v>
      </c>
      <c r="I1030" s="4">
        <f>VLOOKUP(G1030,'dataset_task 5'!$B$2:$C$71,2,)</f>
        <v>16.75</v>
      </c>
      <c r="J1030" s="2" t="str">
        <f>VLOOKUP(Table1[[#This Row],[CustomerID]],customers!$1:$1048576,8,)</f>
        <v>Florida</v>
      </c>
    </row>
    <row r="1031" spans="2:10" x14ac:dyDescent="0.35">
      <c r="B1031" s="3">
        <v>44052</v>
      </c>
      <c r="C1031" s="2">
        <v>1733</v>
      </c>
      <c r="D1031" s="2" t="str">
        <f>VLOOKUP(C1031,customers!$A$2:$B$2124,2,)</f>
        <v>Briant</v>
      </c>
      <c r="E103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1031" s="2" t="s">
        <v>19</v>
      </c>
      <c r="G1031" s="2" t="str">
        <f>VLOOKUP(F1031,'dataset_task 5'!$A$2:$B$71,2,)</f>
        <v>MICR-23K Robot</v>
      </c>
      <c r="H1031" s="2">
        <v>2</v>
      </c>
      <c r="I1031" s="4">
        <f>VLOOKUP(G1031,'dataset_task 5'!$B$2:$C$71,2,)</f>
        <v>899</v>
      </c>
      <c r="J1031" s="2" t="str">
        <f>VLOOKUP(Table1[[#This Row],[CustomerID]],customers!$1:$1048576,8,)</f>
        <v>District of Columbia</v>
      </c>
    </row>
    <row r="1032" spans="2:10" x14ac:dyDescent="0.35">
      <c r="B1032" s="3">
        <v>44052</v>
      </c>
      <c r="C1032" s="2">
        <v>1780</v>
      </c>
      <c r="D1032" s="2" t="str">
        <f>VLOOKUP(C1032,customers!$A$2:$B$2124,2,)</f>
        <v>Katleen</v>
      </c>
      <c r="E103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1032" s="2" t="s">
        <v>6</v>
      </c>
      <c r="G1032" s="2" t="str">
        <f>VLOOKUP(F1032,'dataset_task 5'!$A$2:$B$71,2,)</f>
        <v>RWW-75 Robot</v>
      </c>
      <c r="H1032" s="2">
        <v>3</v>
      </c>
      <c r="I1032" s="4">
        <f>VLOOKUP(G1032,'dataset_task 5'!$B$2:$C$71,2,)</f>
        <v>883</v>
      </c>
      <c r="J1032" s="2" t="str">
        <f>VLOOKUP(Table1[[#This Row],[CustomerID]],customers!$1:$1048576,8,)</f>
        <v>Indiana</v>
      </c>
    </row>
    <row r="1033" spans="2:10" x14ac:dyDescent="0.35">
      <c r="B1033" s="3">
        <v>44052</v>
      </c>
      <c r="C1033" s="2">
        <v>1310</v>
      </c>
      <c r="D1033" s="2" t="str">
        <f>VLOOKUP(C1033,customers!$A$2:$B$2124,2,)</f>
        <v>Kathe</v>
      </c>
      <c r="E103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033" s="2" t="s">
        <v>22</v>
      </c>
      <c r="G1033" s="2" t="str">
        <f>VLOOKUP(F1033,'dataset_task 5'!$A$2:$B$71,2,)</f>
        <v>DC-304 Drone</v>
      </c>
      <c r="H1033" s="2">
        <v>4</v>
      </c>
      <c r="I1033" s="4">
        <f>VLOOKUP(G1033,'dataset_task 5'!$B$2:$C$71,2,)</f>
        <v>395</v>
      </c>
      <c r="J1033" s="2" t="str">
        <f>VLOOKUP(Table1[[#This Row],[CustomerID]],customers!$1:$1048576,8,)</f>
        <v>Washington</v>
      </c>
    </row>
    <row r="1034" spans="2:10" x14ac:dyDescent="0.35">
      <c r="B1034" s="3">
        <v>44052</v>
      </c>
      <c r="C1034" s="2">
        <v>1331</v>
      </c>
      <c r="D1034" s="2" t="str">
        <f>VLOOKUP(C1034,customers!$A$2:$B$2124,2,)</f>
        <v>Becka</v>
      </c>
      <c r="E103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034" s="2" t="s">
        <v>70</v>
      </c>
      <c r="G1034" s="2" t="str">
        <f>VLOOKUP(F1034,'dataset_task 5'!$A$2:$B$71,2,)</f>
        <v>BYOD-300</v>
      </c>
      <c r="H1034" s="2">
        <v>4</v>
      </c>
      <c r="I1034" s="4">
        <f>VLOOKUP(G1034,'dataset_task 5'!$B$2:$C$71,2,)</f>
        <v>89</v>
      </c>
      <c r="J1034" s="2" t="str">
        <f>VLOOKUP(Table1[[#This Row],[CustomerID]],customers!$1:$1048576,8,)</f>
        <v>Delaware</v>
      </c>
    </row>
    <row r="1035" spans="2:10" x14ac:dyDescent="0.35">
      <c r="B1035" s="3">
        <v>44052</v>
      </c>
      <c r="C1035" s="2">
        <v>1294</v>
      </c>
      <c r="D1035" s="2" t="str">
        <f>VLOOKUP(C1035,customers!$A$2:$B$2124,2,)</f>
        <v>Stuart</v>
      </c>
      <c r="E103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035" s="2" t="s">
        <v>48</v>
      </c>
      <c r="G1035" s="2" t="str">
        <f>VLOOKUP(F1035,'dataset_task 5'!$A$2:$B$71,2,)</f>
        <v>QuadroCopter Blueprint</v>
      </c>
      <c r="H1035" s="2">
        <v>4</v>
      </c>
      <c r="I1035" s="4">
        <f>VLOOKUP(G1035,'dataset_task 5'!$B$2:$C$71,2,)</f>
        <v>10.99</v>
      </c>
      <c r="J1035" s="2" t="str">
        <f>VLOOKUP(Table1[[#This Row],[CustomerID]],customers!$1:$1048576,8,)</f>
        <v>Arizona</v>
      </c>
    </row>
    <row r="1036" spans="2:10" x14ac:dyDescent="0.35">
      <c r="B1036" s="3">
        <v>44053</v>
      </c>
      <c r="C1036" s="2">
        <v>1398</v>
      </c>
      <c r="D1036" s="2" t="str">
        <f>VLOOKUP(C1036,customers!$A$2:$B$2124,2,)</f>
        <v>Noam</v>
      </c>
      <c r="E103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1036" s="2" t="s">
        <v>28</v>
      </c>
      <c r="G1036" s="2" t="str">
        <f>VLOOKUP(F1036,'dataset_task 5'!$A$2:$B$71,2,)</f>
        <v>BYOR-3535</v>
      </c>
      <c r="H1036" s="2">
        <v>4</v>
      </c>
      <c r="I1036" s="4">
        <f>VLOOKUP(G1036,'dataset_task 5'!$B$2:$C$71,2,)</f>
        <v>225</v>
      </c>
      <c r="J1036" s="2" t="str">
        <f>VLOOKUP(Table1[[#This Row],[CustomerID]],customers!$1:$1048576,8,)</f>
        <v>Kentucky</v>
      </c>
    </row>
    <row r="1037" spans="2:10" x14ac:dyDescent="0.35">
      <c r="B1037" s="3">
        <v>44053</v>
      </c>
      <c r="C1037" s="2">
        <v>1886</v>
      </c>
      <c r="D1037" s="2" t="str">
        <f>VLOOKUP(C1037,customers!$A$2:$B$2124,2,)</f>
        <v>Trista</v>
      </c>
      <c r="E103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037" s="2" t="s">
        <v>55</v>
      </c>
      <c r="G1037" s="2" t="str">
        <f>VLOOKUP(F1037,'dataset_task 5'!$A$2:$B$71,2,)</f>
        <v>Virtual Reality Basics</v>
      </c>
      <c r="H1037" s="2">
        <v>3</v>
      </c>
      <c r="I1037" s="4">
        <f>VLOOKUP(G1037,'dataset_task 5'!$B$2:$C$71,2,)</f>
        <v>29.99</v>
      </c>
      <c r="J1037" s="2" t="str">
        <f>VLOOKUP(Table1[[#This Row],[CustomerID]],customers!$1:$1048576,8,)</f>
        <v>Indiana</v>
      </c>
    </row>
    <row r="1038" spans="2:10" x14ac:dyDescent="0.35">
      <c r="B1038" s="3">
        <v>44053</v>
      </c>
      <c r="C1038" s="2">
        <v>1230</v>
      </c>
      <c r="D1038" s="2" t="str">
        <f>VLOOKUP(C1038,customers!$A$2:$B$2124,2,)</f>
        <v>Rosita</v>
      </c>
      <c r="E103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038" s="2" t="s">
        <v>70</v>
      </c>
      <c r="G1038" s="2" t="str">
        <f>VLOOKUP(F1038,'dataset_task 5'!$A$2:$B$71,2,)</f>
        <v>BYOD-300</v>
      </c>
      <c r="H1038" s="2">
        <v>3</v>
      </c>
      <c r="I1038" s="4">
        <f>VLOOKUP(G1038,'dataset_task 5'!$B$2:$C$71,2,)</f>
        <v>89</v>
      </c>
      <c r="J1038" s="2" t="str">
        <f>VLOOKUP(Table1[[#This Row],[CustomerID]],customers!$1:$1048576,8,)</f>
        <v>New York</v>
      </c>
    </row>
    <row r="1039" spans="2:10" x14ac:dyDescent="0.35">
      <c r="B1039" s="3">
        <v>44053</v>
      </c>
      <c r="C1039" s="2">
        <v>154</v>
      </c>
      <c r="D1039" s="2" t="str">
        <f>VLOOKUP(C1039,customers!$A$2:$B$2124,2,)</f>
        <v>Frank</v>
      </c>
      <c r="E103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039" s="2" t="s">
        <v>7</v>
      </c>
      <c r="G1039" s="2" t="str">
        <f>VLOOKUP(F1039,'dataset_task 5'!$A$2:$B$71,2,)</f>
        <v>Drone Video Techniques</v>
      </c>
      <c r="H1039" s="2">
        <v>3</v>
      </c>
      <c r="I1039" s="4">
        <f>VLOOKUP(G1039,'dataset_task 5'!$B$2:$C$71,2,)</f>
        <v>37.99</v>
      </c>
      <c r="J1039" s="2" t="str">
        <f>VLOOKUP(Table1[[#This Row],[CustomerID]],customers!$1:$1048576,8,)</f>
        <v>Illinois</v>
      </c>
    </row>
    <row r="1040" spans="2:10" x14ac:dyDescent="0.35">
      <c r="B1040" s="3">
        <v>44053</v>
      </c>
      <c r="C1040" s="2">
        <v>620</v>
      </c>
      <c r="D1040" s="2" t="str">
        <f>VLOOKUP(C1040,customers!$A$2:$B$2124,2,)</f>
        <v>Silvano</v>
      </c>
      <c r="E104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040" s="2" t="s">
        <v>51</v>
      </c>
      <c r="G1040" s="2" t="str">
        <f>VLOOKUP(F1040,'dataset_task 5'!$A$2:$B$71,2,)</f>
        <v>BYOD-400S</v>
      </c>
      <c r="H1040" s="2">
        <v>2</v>
      </c>
      <c r="I1040" s="4">
        <f>VLOOKUP(G1040,'dataset_task 5'!$B$2:$C$71,2,)</f>
        <v>129.94999999999999</v>
      </c>
      <c r="J1040" s="2" t="str">
        <f>VLOOKUP(Table1[[#This Row],[CustomerID]],customers!$1:$1048576,8,)</f>
        <v>Connecticut</v>
      </c>
    </row>
    <row r="1041" spans="2:10" x14ac:dyDescent="0.35">
      <c r="B1041" s="3">
        <v>44054</v>
      </c>
      <c r="C1041" s="2">
        <v>1706</v>
      </c>
      <c r="D1041" s="2" t="str">
        <f>VLOOKUP(C1041,customers!$A$2:$B$2124,2,)</f>
        <v>Clemence</v>
      </c>
      <c r="E104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1041" s="2" t="s">
        <v>63</v>
      </c>
      <c r="G1041" s="2" t="str">
        <f>VLOOKUP(F1041,'dataset_task 5'!$A$2:$B$71,2,)</f>
        <v>BYOR-4005</v>
      </c>
      <c r="H1041" s="2">
        <v>3</v>
      </c>
      <c r="I1041" s="4">
        <f>VLOOKUP(G1041,'dataset_task 5'!$B$2:$C$71,2,)</f>
        <v>245</v>
      </c>
      <c r="J1041" s="2" t="str">
        <f>VLOOKUP(Table1[[#This Row],[CustomerID]],customers!$1:$1048576,8,)</f>
        <v>Colorado</v>
      </c>
    </row>
    <row r="1042" spans="2:10" x14ac:dyDescent="0.35">
      <c r="B1042" s="3">
        <v>44054</v>
      </c>
      <c r="C1042" s="2">
        <v>929</v>
      </c>
      <c r="D1042" s="2" t="str">
        <f>VLOOKUP(C1042,customers!$A$2:$B$2124,2,)</f>
        <v>Laney</v>
      </c>
      <c r="E104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042" s="2" t="s">
        <v>26</v>
      </c>
      <c r="G1042" s="2" t="str">
        <f>VLOOKUP(F1042,'dataset_task 5'!$A$2:$B$71,2,)</f>
        <v>Single Rotor Drones</v>
      </c>
      <c r="H1042" s="2">
        <v>4</v>
      </c>
      <c r="I1042" s="4">
        <f>VLOOKUP(G1042,'dataset_task 5'!$B$2:$C$71,2,)</f>
        <v>14.99</v>
      </c>
      <c r="J1042" s="2" t="str">
        <f>VLOOKUP(Table1[[#This Row],[CustomerID]],customers!$1:$1048576,8,)</f>
        <v>Nevada</v>
      </c>
    </row>
    <row r="1043" spans="2:10" x14ac:dyDescent="0.35">
      <c r="B1043" s="3">
        <v>44054</v>
      </c>
      <c r="C1043" s="2">
        <v>1230</v>
      </c>
      <c r="D1043" s="2" t="str">
        <f>VLOOKUP(C1043,customers!$A$2:$B$2124,2,)</f>
        <v>Rosita</v>
      </c>
      <c r="E104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043" s="2" t="s">
        <v>64</v>
      </c>
      <c r="G1043" s="2" t="str">
        <f>VLOOKUP(F1043,'dataset_task 5'!$A$2:$B$71,2,)</f>
        <v>Mapping with Drones</v>
      </c>
      <c r="H1043" s="2">
        <v>4</v>
      </c>
      <c r="I1043" s="4">
        <f>VLOOKUP(G1043,'dataset_task 5'!$B$2:$C$71,2,)</f>
        <v>49</v>
      </c>
      <c r="J1043" s="2" t="str">
        <f>VLOOKUP(Table1[[#This Row],[CustomerID]],customers!$1:$1048576,8,)</f>
        <v>New York</v>
      </c>
    </row>
    <row r="1044" spans="2:10" x14ac:dyDescent="0.35">
      <c r="B1044" s="3">
        <v>44054</v>
      </c>
      <c r="C1044" s="2">
        <v>1058</v>
      </c>
      <c r="D1044" s="2" t="str">
        <f>VLOOKUP(C1044,customers!$A$2:$B$2124,2,)</f>
        <v>Carly</v>
      </c>
      <c r="E104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044" s="2" t="s">
        <v>46</v>
      </c>
      <c r="G1044" s="2" t="str">
        <f>VLOOKUP(F1044,'dataset_task 5'!$A$2:$B$71,2,)</f>
        <v>BYOD-200</v>
      </c>
      <c r="H1044" s="2">
        <v>4</v>
      </c>
      <c r="I1044" s="4">
        <f>VLOOKUP(G1044,'dataset_task 5'!$B$2:$C$71,2,)</f>
        <v>58.95</v>
      </c>
      <c r="J1044" s="2" t="str">
        <f>VLOOKUP(Table1[[#This Row],[CustomerID]],customers!$1:$1048576,8,)</f>
        <v>Texas</v>
      </c>
    </row>
    <row r="1045" spans="2:10" x14ac:dyDescent="0.35">
      <c r="B1045" s="3">
        <v>44054</v>
      </c>
      <c r="C1045" s="2">
        <v>334</v>
      </c>
      <c r="D1045" s="2" t="str">
        <f>VLOOKUP(C1045,customers!$A$2:$B$2124,2,)</f>
        <v>Flinn</v>
      </c>
      <c r="E104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045" s="2" t="s">
        <v>20</v>
      </c>
      <c r="G1045" s="2" t="str">
        <f>VLOOKUP(F1045,'dataset_task 5'!$A$2:$B$71,2,)</f>
        <v>DA-SA702 Drone</v>
      </c>
      <c r="H1045" s="2">
        <v>5</v>
      </c>
      <c r="I1045" s="4">
        <f>VLOOKUP(G1045,'dataset_task 5'!$B$2:$C$71,2,)</f>
        <v>399</v>
      </c>
      <c r="J1045" s="2" t="str">
        <f>VLOOKUP(Table1[[#This Row],[CustomerID]],customers!$1:$1048576,8,)</f>
        <v>California</v>
      </c>
    </row>
    <row r="1046" spans="2:10" x14ac:dyDescent="0.35">
      <c r="B1046" s="3">
        <v>44055</v>
      </c>
      <c r="C1046" s="2">
        <v>500</v>
      </c>
      <c r="D1046" s="2" t="str">
        <f>VLOOKUP(C1046,customers!$A$2:$B$2124,2,)</f>
        <v>Ingamar</v>
      </c>
      <c r="E104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046" s="2" t="s">
        <v>29</v>
      </c>
      <c r="G1046" s="2" t="str">
        <f>VLOOKUP(F1046,'dataset_task 5'!$A$2:$B$71,2,)</f>
        <v>Cartesian Robots</v>
      </c>
      <c r="H1046" s="2">
        <v>2</v>
      </c>
      <c r="I1046" s="4">
        <f>VLOOKUP(G1046,'dataset_task 5'!$B$2:$C$71,2,)</f>
        <v>12.99</v>
      </c>
      <c r="J1046" s="2" t="str">
        <f>VLOOKUP(Table1[[#This Row],[CustomerID]],customers!$1:$1048576,8,)</f>
        <v>Kansas</v>
      </c>
    </row>
    <row r="1047" spans="2:10" x14ac:dyDescent="0.35">
      <c r="B1047" s="3">
        <v>44055</v>
      </c>
      <c r="C1047" s="2">
        <v>1293</v>
      </c>
      <c r="D1047" s="2" t="str">
        <f>VLOOKUP(C1047,customers!$A$2:$B$2124,2,)</f>
        <v>Godiva</v>
      </c>
      <c r="E104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1047" s="2" t="s">
        <v>34</v>
      </c>
      <c r="G1047" s="2" t="str">
        <f>VLOOKUP(F1047,'dataset_task 5'!$A$2:$B$71,2,)</f>
        <v>BYOR-1000</v>
      </c>
      <c r="H1047" s="2">
        <v>2</v>
      </c>
      <c r="I1047" s="4">
        <f>VLOOKUP(G1047,'dataset_task 5'!$B$2:$C$71,2,)</f>
        <v>189</v>
      </c>
      <c r="J1047" s="2" t="str">
        <f>VLOOKUP(Table1[[#This Row],[CustomerID]],customers!$1:$1048576,8,)</f>
        <v>Indiana</v>
      </c>
    </row>
    <row r="1048" spans="2:10" x14ac:dyDescent="0.35">
      <c r="B1048" s="3">
        <v>44055</v>
      </c>
      <c r="C1048" s="2">
        <v>1951</v>
      </c>
      <c r="D1048" s="2" t="str">
        <f>VLOOKUP(C1048,customers!$A$2:$B$2124,2,)</f>
        <v>Tracy</v>
      </c>
      <c r="E104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048" s="2" t="s">
        <v>73</v>
      </c>
      <c r="G1048" s="2" t="str">
        <f>VLOOKUP(F1048,'dataset_task 5'!$A$2:$B$71,2,)</f>
        <v>Delta Robots</v>
      </c>
      <c r="H1048" s="2">
        <v>2</v>
      </c>
      <c r="I1048" s="4">
        <f>VLOOKUP(G1048,'dataset_task 5'!$B$2:$C$71,2,)</f>
        <v>16.989999999999998</v>
      </c>
      <c r="J1048" s="2" t="str">
        <f>VLOOKUP(Table1[[#This Row],[CustomerID]],customers!$1:$1048576,8,)</f>
        <v>California</v>
      </c>
    </row>
    <row r="1049" spans="2:10" x14ac:dyDescent="0.35">
      <c r="B1049" s="3">
        <v>44056</v>
      </c>
      <c r="C1049" s="2">
        <v>266</v>
      </c>
      <c r="D1049" s="2" t="str">
        <f>VLOOKUP(C1049,customers!$A$2:$B$2124,2,)</f>
        <v>Waring</v>
      </c>
      <c r="E104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049" s="2" t="s">
        <v>31</v>
      </c>
      <c r="G1049" s="2" t="str">
        <f>VLOOKUP(F1049,'dataset_task 5'!$A$2:$B$71,2,)</f>
        <v>Articulated Robots</v>
      </c>
      <c r="H1049" s="2">
        <v>2</v>
      </c>
      <c r="I1049" s="4">
        <f>VLOOKUP(G1049,'dataset_task 5'!$B$2:$C$71,2,)</f>
        <v>23.99</v>
      </c>
      <c r="J1049" s="2" t="str">
        <f>VLOOKUP(Table1[[#This Row],[CustomerID]],customers!$1:$1048576,8,)</f>
        <v>Louisiana</v>
      </c>
    </row>
    <row r="1050" spans="2:10" x14ac:dyDescent="0.35">
      <c r="B1050" s="3">
        <v>44057</v>
      </c>
      <c r="C1050" s="2">
        <v>1530</v>
      </c>
      <c r="D1050" s="2" t="str">
        <f>VLOOKUP(C1050,customers!$A$2:$B$2124,2,)</f>
        <v>Jefferson</v>
      </c>
      <c r="E105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050" s="2" t="s">
        <v>61</v>
      </c>
      <c r="G1050" s="2" t="str">
        <f>VLOOKUP(F1050,'dataset_task 5'!$A$2:$B$71,2,)</f>
        <v>Understanding Drone Regulations</v>
      </c>
      <c r="H1050" s="2">
        <v>1</v>
      </c>
      <c r="I1050" s="4">
        <f>VLOOKUP(G1050,'dataset_task 5'!$B$2:$C$71,2,)</f>
        <v>27.5</v>
      </c>
      <c r="J1050" s="2" t="str">
        <f>VLOOKUP(Table1[[#This Row],[CustomerID]],customers!$1:$1048576,8,)</f>
        <v>Nevada</v>
      </c>
    </row>
    <row r="1051" spans="2:10" x14ac:dyDescent="0.35">
      <c r="B1051" s="3">
        <v>44058</v>
      </c>
      <c r="C1051" s="2">
        <v>1174</v>
      </c>
      <c r="D1051" s="2" t="str">
        <f>VLOOKUP(C1051,customers!$A$2:$B$2124,2,)</f>
        <v>Matty</v>
      </c>
      <c r="E105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051" s="2" t="s">
        <v>67</v>
      </c>
      <c r="G1051" s="2" t="str">
        <f>VLOOKUP(F1051,'dataset_task 5'!$A$2:$B$71,2,)</f>
        <v>Understanding Arduino</v>
      </c>
      <c r="H1051" s="2">
        <v>5</v>
      </c>
      <c r="I1051" s="4">
        <f>VLOOKUP(G1051,'dataset_task 5'!$B$2:$C$71,2,)</f>
        <v>17.5</v>
      </c>
      <c r="J1051" s="2" t="str">
        <f>VLOOKUP(Table1[[#This Row],[CustomerID]],customers!$1:$1048576,8,)</f>
        <v>Delaware</v>
      </c>
    </row>
    <row r="1052" spans="2:10" x14ac:dyDescent="0.35">
      <c r="B1052" s="3">
        <v>44058</v>
      </c>
      <c r="C1052" s="2">
        <v>47</v>
      </c>
      <c r="D1052" s="2" t="str">
        <f>VLOOKUP(C1052,customers!$A$2:$B$2124,2,)</f>
        <v>Gabby</v>
      </c>
      <c r="E105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1052" s="2" t="s">
        <v>6</v>
      </c>
      <c r="G1052" s="2" t="str">
        <f>VLOOKUP(F1052,'dataset_task 5'!$A$2:$B$71,2,)</f>
        <v>RWW-75 Robot</v>
      </c>
      <c r="H1052" s="2">
        <v>3</v>
      </c>
      <c r="I1052" s="4">
        <f>VLOOKUP(G1052,'dataset_task 5'!$B$2:$C$71,2,)</f>
        <v>883</v>
      </c>
      <c r="J1052" s="2" t="str">
        <f>VLOOKUP(Table1[[#This Row],[CustomerID]],customers!$1:$1048576,8,)</f>
        <v>Pennsylvania</v>
      </c>
    </row>
    <row r="1053" spans="2:10" x14ac:dyDescent="0.35">
      <c r="B1053" s="3">
        <v>44058</v>
      </c>
      <c r="C1053" s="2">
        <v>1161</v>
      </c>
      <c r="D1053" s="2" t="str">
        <f>VLOOKUP(C1053,customers!$A$2:$B$2124,2,)</f>
        <v>Gabie</v>
      </c>
      <c r="E105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053" s="2" t="s">
        <v>13</v>
      </c>
      <c r="G1053" s="2" t="str">
        <f>VLOOKUP(F1053,'dataset_task 5'!$A$2:$B$71,2,)</f>
        <v>DTE-QFN20 Drone</v>
      </c>
      <c r="H1053" s="2">
        <v>5</v>
      </c>
      <c r="I1053" s="4">
        <f>VLOOKUP(G1053,'dataset_task 5'!$B$2:$C$71,2,)</f>
        <v>250</v>
      </c>
      <c r="J1053" s="2" t="str">
        <f>VLOOKUP(Table1[[#This Row],[CustomerID]],customers!$1:$1048576,8,)</f>
        <v>Florida</v>
      </c>
    </row>
    <row r="1054" spans="2:10" x14ac:dyDescent="0.35">
      <c r="B1054" s="3">
        <v>44058</v>
      </c>
      <c r="C1054" s="2">
        <v>272</v>
      </c>
      <c r="D1054" s="2" t="str">
        <f>VLOOKUP(C1054,customers!$A$2:$B$2124,2,)</f>
        <v>Hendrika</v>
      </c>
      <c r="E105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054" s="2" t="s">
        <v>61</v>
      </c>
      <c r="G1054" s="2" t="str">
        <f>VLOOKUP(F1054,'dataset_task 5'!$A$2:$B$71,2,)</f>
        <v>Understanding Drone Regulations</v>
      </c>
      <c r="H1054" s="2">
        <v>2</v>
      </c>
      <c r="I1054" s="4">
        <f>VLOOKUP(G1054,'dataset_task 5'!$B$2:$C$71,2,)</f>
        <v>27.5</v>
      </c>
      <c r="J1054" s="2" t="str">
        <f>VLOOKUP(Table1[[#This Row],[CustomerID]],customers!$1:$1048576,8,)</f>
        <v>California</v>
      </c>
    </row>
    <row r="1055" spans="2:10" x14ac:dyDescent="0.35">
      <c r="B1055" s="3">
        <v>44058</v>
      </c>
      <c r="C1055" s="2">
        <v>489</v>
      </c>
      <c r="D1055" s="2" t="str">
        <f>VLOOKUP(C1055,customers!$A$2:$B$2124,2,)</f>
        <v>Wynn</v>
      </c>
      <c r="E105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1055" s="2" t="s">
        <v>11</v>
      </c>
      <c r="G1055" s="2" t="str">
        <f>VLOOKUP(F1055,'dataset_task 5'!$A$2:$B$71,2,)</f>
        <v>BYOR-2640S</v>
      </c>
      <c r="H1055" s="2">
        <v>4</v>
      </c>
      <c r="I1055" s="4">
        <f>VLOOKUP(G1055,'dataset_task 5'!$B$2:$C$71,2,)</f>
        <v>189</v>
      </c>
      <c r="J1055" s="2" t="str">
        <f>VLOOKUP(Table1[[#This Row],[CustomerID]],customers!$1:$1048576,8,)</f>
        <v>Washington</v>
      </c>
    </row>
    <row r="1056" spans="2:10" x14ac:dyDescent="0.35">
      <c r="B1056" s="3">
        <v>44058</v>
      </c>
      <c r="C1056" s="2">
        <v>1992</v>
      </c>
      <c r="D1056" s="2" t="str">
        <f>VLOOKUP(C1056,customers!$A$2:$B$2124,2,)</f>
        <v>Goldina</v>
      </c>
      <c r="E105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1056" s="2" t="s">
        <v>17</v>
      </c>
      <c r="G1056" s="2" t="str">
        <f>VLOOKUP(F1056,'dataset_task 5'!$A$2:$B$71,2,)</f>
        <v>BYOR-3000</v>
      </c>
      <c r="H1056" s="2">
        <v>3</v>
      </c>
      <c r="I1056" s="4">
        <f>VLOOKUP(G1056,'dataset_task 5'!$B$2:$C$71,2,)</f>
        <v>214</v>
      </c>
      <c r="J1056" s="2" t="str">
        <f>VLOOKUP(Table1[[#This Row],[CustomerID]],customers!$1:$1048576,8,)</f>
        <v>New York</v>
      </c>
    </row>
    <row r="1057" spans="2:10" x14ac:dyDescent="0.35">
      <c r="B1057" s="3">
        <v>44058</v>
      </c>
      <c r="C1057" s="2">
        <v>2079</v>
      </c>
      <c r="D1057" s="2" t="str">
        <f>VLOOKUP(C1057,customers!$A$2:$B$2124,2,)</f>
        <v>Herb</v>
      </c>
      <c r="E105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057" s="2" t="s">
        <v>45</v>
      </c>
      <c r="G1057" s="2" t="str">
        <f>VLOOKUP(F1057,'dataset_task 5'!$A$2:$B$71,2,)</f>
        <v>Panda Robot Blueprint</v>
      </c>
      <c r="H1057" s="2">
        <v>3</v>
      </c>
      <c r="I1057" s="4">
        <f>VLOOKUP(G1057,'dataset_task 5'!$B$2:$C$71,2,)</f>
        <v>7.99</v>
      </c>
      <c r="J1057" s="2" t="str">
        <f>VLOOKUP(Table1[[#This Row],[CustomerID]],customers!$1:$1048576,8,)</f>
        <v>Tennessee</v>
      </c>
    </row>
    <row r="1058" spans="2:10" x14ac:dyDescent="0.35">
      <c r="B1058" s="3">
        <v>44059</v>
      </c>
      <c r="C1058" s="2">
        <v>1300</v>
      </c>
      <c r="D1058" s="2" t="str">
        <f>VLOOKUP(C1058,customers!$A$2:$B$2124,2,)</f>
        <v>Vernice</v>
      </c>
      <c r="E105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058" s="2" t="s">
        <v>51</v>
      </c>
      <c r="G1058" s="2" t="str">
        <f>VLOOKUP(F1058,'dataset_task 5'!$A$2:$B$71,2,)</f>
        <v>BYOD-400S</v>
      </c>
      <c r="H1058" s="2">
        <v>3</v>
      </c>
      <c r="I1058" s="4">
        <f>VLOOKUP(G1058,'dataset_task 5'!$B$2:$C$71,2,)</f>
        <v>129.94999999999999</v>
      </c>
      <c r="J1058" s="2" t="str">
        <f>VLOOKUP(Table1[[#This Row],[CustomerID]],customers!$1:$1048576,8,)</f>
        <v>Texas</v>
      </c>
    </row>
    <row r="1059" spans="2:10" x14ac:dyDescent="0.35">
      <c r="B1059" s="3">
        <v>44059</v>
      </c>
      <c r="C1059" s="2">
        <v>146</v>
      </c>
      <c r="D1059" s="2" t="str">
        <f>VLOOKUP(C1059,customers!$A$2:$B$2124,2,)</f>
        <v>Monte</v>
      </c>
      <c r="E105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059" s="2" t="s">
        <v>41</v>
      </c>
      <c r="G1059" s="2" t="str">
        <f>VLOOKUP(F1059,'dataset_task 5'!$A$2:$B$71,2,)</f>
        <v>Industrial 3D Printing</v>
      </c>
      <c r="H1059" s="2">
        <v>6</v>
      </c>
      <c r="I1059" s="4">
        <f>VLOOKUP(G1059,'dataset_task 5'!$B$2:$C$71,2,)</f>
        <v>49</v>
      </c>
      <c r="J1059" s="2" t="str">
        <f>VLOOKUP(Table1[[#This Row],[CustomerID]],customers!$1:$1048576,8,)</f>
        <v>New Jersey</v>
      </c>
    </row>
    <row r="1060" spans="2:10" x14ac:dyDescent="0.35">
      <c r="B1060" s="3">
        <v>44059</v>
      </c>
      <c r="C1060" s="2">
        <v>360</v>
      </c>
      <c r="D1060" s="2" t="str">
        <f>VLOOKUP(C1060,customers!$A$2:$B$2124,2,)</f>
        <v>Thatcher</v>
      </c>
      <c r="E106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060" s="2" t="s">
        <v>9</v>
      </c>
      <c r="G1060" s="2" t="str">
        <f>VLOOKUP(F1060,'dataset_task 5'!$A$2:$B$71,2,)</f>
        <v>SCARA Robots</v>
      </c>
      <c r="H1060" s="2">
        <v>1</v>
      </c>
      <c r="I1060" s="4">
        <f>VLOOKUP(G1060,'dataset_task 5'!$B$2:$C$71,2,)</f>
        <v>19.5</v>
      </c>
      <c r="J1060" s="2" t="str">
        <f>VLOOKUP(Table1[[#This Row],[CustomerID]],customers!$1:$1048576,8,)</f>
        <v>Florida</v>
      </c>
    </row>
    <row r="1061" spans="2:10" x14ac:dyDescent="0.35">
      <c r="B1061" s="3">
        <v>44059</v>
      </c>
      <c r="C1061" s="2">
        <v>200</v>
      </c>
      <c r="D1061" s="2" t="str">
        <f>VLOOKUP(C1061,customers!$A$2:$B$2124,2,)</f>
        <v>Lianne</v>
      </c>
      <c r="E106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061" s="2" t="s">
        <v>35</v>
      </c>
      <c r="G1061" s="2" t="str">
        <f>VLOOKUP(F1061,'dataset_task 5'!$A$2:$B$71,2,)</f>
        <v>GPS Drones</v>
      </c>
      <c r="H1061" s="2">
        <v>4</v>
      </c>
      <c r="I1061" s="4">
        <f>VLOOKUP(G1061,'dataset_task 5'!$B$2:$C$71,2,)</f>
        <v>19.989999999999998</v>
      </c>
      <c r="J1061" s="2" t="str">
        <f>VLOOKUP(Table1[[#This Row],[CustomerID]],customers!$1:$1048576,8,)</f>
        <v>District of Columbia</v>
      </c>
    </row>
    <row r="1062" spans="2:10" x14ac:dyDescent="0.35">
      <c r="B1062" s="3">
        <v>44060</v>
      </c>
      <c r="C1062" s="2">
        <v>1003</v>
      </c>
      <c r="D1062" s="2" t="str">
        <f>VLOOKUP(C1062,customers!$A$2:$B$2124,2,)</f>
        <v>Barde</v>
      </c>
      <c r="E106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1062" s="2" t="s">
        <v>53</v>
      </c>
      <c r="G1062" s="2" t="str">
        <f>VLOOKUP(F1062,'dataset_task 5'!$A$2:$B$71,2,)</f>
        <v>RLK-9920 Robot</v>
      </c>
      <c r="H1062" s="2">
        <v>6</v>
      </c>
      <c r="I1062" s="4">
        <f>VLOOKUP(G1062,'dataset_task 5'!$B$2:$C$71,2,)</f>
        <v>699</v>
      </c>
      <c r="J1062" s="2" t="str">
        <f>VLOOKUP(Table1[[#This Row],[CustomerID]],customers!$1:$1048576,8,)</f>
        <v>Tennessee</v>
      </c>
    </row>
    <row r="1063" spans="2:10" x14ac:dyDescent="0.35">
      <c r="B1063" s="3">
        <v>44060</v>
      </c>
      <c r="C1063" s="2">
        <v>429</v>
      </c>
      <c r="D1063" s="2" t="str">
        <f>VLOOKUP(C1063,customers!$A$2:$B$2124,2,)</f>
        <v>Gerard</v>
      </c>
      <c r="E106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1063" s="2" t="s">
        <v>38</v>
      </c>
      <c r="G1063" s="2" t="str">
        <f>VLOOKUP(F1063,'dataset_task 5'!$A$2:$B$71,2,)</f>
        <v>RQTE-554 Robot</v>
      </c>
      <c r="H1063" s="2">
        <v>4</v>
      </c>
      <c r="I1063" s="4">
        <f>VLOOKUP(G1063,'dataset_task 5'!$B$2:$C$71,2,)</f>
        <v>684</v>
      </c>
      <c r="J1063" s="2" t="str">
        <f>VLOOKUP(Table1[[#This Row],[CustomerID]],customers!$1:$1048576,8,)</f>
        <v>Massachusetts</v>
      </c>
    </row>
    <row r="1064" spans="2:10" x14ac:dyDescent="0.35">
      <c r="B1064" s="3">
        <v>44060</v>
      </c>
      <c r="C1064" s="2">
        <v>1122</v>
      </c>
      <c r="D1064" s="2" t="str">
        <f>VLOOKUP(C1064,customers!$A$2:$B$2124,2,)</f>
        <v>Billie</v>
      </c>
      <c r="E106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064" s="2" t="s">
        <v>69</v>
      </c>
      <c r="G1064" s="2" t="str">
        <f>VLOOKUP(F1064,'dataset_task 5'!$A$2:$B$71,2,)</f>
        <v>Hexacopter Drone Blueprint</v>
      </c>
      <c r="H1064" s="2">
        <v>4</v>
      </c>
      <c r="I1064" s="4">
        <f>VLOOKUP(G1064,'dataset_task 5'!$B$2:$C$71,2,)</f>
        <v>8.99</v>
      </c>
      <c r="J1064" s="2" t="str">
        <f>VLOOKUP(Table1[[#This Row],[CustomerID]],customers!$1:$1048576,8,)</f>
        <v>Kentucky</v>
      </c>
    </row>
    <row r="1065" spans="2:10" x14ac:dyDescent="0.35">
      <c r="B1065" s="3">
        <v>44060</v>
      </c>
      <c r="C1065" s="2">
        <v>1434</v>
      </c>
      <c r="D1065" s="2" t="str">
        <f>VLOOKUP(C1065,customers!$A$2:$B$2124,2,)</f>
        <v>Nicola</v>
      </c>
      <c r="E106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065" s="2" t="s">
        <v>69</v>
      </c>
      <c r="G1065" s="2" t="str">
        <f>VLOOKUP(F1065,'dataset_task 5'!$A$2:$B$71,2,)</f>
        <v>Hexacopter Drone Blueprint</v>
      </c>
      <c r="H1065" s="2">
        <v>3</v>
      </c>
      <c r="I1065" s="4">
        <f>VLOOKUP(G1065,'dataset_task 5'!$B$2:$C$71,2,)</f>
        <v>8.99</v>
      </c>
      <c r="J1065" s="2" t="str">
        <f>VLOOKUP(Table1[[#This Row],[CustomerID]],customers!$1:$1048576,8,)</f>
        <v>California</v>
      </c>
    </row>
    <row r="1066" spans="2:10" x14ac:dyDescent="0.35">
      <c r="B1066" s="3">
        <v>44060</v>
      </c>
      <c r="C1066" s="2">
        <v>1050</v>
      </c>
      <c r="D1066" s="2" t="str">
        <f>VLOOKUP(C1066,customers!$A$2:$B$2124,2,)</f>
        <v>Stormi</v>
      </c>
      <c r="E106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066" s="2" t="s">
        <v>59</v>
      </c>
      <c r="G1066" s="2" t="str">
        <f>VLOOKUP(F1066,'dataset_task 5'!$A$2:$B$71,2,)</f>
        <v>All Eyes Drone Blueprint</v>
      </c>
      <c r="H1066" s="2">
        <v>4</v>
      </c>
      <c r="I1066" s="4">
        <f>VLOOKUP(G1066,'dataset_task 5'!$B$2:$C$71,2,)</f>
        <v>9.99</v>
      </c>
      <c r="J1066" s="2" t="str">
        <f>VLOOKUP(Table1[[#This Row],[CustomerID]],customers!$1:$1048576,8,)</f>
        <v>Massachusetts</v>
      </c>
    </row>
    <row r="1067" spans="2:10" x14ac:dyDescent="0.35">
      <c r="B1067" s="3">
        <v>44060</v>
      </c>
      <c r="C1067" s="2">
        <v>1723</v>
      </c>
      <c r="D1067" s="2" t="str">
        <f>VLOOKUP(C1067,customers!$A$2:$B$2124,2,)</f>
        <v>Care</v>
      </c>
      <c r="E106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067" s="2" t="s">
        <v>24</v>
      </c>
      <c r="G1067" s="2" t="str">
        <f>VLOOKUP(F1067,'dataset_task 5'!$A$2:$B$71,2,)</f>
        <v>AI for Educators</v>
      </c>
      <c r="H1067" s="2">
        <v>3</v>
      </c>
      <c r="I1067" s="4">
        <f>VLOOKUP(G1067,'dataset_task 5'!$B$2:$C$71,2,)</f>
        <v>49.95</v>
      </c>
      <c r="J1067" s="2" t="str">
        <f>VLOOKUP(Table1[[#This Row],[CustomerID]],customers!$1:$1048576,8,)</f>
        <v>California</v>
      </c>
    </row>
    <row r="1068" spans="2:10" x14ac:dyDescent="0.35">
      <c r="B1068" s="3">
        <v>44060</v>
      </c>
      <c r="C1068" s="2">
        <v>329</v>
      </c>
      <c r="D1068" s="2" t="str">
        <f>VLOOKUP(C1068,customers!$A$2:$B$2124,2,)</f>
        <v>Jenda</v>
      </c>
      <c r="E106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068" s="2" t="s">
        <v>46</v>
      </c>
      <c r="G1068" s="2" t="str">
        <f>VLOOKUP(F1068,'dataset_task 5'!$A$2:$B$71,2,)</f>
        <v>BYOD-200</v>
      </c>
      <c r="H1068" s="2">
        <v>5</v>
      </c>
      <c r="I1068" s="4">
        <f>VLOOKUP(G1068,'dataset_task 5'!$B$2:$C$71,2,)</f>
        <v>58.95</v>
      </c>
      <c r="J1068" s="2" t="str">
        <f>VLOOKUP(Table1[[#This Row],[CustomerID]],customers!$1:$1048576,8,)</f>
        <v>West Virginia</v>
      </c>
    </row>
    <row r="1069" spans="2:10" x14ac:dyDescent="0.35">
      <c r="B1069" s="3">
        <v>44060</v>
      </c>
      <c r="C1069" s="2">
        <v>1334</v>
      </c>
      <c r="D1069" s="2" t="str">
        <f>VLOOKUP(C1069,customers!$A$2:$B$2124,2,)</f>
        <v>Adel</v>
      </c>
      <c r="E106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069" s="2" t="s">
        <v>22</v>
      </c>
      <c r="G1069" s="2" t="str">
        <f>VLOOKUP(F1069,'dataset_task 5'!$A$2:$B$71,2,)</f>
        <v>DC-304 Drone</v>
      </c>
      <c r="H1069" s="2">
        <v>4</v>
      </c>
      <c r="I1069" s="4">
        <f>VLOOKUP(G1069,'dataset_task 5'!$B$2:$C$71,2,)</f>
        <v>395</v>
      </c>
      <c r="J1069" s="2" t="str">
        <f>VLOOKUP(Table1[[#This Row],[CustomerID]],customers!$1:$1048576,8,)</f>
        <v>New Jersey</v>
      </c>
    </row>
    <row r="1070" spans="2:10" x14ac:dyDescent="0.35">
      <c r="B1070" s="3">
        <v>44061</v>
      </c>
      <c r="C1070" s="2">
        <v>221</v>
      </c>
      <c r="D1070" s="2" t="str">
        <f>VLOOKUP(C1070,customers!$A$2:$B$2124,2,)</f>
        <v>Sheena</v>
      </c>
      <c r="E107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070" s="2" t="s">
        <v>45</v>
      </c>
      <c r="G1070" s="2" t="str">
        <f>VLOOKUP(F1070,'dataset_task 5'!$A$2:$B$71,2,)</f>
        <v>Panda Robot Blueprint</v>
      </c>
      <c r="H1070" s="2">
        <v>2</v>
      </c>
      <c r="I1070" s="4">
        <f>VLOOKUP(G1070,'dataset_task 5'!$B$2:$C$71,2,)</f>
        <v>7.99</v>
      </c>
      <c r="J1070" s="2" t="str">
        <f>VLOOKUP(Table1[[#This Row],[CustomerID]],customers!$1:$1048576,8,)</f>
        <v>New Mexico</v>
      </c>
    </row>
    <row r="1071" spans="2:10" x14ac:dyDescent="0.35">
      <c r="B1071" s="3">
        <v>44061</v>
      </c>
      <c r="C1071" s="2">
        <v>1908</v>
      </c>
      <c r="D1071" s="2" t="str">
        <f>VLOOKUP(C1071,customers!$A$2:$B$2124,2,)</f>
        <v>Cameron</v>
      </c>
      <c r="E107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1071" s="2" t="s">
        <v>63</v>
      </c>
      <c r="G1071" s="2" t="str">
        <f>VLOOKUP(F1071,'dataset_task 5'!$A$2:$B$71,2,)</f>
        <v>BYOR-4005</v>
      </c>
      <c r="H1071" s="2">
        <v>2</v>
      </c>
      <c r="I1071" s="4">
        <f>VLOOKUP(G1071,'dataset_task 5'!$B$2:$C$71,2,)</f>
        <v>245</v>
      </c>
      <c r="J1071" s="2" t="str">
        <f>VLOOKUP(Table1[[#This Row],[CustomerID]],customers!$1:$1048576,8,)</f>
        <v>New Hampshire</v>
      </c>
    </row>
    <row r="1072" spans="2:10" x14ac:dyDescent="0.35">
      <c r="B1072" s="3">
        <v>44061</v>
      </c>
      <c r="C1072" s="2">
        <v>559</v>
      </c>
      <c r="D1072" s="2" t="str">
        <f>VLOOKUP(C1072,customers!$A$2:$B$2124,2,)</f>
        <v>Ignacius</v>
      </c>
      <c r="E107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072" s="2" t="s">
        <v>71</v>
      </c>
      <c r="G1072" s="2" t="str">
        <f>VLOOKUP(F1072,'dataset_task 5'!$A$2:$B$71,2,)</f>
        <v>Cat Robot Blueprint</v>
      </c>
      <c r="H1072" s="2">
        <v>5</v>
      </c>
      <c r="I1072" s="4">
        <f>VLOOKUP(G1072,'dataset_task 5'!$B$2:$C$71,2,)</f>
        <v>4.99</v>
      </c>
      <c r="J1072" s="2" t="str">
        <f>VLOOKUP(Table1[[#This Row],[CustomerID]],customers!$1:$1048576,8,)</f>
        <v>Ohio</v>
      </c>
    </row>
    <row r="1073" spans="2:10" x14ac:dyDescent="0.35">
      <c r="B1073" s="3">
        <v>44062</v>
      </c>
      <c r="C1073" s="2">
        <v>143</v>
      </c>
      <c r="D1073" s="2" t="str">
        <f>VLOOKUP(C1073,customers!$A$2:$B$2124,2,)</f>
        <v>Margery</v>
      </c>
      <c r="E107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073" s="2" t="s">
        <v>55</v>
      </c>
      <c r="G1073" s="2" t="str">
        <f>VLOOKUP(F1073,'dataset_task 5'!$A$2:$B$71,2,)</f>
        <v>Virtual Reality Basics</v>
      </c>
      <c r="H1073" s="2">
        <v>3</v>
      </c>
      <c r="I1073" s="4">
        <f>VLOOKUP(G1073,'dataset_task 5'!$B$2:$C$71,2,)</f>
        <v>29.99</v>
      </c>
      <c r="J1073" s="2" t="str">
        <f>VLOOKUP(Table1[[#This Row],[CustomerID]],customers!$1:$1048576,8,)</f>
        <v>Florida</v>
      </c>
    </row>
    <row r="1074" spans="2:10" x14ac:dyDescent="0.35">
      <c r="B1074" s="3">
        <v>44062</v>
      </c>
      <c r="C1074" s="2">
        <v>1121</v>
      </c>
      <c r="D1074" s="2" t="str">
        <f>VLOOKUP(C1074,customers!$A$2:$B$2124,2,)</f>
        <v>Jon</v>
      </c>
      <c r="E107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1074" s="2" t="s">
        <v>58</v>
      </c>
      <c r="G1074" s="2" t="str">
        <f>VLOOKUP(F1074,'dataset_task 5'!$A$2:$B$71,2,)</f>
        <v>RCB-889 Robot</v>
      </c>
      <c r="H1074" s="2">
        <v>4</v>
      </c>
      <c r="I1074" s="4">
        <f>VLOOKUP(G1074,'dataset_task 5'!$B$2:$C$71,2,)</f>
        <v>549</v>
      </c>
      <c r="J1074" s="2" t="str">
        <f>VLOOKUP(Table1[[#This Row],[CustomerID]],customers!$1:$1048576,8,)</f>
        <v>Florida</v>
      </c>
    </row>
    <row r="1075" spans="2:10" x14ac:dyDescent="0.35">
      <c r="B1075" s="3">
        <v>44062</v>
      </c>
      <c r="C1075" s="2">
        <v>305</v>
      </c>
      <c r="D1075" s="2" t="str">
        <f>VLOOKUP(C1075,customers!$A$2:$B$2124,2,)</f>
        <v>Corny</v>
      </c>
      <c r="E107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075" s="2" t="s">
        <v>57</v>
      </c>
      <c r="G1075" s="2" t="str">
        <f>VLOOKUP(F1075,'dataset_task 5'!$A$2:$B$71,2,)</f>
        <v>Multi Rotor Drones</v>
      </c>
      <c r="H1075" s="2">
        <v>4</v>
      </c>
      <c r="I1075" s="4">
        <f>VLOOKUP(G1075,'dataset_task 5'!$B$2:$C$71,2,)</f>
        <v>24.95</v>
      </c>
      <c r="J1075" s="2" t="str">
        <f>VLOOKUP(Table1[[#This Row],[CustomerID]],customers!$1:$1048576,8,)</f>
        <v>New York</v>
      </c>
    </row>
    <row r="1076" spans="2:10" x14ac:dyDescent="0.35">
      <c r="B1076" s="3">
        <v>44062</v>
      </c>
      <c r="C1076" s="2">
        <v>1859</v>
      </c>
      <c r="D1076" s="2" t="str">
        <f>VLOOKUP(C1076,customers!$A$2:$B$2124,2,)</f>
        <v>Bastien</v>
      </c>
      <c r="E107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076" s="2" t="s">
        <v>25</v>
      </c>
      <c r="G1076" s="2" t="str">
        <f>VLOOKUP(F1076,'dataset_task 5'!$A$2:$B$71,2,)</f>
        <v>Helicopter Drones</v>
      </c>
      <c r="H1076" s="2">
        <v>4</v>
      </c>
      <c r="I1076" s="4">
        <f>VLOOKUP(G1076,'dataset_task 5'!$B$2:$C$71,2,)</f>
        <v>20.95</v>
      </c>
      <c r="J1076" s="2" t="str">
        <f>VLOOKUP(Table1[[#This Row],[CustomerID]],customers!$1:$1048576,8,)</f>
        <v>California</v>
      </c>
    </row>
    <row r="1077" spans="2:10" x14ac:dyDescent="0.35">
      <c r="B1077" s="3">
        <v>44063</v>
      </c>
      <c r="C1077" s="2">
        <v>968</v>
      </c>
      <c r="D1077" s="2" t="str">
        <f>VLOOKUP(C1077,customers!$A$2:$B$2124,2,)</f>
        <v>Tommie</v>
      </c>
      <c r="E107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1077" s="2" t="s">
        <v>19</v>
      </c>
      <c r="G1077" s="2" t="str">
        <f>VLOOKUP(F1077,'dataset_task 5'!$A$2:$B$71,2,)</f>
        <v>MICR-23K Robot</v>
      </c>
      <c r="H1077" s="2">
        <v>4</v>
      </c>
      <c r="I1077" s="4">
        <f>VLOOKUP(G1077,'dataset_task 5'!$B$2:$C$71,2,)</f>
        <v>899</v>
      </c>
      <c r="J1077" s="2" t="str">
        <f>VLOOKUP(Table1[[#This Row],[CustomerID]],customers!$1:$1048576,8,)</f>
        <v>Indiana</v>
      </c>
    </row>
    <row r="1078" spans="2:10" x14ac:dyDescent="0.35">
      <c r="B1078" s="3">
        <v>44063</v>
      </c>
      <c r="C1078" s="2">
        <v>965</v>
      </c>
      <c r="D1078" s="2" t="str">
        <f>VLOOKUP(C1078,customers!$A$2:$B$2124,2,)</f>
        <v>Andonis</v>
      </c>
      <c r="E107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078" s="2" t="s">
        <v>23</v>
      </c>
      <c r="G1078" s="2" t="str">
        <f>VLOOKUP(F1078,'dataset_task 5'!$A$2:$B$71,2,)</f>
        <v>RTF Drones</v>
      </c>
      <c r="H1078" s="2">
        <v>4</v>
      </c>
      <c r="I1078" s="4">
        <f>VLOOKUP(G1078,'dataset_task 5'!$B$2:$C$71,2,)</f>
        <v>16.989999999999998</v>
      </c>
      <c r="J1078" s="2" t="str">
        <f>VLOOKUP(Table1[[#This Row],[CustomerID]],customers!$1:$1048576,8,)</f>
        <v>Connecticut</v>
      </c>
    </row>
    <row r="1079" spans="2:10" x14ac:dyDescent="0.35">
      <c r="B1079" s="3">
        <v>44064</v>
      </c>
      <c r="C1079" s="2">
        <v>1018</v>
      </c>
      <c r="D1079" s="2" t="str">
        <f>VLOOKUP(C1079,customers!$A$2:$B$2124,2,)</f>
        <v>Dalenna</v>
      </c>
      <c r="E107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079" s="2" t="s">
        <v>14</v>
      </c>
      <c r="G1079" s="2" t="str">
        <f>VLOOKUP(F1079,'dataset_task 5'!$A$2:$B$71,2,)</f>
        <v>BYOD-100</v>
      </c>
      <c r="H1079" s="2">
        <v>2</v>
      </c>
      <c r="I1079" s="4">
        <f>VLOOKUP(G1079,'dataset_task 5'!$B$2:$C$71,2,)</f>
        <v>54</v>
      </c>
      <c r="J1079" s="2" t="str">
        <f>VLOOKUP(Table1[[#This Row],[CustomerID]],customers!$1:$1048576,8,)</f>
        <v>Indiana</v>
      </c>
    </row>
    <row r="1080" spans="2:10" x14ac:dyDescent="0.35">
      <c r="B1080" s="3">
        <v>44064</v>
      </c>
      <c r="C1080" s="2">
        <v>37</v>
      </c>
      <c r="D1080" s="2" t="str">
        <f>VLOOKUP(C1080,customers!$A$2:$B$2124,2,)</f>
        <v>Othilie</v>
      </c>
      <c r="E108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080" s="2" t="s">
        <v>22</v>
      </c>
      <c r="G1080" s="2" t="str">
        <f>VLOOKUP(F1080,'dataset_task 5'!$A$2:$B$71,2,)</f>
        <v>DC-304 Drone</v>
      </c>
      <c r="H1080" s="2">
        <v>3</v>
      </c>
      <c r="I1080" s="4">
        <f>VLOOKUP(G1080,'dataset_task 5'!$B$2:$C$71,2,)</f>
        <v>395</v>
      </c>
      <c r="J1080" s="2" t="str">
        <f>VLOOKUP(Table1[[#This Row],[CustomerID]],customers!$1:$1048576,8,)</f>
        <v>Indiana</v>
      </c>
    </row>
    <row r="1081" spans="2:10" x14ac:dyDescent="0.35">
      <c r="B1081" s="3">
        <v>44064</v>
      </c>
      <c r="C1081" s="2">
        <v>974</v>
      </c>
      <c r="D1081" s="2" t="str">
        <f>VLOOKUP(C1081,customers!$A$2:$B$2124,2,)</f>
        <v>Leslie</v>
      </c>
      <c r="E108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081" s="2" t="s">
        <v>21</v>
      </c>
      <c r="G1081" s="2" t="str">
        <f>VLOOKUP(F1081,'dataset_task 5'!$A$2:$B$71,2,)</f>
        <v>BYOD-550</v>
      </c>
      <c r="H1081" s="2">
        <v>5</v>
      </c>
      <c r="I1081" s="4">
        <f>VLOOKUP(G1081,'dataset_task 5'!$B$2:$C$71,2,)</f>
        <v>179</v>
      </c>
      <c r="J1081" s="2" t="str">
        <f>VLOOKUP(Table1[[#This Row],[CustomerID]],customers!$1:$1048576,8,)</f>
        <v>Washington</v>
      </c>
    </row>
    <row r="1082" spans="2:10" x14ac:dyDescent="0.35">
      <c r="B1082" s="3">
        <v>44064</v>
      </c>
      <c r="C1082" s="2">
        <v>1479</v>
      </c>
      <c r="D1082" s="2" t="str">
        <f>VLOOKUP(C1082,customers!$A$2:$B$2124,2,)</f>
        <v>Lilith</v>
      </c>
      <c r="E108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1082" s="2" t="s">
        <v>6</v>
      </c>
      <c r="G1082" s="2" t="str">
        <f>VLOOKUP(F1082,'dataset_task 5'!$A$2:$B$71,2,)</f>
        <v>RWW-75 Robot</v>
      </c>
      <c r="H1082" s="2">
        <v>1</v>
      </c>
      <c r="I1082" s="4">
        <f>VLOOKUP(G1082,'dataset_task 5'!$B$2:$C$71,2,)</f>
        <v>883</v>
      </c>
      <c r="J1082" s="2" t="str">
        <f>VLOOKUP(Table1[[#This Row],[CustomerID]],customers!$1:$1048576,8,)</f>
        <v>Arizona</v>
      </c>
    </row>
    <row r="1083" spans="2:10" x14ac:dyDescent="0.35">
      <c r="B1083" s="3">
        <v>44065</v>
      </c>
      <c r="C1083" s="2">
        <v>379</v>
      </c>
      <c r="D1083" s="2" t="str">
        <f>VLOOKUP(C1083,customers!$A$2:$B$2124,2,)</f>
        <v>Alaster</v>
      </c>
      <c r="E108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083" s="2" t="s">
        <v>40</v>
      </c>
      <c r="G1083" s="2" t="str">
        <f>VLOOKUP(F1083,'dataset_task 5'!$A$2:$B$71,2,)</f>
        <v>BYOD-500</v>
      </c>
      <c r="H1083" s="2">
        <v>4</v>
      </c>
      <c r="I1083" s="4">
        <f>VLOOKUP(G1083,'dataset_task 5'!$B$2:$C$71,2,)</f>
        <v>167</v>
      </c>
      <c r="J1083" s="2" t="str">
        <f>VLOOKUP(Table1[[#This Row],[CustomerID]],customers!$1:$1048576,8,)</f>
        <v>Michigan</v>
      </c>
    </row>
    <row r="1084" spans="2:10" x14ac:dyDescent="0.35">
      <c r="B1084" s="3">
        <v>44065</v>
      </c>
      <c r="C1084" s="2">
        <v>130</v>
      </c>
      <c r="D1084" s="2" t="str">
        <f>VLOOKUP(C1084,customers!$A$2:$B$2124,2,)</f>
        <v>Heidie</v>
      </c>
      <c r="E108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084" s="2" t="s">
        <v>20</v>
      </c>
      <c r="G1084" s="2" t="str">
        <f>VLOOKUP(F1084,'dataset_task 5'!$A$2:$B$71,2,)</f>
        <v>DA-SA702 Drone</v>
      </c>
      <c r="H1084" s="2">
        <v>5</v>
      </c>
      <c r="I1084" s="4">
        <f>VLOOKUP(G1084,'dataset_task 5'!$B$2:$C$71,2,)</f>
        <v>399</v>
      </c>
      <c r="J1084" s="2" t="str">
        <f>VLOOKUP(Table1[[#This Row],[CustomerID]],customers!$1:$1048576,8,)</f>
        <v>Michigan</v>
      </c>
    </row>
    <row r="1085" spans="2:10" x14ac:dyDescent="0.35">
      <c r="B1085" s="3">
        <v>44065</v>
      </c>
      <c r="C1085" s="2">
        <v>601</v>
      </c>
      <c r="D1085" s="2" t="str">
        <f>VLOOKUP(C1085,customers!$A$2:$B$2124,2,)</f>
        <v>Winnie</v>
      </c>
      <c r="E108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085" s="2" t="s">
        <v>73</v>
      </c>
      <c r="G1085" s="2" t="str">
        <f>VLOOKUP(F1085,'dataset_task 5'!$A$2:$B$71,2,)</f>
        <v>Delta Robots</v>
      </c>
      <c r="H1085" s="2">
        <v>3</v>
      </c>
      <c r="I1085" s="4">
        <f>VLOOKUP(G1085,'dataset_task 5'!$B$2:$C$71,2,)</f>
        <v>16.989999999999998</v>
      </c>
      <c r="J1085" s="2" t="str">
        <f>VLOOKUP(Table1[[#This Row],[CustomerID]],customers!$1:$1048576,8,)</f>
        <v>Ohio</v>
      </c>
    </row>
    <row r="1086" spans="2:10" x14ac:dyDescent="0.35">
      <c r="B1086" s="3">
        <v>44065</v>
      </c>
      <c r="C1086" s="2">
        <v>1837</v>
      </c>
      <c r="D1086" s="2" t="str">
        <f>VLOOKUP(C1086,customers!$A$2:$B$2124,2,)</f>
        <v>Avrom</v>
      </c>
      <c r="E108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086" s="2" t="s">
        <v>26</v>
      </c>
      <c r="G1086" s="2" t="str">
        <f>VLOOKUP(F1086,'dataset_task 5'!$A$2:$B$71,2,)</f>
        <v>Single Rotor Drones</v>
      </c>
      <c r="H1086" s="2">
        <v>2</v>
      </c>
      <c r="I1086" s="4">
        <f>VLOOKUP(G1086,'dataset_task 5'!$B$2:$C$71,2,)</f>
        <v>14.99</v>
      </c>
      <c r="J1086" s="2" t="str">
        <f>VLOOKUP(Table1[[#This Row],[CustomerID]],customers!$1:$1048576,8,)</f>
        <v>Illinois</v>
      </c>
    </row>
    <row r="1087" spans="2:10" x14ac:dyDescent="0.35">
      <c r="B1087" s="3">
        <v>44065</v>
      </c>
      <c r="C1087" s="2">
        <v>1549</v>
      </c>
      <c r="D1087" s="2" t="str">
        <f>VLOOKUP(C1087,customers!$A$2:$B$2124,2,)</f>
        <v>Harlan</v>
      </c>
      <c r="E108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087" s="2" t="s">
        <v>5</v>
      </c>
      <c r="G1087" s="2" t="str">
        <f>VLOOKUP(F1087,'dataset_task 5'!$A$2:$B$71,2,)</f>
        <v>Polar Robots</v>
      </c>
      <c r="H1087" s="2">
        <v>4</v>
      </c>
      <c r="I1087" s="4">
        <f>VLOOKUP(G1087,'dataset_task 5'!$B$2:$C$71,2,)</f>
        <v>23.99</v>
      </c>
      <c r="J1087" s="2" t="str">
        <f>VLOOKUP(Table1[[#This Row],[CustomerID]],customers!$1:$1048576,8,)</f>
        <v>Texas</v>
      </c>
    </row>
    <row r="1088" spans="2:10" x14ac:dyDescent="0.35">
      <c r="B1088" s="3">
        <v>44065</v>
      </c>
      <c r="C1088" s="2">
        <v>494</v>
      </c>
      <c r="D1088" s="2" t="str">
        <f>VLOOKUP(C1088,customers!$A$2:$B$2124,2,)</f>
        <v>Ransom</v>
      </c>
      <c r="E108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088" s="2" t="s">
        <v>16</v>
      </c>
      <c r="G1088" s="2" t="str">
        <f>VLOOKUP(F1088,'dataset_task 5'!$A$2:$B$71,2,)</f>
        <v>Ladybug Robot Blueprint</v>
      </c>
      <c r="H1088" s="2">
        <v>5</v>
      </c>
      <c r="I1088" s="4">
        <f>VLOOKUP(G1088,'dataset_task 5'!$B$2:$C$71,2,)</f>
        <v>12</v>
      </c>
      <c r="J1088" s="2" t="str">
        <f>VLOOKUP(Table1[[#This Row],[CustomerID]],customers!$1:$1048576,8,)</f>
        <v>Texas</v>
      </c>
    </row>
    <row r="1089" spans="2:10" x14ac:dyDescent="0.35">
      <c r="B1089" s="3">
        <v>44065</v>
      </c>
      <c r="C1089" s="2">
        <v>545</v>
      </c>
      <c r="D1089" s="2" t="str">
        <f>VLOOKUP(C1089,customers!$A$2:$B$2124,2,)</f>
        <v>Tessa</v>
      </c>
      <c r="E108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089" s="2" t="s">
        <v>26</v>
      </c>
      <c r="G1089" s="2" t="str">
        <f>VLOOKUP(F1089,'dataset_task 5'!$A$2:$B$71,2,)</f>
        <v>Single Rotor Drones</v>
      </c>
      <c r="H1089" s="2">
        <v>5</v>
      </c>
      <c r="I1089" s="4">
        <f>VLOOKUP(G1089,'dataset_task 5'!$B$2:$C$71,2,)</f>
        <v>14.99</v>
      </c>
      <c r="J1089" s="2" t="str">
        <f>VLOOKUP(Table1[[#This Row],[CustomerID]],customers!$1:$1048576,8,)</f>
        <v>Ohio</v>
      </c>
    </row>
    <row r="1090" spans="2:10" x14ac:dyDescent="0.35">
      <c r="B1090" s="3">
        <v>44066</v>
      </c>
      <c r="C1090" s="2">
        <v>1876</v>
      </c>
      <c r="D1090" s="2" t="str">
        <f>VLOOKUP(C1090,customers!$A$2:$B$2124,2,)</f>
        <v>Theda</v>
      </c>
      <c r="E109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090" s="2" t="s">
        <v>67</v>
      </c>
      <c r="G1090" s="2" t="str">
        <f>VLOOKUP(F1090,'dataset_task 5'!$A$2:$B$71,2,)</f>
        <v>Understanding Arduino</v>
      </c>
      <c r="H1090" s="2">
        <v>2</v>
      </c>
      <c r="I1090" s="4">
        <f>VLOOKUP(G1090,'dataset_task 5'!$B$2:$C$71,2,)</f>
        <v>17.5</v>
      </c>
      <c r="J1090" s="2" t="str">
        <f>VLOOKUP(Table1[[#This Row],[CustomerID]],customers!$1:$1048576,8,)</f>
        <v>Kentucky</v>
      </c>
    </row>
    <row r="1091" spans="2:10" x14ac:dyDescent="0.35">
      <c r="B1091" s="3">
        <v>44067</v>
      </c>
      <c r="C1091" s="2">
        <v>542</v>
      </c>
      <c r="D1091" s="2" t="str">
        <f>VLOOKUP(C1091,customers!$A$2:$B$2124,2,)</f>
        <v>Berkie</v>
      </c>
      <c r="E109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091" s="2" t="s">
        <v>14</v>
      </c>
      <c r="G1091" s="2" t="str">
        <f>VLOOKUP(F1091,'dataset_task 5'!$A$2:$B$71,2,)</f>
        <v>BYOD-100</v>
      </c>
      <c r="H1091" s="2">
        <v>4</v>
      </c>
      <c r="I1091" s="4">
        <f>VLOOKUP(G1091,'dataset_task 5'!$B$2:$C$71,2,)</f>
        <v>54</v>
      </c>
      <c r="J1091" s="2" t="str">
        <f>VLOOKUP(Table1[[#This Row],[CustomerID]],customers!$1:$1048576,8,)</f>
        <v>New York</v>
      </c>
    </row>
    <row r="1092" spans="2:10" x14ac:dyDescent="0.35">
      <c r="B1092" s="3">
        <v>44067</v>
      </c>
      <c r="C1092" s="2">
        <v>2047</v>
      </c>
      <c r="D1092" s="2" t="str">
        <f>VLOOKUP(C1092,customers!$A$2:$B$2124,2,)</f>
        <v>Eddie</v>
      </c>
      <c r="E109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092" s="2" t="s">
        <v>42</v>
      </c>
      <c r="G1092" s="2" t="str">
        <f>VLOOKUP(F1092,'dataset_task 5'!$A$2:$B$71,2,)</f>
        <v>Sleepy Eye Blueprint</v>
      </c>
      <c r="H1092" s="2">
        <v>2</v>
      </c>
      <c r="I1092" s="4">
        <f>VLOOKUP(G1092,'dataset_task 5'!$B$2:$C$71,2,)</f>
        <v>11.99</v>
      </c>
      <c r="J1092" s="2" t="str">
        <f>VLOOKUP(Table1[[#This Row],[CustomerID]],customers!$1:$1048576,8,)</f>
        <v>Florida</v>
      </c>
    </row>
    <row r="1093" spans="2:10" x14ac:dyDescent="0.35">
      <c r="B1093" s="3">
        <v>44067</v>
      </c>
      <c r="C1093" s="2">
        <v>356</v>
      </c>
      <c r="D1093" s="2" t="str">
        <f>VLOOKUP(C1093,customers!$A$2:$B$2124,2,)</f>
        <v>Velma</v>
      </c>
      <c r="E109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1093" s="2" t="s">
        <v>11</v>
      </c>
      <c r="G1093" s="2" t="str">
        <f>VLOOKUP(F1093,'dataset_task 5'!$A$2:$B$71,2,)</f>
        <v>BYOR-2640S</v>
      </c>
      <c r="H1093" s="2">
        <v>3</v>
      </c>
      <c r="I1093" s="4">
        <f>VLOOKUP(G1093,'dataset_task 5'!$B$2:$C$71,2,)</f>
        <v>189</v>
      </c>
      <c r="J1093" s="2" t="str">
        <f>VLOOKUP(Table1[[#This Row],[CustomerID]],customers!$1:$1048576,8,)</f>
        <v>California</v>
      </c>
    </row>
    <row r="1094" spans="2:10" x14ac:dyDescent="0.35">
      <c r="B1094" s="3">
        <v>44067</v>
      </c>
      <c r="C1094" s="2">
        <v>886</v>
      </c>
      <c r="D1094" s="2" t="str">
        <f>VLOOKUP(C1094,customers!$A$2:$B$2124,2,)</f>
        <v>Ronny</v>
      </c>
      <c r="E109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094" s="2" t="s">
        <v>18</v>
      </c>
      <c r="G1094" s="2" t="str">
        <f>VLOOKUP(F1094,'dataset_task 5'!$A$2:$B$71,2,)</f>
        <v>BYOD-350</v>
      </c>
      <c r="H1094" s="2">
        <v>4</v>
      </c>
      <c r="I1094" s="4">
        <f>VLOOKUP(G1094,'dataset_task 5'!$B$2:$C$71,2,)</f>
        <v>89.95</v>
      </c>
      <c r="J1094" s="2" t="str">
        <f>VLOOKUP(Table1[[#This Row],[CustomerID]],customers!$1:$1048576,8,)</f>
        <v>Texas</v>
      </c>
    </row>
    <row r="1095" spans="2:10" x14ac:dyDescent="0.35">
      <c r="B1095" s="3">
        <v>44067</v>
      </c>
      <c r="C1095" s="2">
        <v>1102</v>
      </c>
      <c r="D1095" s="2" t="str">
        <f>VLOOKUP(C1095,customers!$A$2:$B$2124,2,)</f>
        <v>Roland</v>
      </c>
      <c r="E109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1095" s="2" t="s">
        <v>34</v>
      </c>
      <c r="G1095" s="2" t="str">
        <f>VLOOKUP(F1095,'dataset_task 5'!$A$2:$B$71,2,)</f>
        <v>BYOR-1000</v>
      </c>
      <c r="H1095" s="2">
        <v>6</v>
      </c>
      <c r="I1095" s="4">
        <f>VLOOKUP(G1095,'dataset_task 5'!$B$2:$C$71,2,)</f>
        <v>189</v>
      </c>
      <c r="J1095" s="2" t="str">
        <f>VLOOKUP(Table1[[#This Row],[CustomerID]],customers!$1:$1048576,8,)</f>
        <v>New York</v>
      </c>
    </row>
    <row r="1096" spans="2:10" x14ac:dyDescent="0.35">
      <c r="B1096" s="3">
        <v>44067</v>
      </c>
      <c r="C1096" s="2">
        <v>1716</v>
      </c>
      <c r="D1096" s="2" t="str">
        <f>VLOOKUP(C1096,customers!$A$2:$B$2124,2,)</f>
        <v>Vernon</v>
      </c>
      <c r="E109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096" s="2" t="s">
        <v>8</v>
      </c>
      <c r="G1096" s="2" t="str">
        <f>VLOOKUP(F1096,'dataset_task 5'!$A$2:$B$71,2,)</f>
        <v>BYOD-220</v>
      </c>
      <c r="H1096" s="2">
        <v>4</v>
      </c>
      <c r="I1096" s="4">
        <f>VLOOKUP(G1096,'dataset_task 5'!$B$2:$C$71,2,)</f>
        <v>69</v>
      </c>
      <c r="J1096" s="2" t="str">
        <f>VLOOKUP(Table1[[#This Row],[CustomerID]],customers!$1:$1048576,8,)</f>
        <v>Pennsylvania</v>
      </c>
    </row>
    <row r="1097" spans="2:10" x14ac:dyDescent="0.35">
      <c r="B1097" s="3">
        <v>44067</v>
      </c>
      <c r="C1097" s="2">
        <v>793</v>
      </c>
      <c r="D1097" s="2" t="str">
        <f>VLOOKUP(C1097,customers!$A$2:$B$2124,2,)</f>
        <v>Fonzie</v>
      </c>
      <c r="E109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097" s="2" t="s">
        <v>46</v>
      </c>
      <c r="G1097" s="2" t="str">
        <f>VLOOKUP(F1097,'dataset_task 5'!$A$2:$B$71,2,)</f>
        <v>BYOD-200</v>
      </c>
      <c r="H1097" s="2">
        <v>4</v>
      </c>
      <c r="I1097" s="4">
        <f>VLOOKUP(G1097,'dataset_task 5'!$B$2:$C$71,2,)</f>
        <v>58.95</v>
      </c>
      <c r="J1097" s="2" t="str">
        <f>VLOOKUP(Table1[[#This Row],[CustomerID]],customers!$1:$1048576,8,)</f>
        <v>Illinois</v>
      </c>
    </row>
    <row r="1098" spans="2:10" x14ac:dyDescent="0.35">
      <c r="B1098" s="3">
        <v>44067</v>
      </c>
      <c r="C1098" s="2">
        <v>185</v>
      </c>
      <c r="D1098" s="2" t="str">
        <f>VLOOKUP(C1098,customers!$A$2:$B$2124,2,)</f>
        <v>Umberto</v>
      </c>
      <c r="E109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098" s="2" t="s">
        <v>23</v>
      </c>
      <c r="G1098" s="2" t="str">
        <f>VLOOKUP(F1098,'dataset_task 5'!$A$2:$B$71,2,)</f>
        <v>RTF Drones</v>
      </c>
      <c r="H1098" s="2">
        <v>3</v>
      </c>
      <c r="I1098" s="4">
        <f>VLOOKUP(G1098,'dataset_task 5'!$B$2:$C$71,2,)</f>
        <v>16.989999999999998</v>
      </c>
      <c r="J1098" s="2" t="str">
        <f>VLOOKUP(Table1[[#This Row],[CustomerID]],customers!$1:$1048576,8,)</f>
        <v>California</v>
      </c>
    </row>
    <row r="1099" spans="2:10" x14ac:dyDescent="0.35">
      <c r="B1099" s="3">
        <v>44068</v>
      </c>
      <c r="C1099" s="2">
        <v>1480</v>
      </c>
      <c r="D1099" s="2" t="str">
        <f>VLOOKUP(C1099,customers!$A$2:$B$2124,2,)</f>
        <v>Bryna</v>
      </c>
      <c r="E109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099" s="2" t="s">
        <v>59</v>
      </c>
      <c r="G1099" s="2" t="str">
        <f>VLOOKUP(F1099,'dataset_task 5'!$A$2:$B$71,2,)</f>
        <v>All Eyes Drone Blueprint</v>
      </c>
      <c r="H1099" s="2">
        <v>2</v>
      </c>
      <c r="I1099" s="4">
        <f>VLOOKUP(G1099,'dataset_task 5'!$B$2:$C$71,2,)</f>
        <v>9.99</v>
      </c>
      <c r="J1099" s="2" t="str">
        <f>VLOOKUP(Table1[[#This Row],[CustomerID]],customers!$1:$1048576,8,)</f>
        <v>Alabama</v>
      </c>
    </row>
    <row r="1100" spans="2:10" x14ac:dyDescent="0.35">
      <c r="B1100" s="3">
        <v>44068</v>
      </c>
      <c r="C1100" s="2">
        <v>1732</v>
      </c>
      <c r="D1100" s="2" t="str">
        <f>VLOOKUP(C1100,customers!$A$2:$B$2124,2,)</f>
        <v>Brett</v>
      </c>
      <c r="E110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100" s="2" t="s">
        <v>56</v>
      </c>
      <c r="G1100" s="2" t="str">
        <f>VLOOKUP(F1100,'dataset_task 5'!$A$2:$B$71,2,)</f>
        <v>Cloud Computing</v>
      </c>
      <c r="H1100" s="2">
        <v>5</v>
      </c>
      <c r="I1100" s="4">
        <f>VLOOKUP(G1100,'dataset_task 5'!$B$2:$C$71,2,)</f>
        <v>29.99</v>
      </c>
      <c r="J1100" s="2" t="str">
        <f>VLOOKUP(Table1[[#This Row],[CustomerID]],customers!$1:$1048576,8,)</f>
        <v>Missouri</v>
      </c>
    </row>
    <row r="1101" spans="2:10" x14ac:dyDescent="0.35">
      <c r="B1101" s="3">
        <v>44068</v>
      </c>
      <c r="C1101" s="2">
        <v>1679</v>
      </c>
      <c r="D1101" s="2" t="str">
        <f>VLOOKUP(C1101,customers!$A$2:$B$2124,2,)</f>
        <v>Carlie</v>
      </c>
      <c r="E110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101" s="2" t="s">
        <v>60</v>
      </c>
      <c r="G1101" s="2" t="str">
        <f>VLOOKUP(F1101,'dataset_task 5'!$A$2:$B$71,2,)</f>
        <v>BYOD-400</v>
      </c>
      <c r="H1101" s="2">
        <v>4</v>
      </c>
      <c r="I1101" s="4">
        <f>VLOOKUP(G1101,'dataset_task 5'!$B$2:$C$71,2,)</f>
        <v>119</v>
      </c>
      <c r="J1101" s="2" t="str">
        <f>VLOOKUP(Table1[[#This Row],[CustomerID]],customers!$1:$1048576,8,)</f>
        <v>Minnesota</v>
      </c>
    </row>
    <row r="1102" spans="2:10" x14ac:dyDescent="0.35">
      <c r="B1102" s="3">
        <v>44068</v>
      </c>
      <c r="C1102" s="2">
        <v>287</v>
      </c>
      <c r="D1102" s="2" t="str">
        <f>VLOOKUP(C1102,customers!$A$2:$B$2124,2,)</f>
        <v>Elna</v>
      </c>
      <c r="E110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102" s="2" t="s">
        <v>45</v>
      </c>
      <c r="G1102" s="2" t="str">
        <f>VLOOKUP(F1102,'dataset_task 5'!$A$2:$B$71,2,)</f>
        <v>Panda Robot Blueprint</v>
      </c>
      <c r="H1102" s="2">
        <v>4</v>
      </c>
      <c r="I1102" s="4">
        <f>VLOOKUP(G1102,'dataset_task 5'!$B$2:$C$71,2,)</f>
        <v>7.99</v>
      </c>
      <c r="J1102" s="2" t="str">
        <f>VLOOKUP(Table1[[#This Row],[CustomerID]],customers!$1:$1048576,8,)</f>
        <v>Hawaii</v>
      </c>
    </row>
    <row r="1103" spans="2:10" x14ac:dyDescent="0.35">
      <c r="B1103" s="3">
        <v>44068</v>
      </c>
      <c r="C1103" s="2">
        <v>420</v>
      </c>
      <c r="D1103" s="2" t="str">
        <f>VLOOKUP(C1103,customers!$A$2:$B$2124,2,)</f>
        <v>Brigham</v>
      </c>
      <c r="E110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103" s="2" t="s">
        <v>70</v>
      </c>
      <c r="G1103" s="2" t="str">
        <f>VLOOKUP(F1103,'dataset_task 5'!$A$2:$B$71,2,)</f>
        <v>BYOD-300</v>
      </c>
      <c r="H1103" s="2">
        <v>5</v>
      </c>
      <c r="I1103" s="4">
        <f>VLOOKUP(G1103,'dataset_task 5'!$B$2:$C$71,2,)</f>
        <v>89</v>
      </c>
      <c r="J1103" s="2" t="str">
        <f>VLOOKUP(Table1[[#This Row],[CustomerID]],customers!$1:$1048576,8,)</f>
        <v>Illinois</v>
      </c>
    </row>
    <row r="1104" spans="2:10" x14ac:dyDescent="0.35">
      <c r="B1104" s="3">
        <v>44069</v>
      </c>
      <c r="C1104" s="2">
        <v>448</v>
      </c>
      <c r="D1104" s="2" t="str">
        <f>VLOOKUP(C1104,customers!$A$2:$B$2124,2,)</f>
        <v>Maud</v>
      </c>
      <c r="E110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104" s="2" t="s">
        <v>52</v>
      </c>
      <c r="G1104" s="2" t="str">
        <f>VLOOKUP(F1104,'dataset_task 5'!$A$2:$B$71,2,)</f>
        <v>DTD-7000 Drone</v>
      </c>
      <c r="H1104" s="2">
        <v>5</v>
      </c>
      <c r="I1104" s="4">
        <f>VLOOKUP(G1104,'dataset_task 5'!$B$2:$C$71,2,)</f>
        <v>450</v>
      </c>
      <c r="J1104" s="2" t="str">
        <f>VLOOKUP(Table1[[#This Row],[CustomerID]],customers!$1:$1048576,8,)</f>
        <v>Arizona</v>
      </c>
    </row>
    <row r="1105" spans="2:10" x14ac:dyDescent="0.35">
      <c r="B1105" s="3">
        <v>44069</v>
      </c>
      <c r="C1105" s="2">
        <v>66</v>
      </c>
      <c r="D1105" s="2" t="str">
        <f>VLOOKUP(C1105,customers!$A$2:$B$2124,2,)</f>
        <v>Nickolai</v>
      </c>
      <c r="E110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1105" s="2" t="s">
        <v>11</v>
      </c>
      <c r="G1105" s="2" t="str">
        <f>VLOOKUP(F1105,'dataset_task 5'!$A$2:$B$71,2,)</f>
        <v>BYOR-2640S</v>
      </c>
      <c r="H1105" s="2">
        <v>3</v>
      </c>
      <c r="I1105" s="4">
        <f>VLOOKUP(G1105,'dataset_task 5'!$B$2:$C$71,2,)</f>
        <v>189</v>
      </c>
      <c r="J1105" s="2" t="str">
        <f>VLOOKUP(Table1[[#This Row],[CustomerID]],customers!$1:$1048576,8,)</f>
        <v>California</v>
      </c>
    </row>
    <row r="1106" spans="2:10" x14ac:dyDescent="0.35">
      <c r="B1106" s="3">
        <v>44069</v>
      </c>
      <c r="C1106" s="2">
        <v>818</v>
      </c>
      <c r="D1106" s="2" t="str">
        <f>VLOOKUP(C1106,customers!$A$2:$B$2124,2,)</f>
        <v>Reinwald</v>
      </c>
      <c r="E110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106" s="2" t="s">
        <v>29</v>
      </c>
      <c r="G1106" s="2" t="str">
        <f>VLOOKUP(F1106,'dataset_task 5'!$A$2:$B$71,2,)</f>
        <v>Cartesian Robots</v>
      </c>
      <c r="H1106" s="2">
        <v>4</v>
      </c>
      <c r="I1106" s="4">
        <f>VLOOKUP(G1106,'dataset_task 5'!$B$2:$C$71,2,)</f>
        <v>12.99</v>
      </c>
      <c r="J1106" s="2" t="str">
        <f>VLOOKUP(Table1[[#This Row],[CustomerID]],customers!$1:$1048576,8,)</f>
        <v>Washington</v>
      </c>
    </row>
    <row r="1107" spans="2:10" x14ac:dyDescent="0.35">
      <c r="B1107" s="3">
        <v>44069</v>
      </c>
      <c r="C1107" s="2">
        <v>707</v>
      </c>
      <c r="D1107" s="2" t="str">
        <f>VLOOKUP(C1107,customers!$A$2:$B$2124,2,)</f>
        <v>Dionne</v>
      </c>
      <c r="E110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107" s="2" t="s">
        <v>10</v>
      </c>
      <c r="G1107" s="2" t="str">
        <f>VLOOKUP(F1107,'dataset_task 5'!$A$2:$B$71,2,)</f>
        <v>Spherical Robots</v>
      </c>
      <c r="H1107" s="2">
        <v>6</v>
      </c>
      <c r="I1107" s="4">
        <f>VLOOKUP(G1107,'dataset_task 5'!$B$2:$C$71,2,)</f>
        <v>16.75</v>
      </c>
      <c r="J1107" s="2" t="str">
        <f>VLOOKUP(Table1[[#This Row],[CustomerID]],customers!$1:$1048576,8,)</f>
        <v>California</v>
      </c>
    </row>
    <row r="1108" spans="2:10" x14ac:dyDescent="0.35">
      <c r="B1108" s="3">
        <v>44070</v>
      </c>
      <c r="C1108" s="2">
        <v>1504</v>
      </c>
      <c r="D1108" s="2" t="str">
        <f>VLOOKUP(C1108,customers!$A$2:$B$2124,2,)</f>
        <v>Lorilee</v>
      </c>
      <c r="E110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1108" s="2" t="s">
        <v>28</v>
      </c>
      <c r="G1108" s="2" t="str">
        <f>VLOOKUP(F1108,'dataset_task 5'!$A$2:$B$71,2,)</f>
        <v>BYOR-3535</v>
      </c>
      <c r="H1108" s="2">
        <v>2</v>
      </c>
      <c r="I1108" s="4">
        <f>VLOOKUP(G1108,'dataset_task 5'!$B$2:$C$71,2,)</f>
        <v>225</v>
      </c>
      <c r="J1108" s="2" t="str">
        <f>VLOOKUP(Table1[[#This Row],[CustomerID]],customers!$1:$1048576,8,)</f>
        <v>Texas</v>
      </c>
    </row>
    <row r="1109" spans="2:10" x14ac:dyDescent="0.35">
      <c r="B1109" s="3">
        <v>44070</v>
      </c>
      <c r="C1109" s="2">
        <v>2005</v>
      </c>
      <c r="D1109" s="2" t="str">
        <f>VLOOKUP(C1109,customers!$A$2:$B$2124,2,)</f>
        <v>Grady</v>
      </c>
      <c r="E110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109" s="2" t="s">
        <v>20</v>
      </c>
      <c r="G1109" s="2" t="str">
        <f>VLOOKUP(F1109,'dataset_task 5'!$A$2:$B$71,2,)</f>
        <v>DA-SA702 Drone</v>
      </c>
      <c r="H1109" s="2">
        <v>2</v>
      </c>
      <c r="I1109" s="4">
        <f>VLOOKUP(G1109,'dataset_task 5'!$B$2:$C$71,2,)</f>
        <v>399</v>
      </c>
      <c r="J1109" s="2" t="str">
        <f>VLOOKUP(Table1[[#This Row],[CustomerID]],customers!$1:$1048576,8,)</f>
        <v>Florida</v>
      </c>
    </row>
    <row r="1110" spans="2:10" x14ac:dyDescent="0.35">
      <c r="B1110" s="3">
        <v>44070</v>
      </c>
      <c r="C1110" s="2">
        <v>213</v>
      </c>
      <c r="D1110" s="2" t="str">
        <f>VLOOKUP(C1110,customers!$A$2:$B$2124,2,)</f>
        <v>Isidor</v>
      </c>
      <c r="E111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110" s="2" t="s">
        <v>68</v>
      </c>
      <c r="G1110" s="2" t="str">
        <f>VLOOKUP(F1110,'dataset_task 5'!$A$2:$B$71,2,)</f>
        <v>Aerial Security</v>
      </c>
      <c r="H1110" s="2">
        <v>3</v>
      </c>
      <c r="I1110" s="4">
        <f>VLOOKUP(G1110,'dataset_task 5'!$B$2:$C$71,2,)</f>
        <v>36.99</v>
      </c>
      <c r="J1110" s="2" t="str">
        <f>VLOOKUP(Table1[[#This Row],[CustomerID]],customers!$1:$1048576,8,)</f>
        <v>California</v>
      </c>
    </row>
    <row r="1111" spans="2:10" x14ac:dyDescent="0.35">
      <c r="B1111" s="3">
        <v>44070</v>
      </c>
      <c r="C1111" s="2">
        <v>1335</v>
      </c>
      <c r="D1111" s="2" t="str">
        <f>VLOOKUP(C1111,customers!$A$2:$B$2124,2,)</f>
        <v>Elora</v>
      </c>
      <c r="E111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111" s="2" t="s">
        <v>7</v>
      </c>
      <c r="G1111" s="2" t="str">
        <f>VLOOKUP(F1111,'dataset_task 5'!$A$2:$B$71,2,)</f>
        <v>Drone Video Techniques</v>
      </c>
      <c r="H1111" s="2">
        <v>3</v>
      </c>
      <c r="I1111" s="4">
        <f>VLOOKUP(G1111,'dataset_task 5'!$B$2:$C$71,2,)</f>
        <v>37.99</v>
      </c>
      <c r="J1111" s="2" t="str">
        <f>VLOOKUP(Table1[[#This Row],[CustomerID]],customers!$1:$1048576,8,)</f>
        <v>New York</v>
      </c>
    </row>
    <row r="1112" spans="2:10" x14ac:dyDescent="0.35">
      <c r="B1112" s="3">
        <v>44070</v>
      </c>
      <c r="C1112" s="2">
        <v>666</v>
      </c>
      <c r="D1112" s="2" t="str">
        <f>VLOOKUP(C1112,customers!$A$2:$B$2124,2,)</f>
        <v>Swen</v>
      </c>
      <c r="E111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112" s="2" t="s">
        <v>20</v>
      </c>
      <c r="G1112" s="2" t="str">
        <f>VLOOKUP(F1112,'dataset_task 5'!$A$2:$B$71,2,)</f>
        <v>DA-SA702 Drone</v>
      </c>
      <c r="H1112" s="2">
        <v>3</v>
      </c>
      <c r="I1112" s="4">
        <f>VLOOKUP(G1112,'dataset_task 5'!$B$2:$C$71,2,)</f>
        <v>399</v>
      </c>
      <c r="J1112" s="2" t="str">
        <f>VLOOKUP(Table1[[#This Row],[CustomerID]],customers!$1:$1048576,8,)</f>
        <v>North Carolina</v>
      </c>
    </row>
    <row r="1113" spans="2:10" x14ac:dyDescent="0.35">
      <c r="B1113" s="3">
        <v>44071</v>
      </c>
      <c r="C1113" s="2">
        <v>1161</v>
      </c>
      <c r="D1113" s="2" t="str">
        <f>VLOOKUP(C1113,customers!$A$2:$B$2124,2,)</f>
        <v>Gabie</v>
      </c>
      <c r="E111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1113" s="2" t="s">
        <v>19</v>
      </c>
      <c r="G1113" s="2" t="str">
        <f>VLOOKUP(F1113,'dataset_task 5'!$A$2:$B$71,2,)</f>
        <v>MICR-23K Robot</v>
      </c>
      <c r="H1113" s="2">
        <v>6</v>
      </c>
      <c r="I1113" s="4">
        <f>VLOOKUP(G1113,'dataset_task 5'!$B$2:$C$71,2,)</f>
        <v>899</v>
      </c>
      <c r="J1113" s="2" t="str">
        <f>VLOOKUP(Table1[[#This Row],[CustomerID]],customers!$1:$1048576,8,)</f>
        <v>Florida</v>
      </c>
    </row>
    <row r="1114" spans="2:10" x14ac:dyDescent="0.35">
      <c r="B1114" s="3">
        <v>44071</v>
      </c>
      <c r="C1114" s="2">
        <v>522</v>
      </c>
      <c r="D1114" s="2" t="str">
        <f>VLOOKUP(C1114,customers!$A$2:$B$2124,2,)</f>
        <v>Patricia</v>
      </c>
      <c r="E111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1114" s="2" t="s">
        <v>36</v>
      </c>
      <c r="G1114" s="2" t="str">
        <f>VLOOKUP(F1114,'dataset_task 5'!$A$2:$B$71,2,)</f>
        <v>RXW-9807 Robot</v>
      </c>
      <c r="H1114" s="2">
        <v>3</v>
      </c>
      <c r="I1114" s="4">
        <f>VLOOKUP(G1114,'dataset_task 5'!$B$2:$C$71,2,)</f>
        <v>599</v>
      </c>
      <c r="J1114" s="2" t="str">
        <f>VLOOKUP(Table1[[#This Row],[CustomerID]],customers!$1:$1048576,8,)</f>
        <v>Delaware</v>
      </c>
    </row>
    <row r="1115" spans="2:10" x14ac:dyDescent="0.35">
      <c r="B1115" s="3">
        <v>44071</v>
      </c>
      <c r="C1115" s="2">
        <v>1582</v>
      </c>
      <c r="D1115" s="2" t="str">
        <f>VLOOKUP(C1115,customers!$A$2:$B$2124,2,)</f>
        <v>Kimberley</v>
      </c>
      <c r="E111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115" s="2" t="s">
        <v>25</v>
      </c>
      <c r="G1115" s="2" t="str">
        <f>VLOOKUP(F1115,'dataset_task 5'!$A$2:$B$71,2,)</f>
        <v>Helicopter Drones</v>
      </c>
      <c r="H1115" s="2">
        <v>1</v>
      </c>
      <c r="I1115" s="4">
        <f>VLOOKUP(G1115,'dataset_task 5'!$B$2:$C$71,2,)</f>
        <v>20.95</v>
      </c>
      <c r="J1115" s="2" t="str">
        <f>VLOOKUP(Table1[[#This Row],[CustomerID]],customers!$1:$1048576,8,)</f>
        <v>New York</v>
      </c>
    </row>
    <row r="1116" spans="2:10" x14ac:dyDescent="0.35">
      <c r="B1116" s="3">
        <v>44071</v>
      </c>
      <c r="C1116" s="2">
        <v>319</v>
      </c>
      <c r="D1116" s="2" t="str">
        <f>VLOOKUP(C1116,customers!$A$2:$B$2124,2,)</f>
        <v>Hartwell</v>
      </c>
      <c r="E111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116" s="2" t="s">
        <v>54</v>
      </c>
      <c r="G1116" s="2" t="str">
        <f>VLOOKUP(F1116,'dataset_task 5'!$A$2:$B$71,2,)</f>
        <v>DTI-84 Drone</v>
      </c>
      <c r="H1116" s="2">
        <v>3</v>
      </c>
      <c r="I1116" s="4">
        <f>VLOOKUP(G1116,'dataset_task 5'!$B$2:$C$71,2,)</f>
        <v>455</v>
      </c>
      <c r="J1116" s="2" t="str">
        <f>VLOOKUP(Table1[[#This Row],[CustomerID]],customers!$1:$1048576,8,)</f>
        <v>Colorado</v>
      </c>
    </row>
    <row r="1117" spans="2:10" x14ac:dyDescent="0.35">
      <c r="B1117" s="3">
        <v>44072</v>
      </c>
      <c r="C1117" s="2">
        <v>1481</v>
      </c>
      <c r="D1117" s="2" t="str">
        <f>VLOOKUP(C1117,customers!$A$2:$B$2124,2,)</f>
        <v>Viviyan</v>
      </c>
      <c r="E111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1117" s="2" t="s">
        <v>63</v>
      </c>
      <c r="G1117" s="2" t="str">
        <f>VLOOKUP(F1117,'dataset_task 5'!$A$2:$B$71,2,)</f>
        <v>BYOR-4005</v>
      </c>
      <c r="H1117" s="2">
        <v>2</v>
      </c>
      <c r="I1117" s="4">
        <f>VLOOKUP(G1117,'dataset_task 5'!$B$2:$C$71,2,)</f>
        <v>245</v>
      </c>
      <c r="J1117" s="2" t="str">
        <f>VLOOKUP(Table1[[#This Row],[CustomerID]],customers!$1:$1048576,8,)</f>
        <v>Texas</v>
      </c>
    </row>
    <row r="1118" spans="2:10" x14ac:dyDescent="0.35">
      <c r="B1118" s="3">
        <v>44072</v>
      </c>
      <c r="C1118" s="2">
        <v>1268</v>
      </c>
      <c r="D1118" s="2" t="str">
        <f>VLOOKUP(C1118,customers!$A$2:$B$2124,2,)</f>
        <v>Bev</v>
      </c>
      <c r="E111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118" s="2" t="s">
        <v>45</v>
      </c>
      <c r="G1118" s="2" t="str">
        <f>VLOOKUP(F1118,'dataset_task 5'!$A$2:$B$71,2,)</f>
        <v>Panda Robot Blueprint</v>
      </c>
      <c r="H1118" s="2">
        <v>6</v>
      </c>
      <c r="I1118" s="4">
        <f>VLOOKUP(G1118,'dataset_task 5'!$B$2:$C$71,2,)</f>
        <v>7.99</v>
      </c>
      <c r="J1118" s="2" t="str">
        <f>VLOOKUP(Table1[[#This Row],[CustomerID]],customers!$1:$1048576,8,)</f>
        <v>Massachusetts</v>
      </c>
    </row>
    <row r="1119" spans="2:10" x14ac:dyDescent="0.35">
      <c r="B1119" s="3">
        <v>44072</v>
      </c>
      <c r="C1119" s="2">
        <v>314</v>
      </c>
      <c r="D1119" s="2" t="str">
        <f>VLOOKUP(C1119,customers!$A$2:$B$2124,2,)</f>
        <v>Morgen</v>
      </c>
      <c r="E111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119" s="2" t="s">
        <v>25</v>
      </c>
      <c r="G1119" s="2" t="str">
        <f>VLOOKUP(F1119,'dataset_task 5'!$A$2:$B$71,2,)</f>
        <v>Helicopter Drones</v>
      </c>
      <c r="H1119" s="2">
        <v>1</v>
      </c>
      <c r="I1119" s="4">
        <f>VLOOKUP(G1119,'dataset_task 5'!$B$2:$C$71,2,)</f>
        <v>20.95</v>
      </c>
      <c r="J1119" s="2" t="str">
        <f>VLOOKUP(Table1[[#This Row],[CustomerID]],customers!$1:$1048576,8,)</f>
        <v>Florida</v>
      </c>
    </row>
    <row r="1120" spans="2:10" x14ac:dyDescent="0.35">
      <c r="B1120" s="3">
        <v>44072</v>
      </c>
      <c r="C1120" s="2">
        <v>1016</v>
      </c>
      <c r="D1120" s="2" t="str">
        <f>VLOOKUP(C1120,customers!$A$2:$B$2124,2,)</f>
        <v>Lily</v>
      </c>
      <c r="E112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1120" s="2" t="s">
        <v>53</v>
      </c>
      <c r="G1120" s="2" t="str">
        <f>VLOOKUP(F1120,'dataset_task 5'!$A$2:$B$71,2,)</f>
        <v>RLK-9920 Robot</v>
      </c>
      <c r="H1120" s="2">
        <v>5</v>
      </c>
      <c r="I1120" s="4">
        <f>VLOOKUP(G1120,'dataset_task 5'!$B$2:$C$71,2,)</f>
        <v>699</v>
      </c>
      <c r="J1120" s="2" t="str">
        <f>VLOOKUP(Table1[[#This Row],[CustomerID]],customers!$1:$1048576,8,)</f>
        <v>Florida</v>
      </c>
    </row>
    <row r="1121" spans="2:10" x14ac:dyDescent="0.35">
      <c r="B1121" s="3">
        <v>44073</v>
      </c>
      <c r="C1121" s="2">
        <v>788</v>
      </c>
      <c r="D1121" s="2" t="str">
        <f>VLOOKUP(C1121,customers!$A$2:$B$2124,2,)</f>
        <v>Mason</v>
      </c>
      <c r="E112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121" s="2" t="s">
        <v>40</v>
      </c>
      <c r="G1121" s="2" t="str">
        <f>VLOOKUP(F1121,'dataset_task 5'!$A$2:$B$71,2,)</f>
        <v>BYOD-500</v>
      </c>
      <c r="H1121" s="2">
        <v>3</v>
      </c>
      <c r="I1121" s="4">
        <f>VLOOKUP(G1121,'dataset_task 5'!$B$2:$C$71,2,)</f>
        <v>167</v>
      </c>
      <c r="J1121" s="2" t="str">
        <f>VLOOKUP(Table1[[#This Row],[CustomerID]],customers!$1:$1048576,8,)</f>
        <v>Georgia</v>
      </c>
    </row>
    <row r="1122" spans="2:10" x14ac:dyDescent="0.35">
      <c r="B1122" s="3">
        <v>44073</v>
      </c>
      <c r="C1122" s="2">
        <v>1632</v>
      </c>
      <c r="D1122" s="2" t="str">
        <f>VLOOKUP(C1122,customers!$A$2:$B$2124,2,)</f>
        <v>Marielle</v>
      </c>
      <c r="E112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122" s="2" t="s">
        <v>43</v>
      </c>
      <c r="G1122" s="2" t="str">
        <f>VLOOKUP(F1122,'dataset_task 5'!$A$2:$B$71,2,)</f>
        <v>Delivery Drones</v>
      </c>
      <c r="H1122" s="2">
        <v>2</v>
      </c>
      <c r="I1122" s="4">
        <f>VLOOKUP(G1122,'dataset_task 5'!$B$2:$C$71,2,)</f>
        <v>14.99</v>
      </c>
      <c r="J1122" s="2" t="str">
        <f>VLOOKUP(Table1[[#This Row],[CustomerID]],customers!$1:$1048576,8,)</f>
        <v>Texas</v>
      </c>
    </row>
    <row r="1123" spans="2:10" x14ac:dyDescent="0.35">
      <c r="B1123" s="3">
        <v>44074</v>
      </c>
      <c r="C1123" s="2">
        <v>1645</v>
      </c>
      <c r="D1123" s="2" t="str">
        <f>VLOOKUP(C1123,customers!$A$2:$B$2124,2,)</f>
        <v>Amberly</v>
      </c>
      <c r="E112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123" s="2" t="s">
        <v>46</v>
      </c>
      <c r="G1123" s="2" t="str">
        <f>VLOOKUP(F1123,'dataset_task 5'!$A$2:$B$71,2,)</f>
        <v>BYOD-200</v>
      </c>
      <c r="H1123" s="2">
        <v>4</v>
      </c>
      <c r="I1123" s="4">
        <f>VLOOKUP(G1123,'dataset_task 5'!$B$2:$C$71,2,)</f>
        <v>58.95</v>
      </c>
      <c r="J1123" s="2" t="str">
        <f>VLOOKUP(Table1[[#This Row],[CustomerID]],customers!$1:$1048576,8,)</f>
        <v>South Carolina</v>
      </c>
    </row>
    <row r="1124" spans="2:10" x14ac:dyDescent="0.35">
      <c r="B1124" s="3">
        <v>44074</v>
      </c>
      <c r="C1124" s="2">
        <v>2025</v>
      </c>
      <c r="D1124" s="2" t="str">
        <f>VLOOKUP(C1124,customers!$A$2:$B$2124,2,)</f>
        <v>Alfie</v>
      </c>
      <c r="E112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124" s="2" t="s">
        <v>62</v>
      </c>
      <c r="G1124" s="2" t="str">
        <f>VLOOKUP(F1124,'dataset_task 5'!$A$2:$B$71,2,)</f>
        <v>Robotic Essentials</v>
      </c>
      <c r="H1124" s="2">
        <v>2</v>
      </c>
      <c r="I1124" s="4">
        <f>VLOOKUP(G1124,'dataset_task 5'!$B$2:$C$71,2,)</f>
        <v>34.99</v>
      </c>
      <c r="J1124" s="2" t="str">
        <f>VLOOKUP(Table1[[#This Row],[CustomerID]],customers!$1:$1048576,8,)</f>
        <v>California</v>
      </c>
    </row>
    <row r="1125" spans="2:10" x14ac:dyDescent="0.35">
      <c r="B1125" s="3">
        <v>44075</v>
      </c>
      <c r="C1125" s="2">
        <v>359</v>
      </c>
      <c r="D1125" s="2" t="str">
        <f>VLOOKUP(C1125,customers!$A$2:$B$2124,2,)</f>
        <v>Quincey</v>
      </c>
      <c r="E112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125" s="2" t="s">
        <v>69</v>
      </c>
      <c r="G1125" s="2" t="str">
        <f>VLOOKUP(F1125,'dataset_task 5'!$A$2:$B$71,2,)</f>
        <v>Hexacopter Drone Blueprint</v>
      </c>
      <c r="H1125" s="2">
        <v>4</v>
      </c>
      <c r="I1125" s="4">
        <f>VLOOKUP(G1125,'dataset_task 5'!$B$2:$C$71,2,)</f>
        <v>8.99</v>
      </c>
      <c r="J1125" s="2" t="str">
        <f>VLOOKUP(Table1[[#This Row],[CustomerID]],customers!$1:$1048576,8,)</f>
        <v>Arkansas</v>
      </c>
    </row>
    <row r="1126" spans="2:10" x14ac:dyDescent="0.35">
      <c r="B1126" s="3">
        <v>44075</v>
      </c>
      <c r="C1126" s="2">
        <v>864</v>
      </c>
      <c r="D1126" s="2" t="str">
        <f>VLOOKUP(C1126,customers!$A$2:$B$2124,2,)</f>
        <v>Alina</v>
      </c>
      <c r="E112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126" s="2" t="s">
        <v>13</v>
      </c>
      <c r="G1126" s="2" t="str">
        <f>VLOOKUP(F1126,'dataset_task 5'!$A$2:$B$71,2,)</f>
        <v>DTE-QFN20 Drone</v>
      </c>
      <c r="H1126" s="2">
        <v>3</v>
      </c>
      <c r="I1126" s="4">
        <f>VLOOKUP(G1126,'dataset_task 5'!$B$2:$C$71,2,)</f>
        <v>250</v>
      </c>
      <c r="J1126" s="2" t="str">
        <f>VLOOKUP(Table1[[#This Row],[CustomerID]],customers!$1:$1048576,8,)</f>
        <v>Ohio</v>
      </c>
    </row>
    <row r="1127" spans="2:10" x14ac:dyDescent="0.35">
      <c r="B1127" s="3">
        <v>44075</v>
      </c>
      <c r="C1127" s="2">
        <v>624</v>
      </c>
      <c r="D1127" s="2" t="str">
        <f>VLOOKUP(C1127,customers!$A$2:$B$2124,2,)</f>
        <v>Davy</v>
      </c>
      <c r="E112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127" s="2" t="s">
        <v>29</v>
      </c>
      <c r="G1127" s="2" t="str">
        <f>VLOOKUP(F1127,'dataset_task 5'!$A$2:$B$71,2,)</f>
        <v>Cartesian Robots</v>
      </c>
      <c r="H1127" s="2">
        <v>3</v>
      </c>
      <c r="I1127" s="4">
        <f>VLOOKUP(G1127,'dataset_task 5'!$B$2:$C$71,2,)</f>
        <v>12.99</v>
      </c>
      <c r="J1127" s="2" t="str">
        <f>VLOOKUP(Table1[[#This Row],[CustomerID]],customers!$1:$1048576,8,)</f>
        <v>Tennessee</v>
      </c>
    </row>
    <row r="1128" spans="2:10" x14ac:dyDescent="0.35">
      <c r="B1128" s="3">
        <v>44075</v>
      </c>
      <c r="C1128" s="2">
        <v>473</v>
      </c>
      <c r="D1128" s="2" t="str">
        <f>VLOOKUP(C1128,customers!$A$2:$B$2124,2,)</f>
        <v>Cher</v>
      </c>
      <c r="E112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128" s="2" t="s">
        <v>18</v>
      </c>
      <c r="G1128" s="2" t="str">
        <f>VLOOKUP(F1128,'dataset_task 5'!$A$2:$B$71,2,)</f>
        <v>BYOD-350</v>
      </c>
      <c r="H1128" s="2">
        <v>6</v>
      </c>
      <c r="I1128" s="4">
        <f>VLOOKUP(G1128,'dataset_task 5'!$B$2:$C$71,2,)</f>
        <v>89.95</v>
      </c>
      <c r="J1128" s="2" t="str">
        <f>VLOOKUP(Table1[[#This Row],[CustomerID]],customers!$1:$1048576,8,)</f>
        <v>Maryland</v>
      </c>
    </row>
    <row r="1129" spans="2:10" x14ac:dyDescent="0.35">
      <c r="B1129" s="3">
        <v>44075</v>
      </c>
      <c r="C1129" s="2">
        <v>602</v>
      </c>
      <c r="D1129" s="2" t="str">
        <f>VLOOKUP(C1129,customers!$A$2:$B$2124,2,)</f>
        <v>Siffre</v>
      </c>
      <c r="E112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129" s="2" t="s">
        <v>35</v>
      </c>
      <c r="G1129" s="2" t="str">
        <f>VLOOKUP(F1129,'dataset_task 5'!$A$2:$B$71,2,)</f>
        <v>GPS Drones</v>
      </c>
      <c r="H1129" s="2">
        <v>2</v>
      </c>
      <c r="I1129" s="4">
        <f>VLOOKUP(G1129,'dataset_task 5'!$B$2:$C$71,2,)</f>
        <v>19.989999999999998</v>
      </c>
      <c r="J1129" s="2" t="str">
        <f>VLOOKUP(Table1[[#This Row],[CustomerID]],customers!$1:$1048576,8,)</f>
        <v>California</v>
      </c>
    </row>
    <row r="1130" spans="2:10" x14ac:dyDescent="0.35">
      <c r="B1130" s="3">
        <v>44075</v>
      </c>
      <c r="C1130" s="2">
        <v>941</v>
      </c>
      <c r="D1130" s="2" t="str">
        <f>VLOOKUP(C1130,customers!$A$2:$B$2124,2,)</f>
        <v>Geri</v>
      </c>
      <c r="E113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130" s="2" t="s">
        <v>35</v>
      </c>
      <c r="G1130" s="2" t="str">
        <f>VLOOKUP(F1130,'dataset_task 5'!$A$2:$B$71,2,)</f>
        <v>GPS Drones</v>
      </c>
      <c r="H1130" s="2">
        <v>5</v>
      </c>
      <c r="I1130" s="4">
        <f>VLOOKUP(G1130,'dataset_task 5'!$B$2:$C$71,2,)</f>
        <v>19.989999999999998</v>
      </c>
      <c r="J1130" s="2" t="str">
        <f>VLOOKUP(Table1[[#This Row],[CustomerID]],customers!$1:$1048576,8,)</f>
        <v>Arkansas</v>
      </c>
    </row>
    <row r="1131" spans="2:10" x14ac:dyDescent="0.35">
      <c r="B1131" s="3">
        <v>44075</v>
      </c>
      <c r="C1131" s="2">
        <v>1884</v>
      </c>
      <c r="D1131" s="2" t="str">
        <f>VLOOKUP(C1131,customers!$A$2:$B$2124,2,)</f>
        <v>Astrix</v>
      </c>
      <c r="E113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131" s="2" t="s">
        <v>35</v>
      </c>
      <c r="G1131" s="2" t="str">
        <f>VLOOKUP(F1131,'dataset_task 5'!$A$2:$B$71,2,)</f>
        <v>GPS Drones</v>
      </c>
      <c r="H1131" s="2">
        <v>3</v>
      </c>
      <c r="I1131" s="4">
        <f>VLOOKUP(G1131,'dataset_task 5'!$B$2:$C$71,2,)</f>
        <v>19.989999999999998</v>
      </c>
      <c r="J1131" s="2" t="str">
        <f>VLOOKUP(Table1[[#This Row],[CustomerID]],customers!$1:$1048576,8,)</f>
        <v>Texas</v>
      </c>
    </row>
    <row r="1132" spans="2:10" x14ac:dyDescent="0.35">
      <c r="B1132" s="3">
        <v>44075</v>
      </c>
      <c r="C1132" s="2">
        <v>1015</v>
      </c>
      <c r="D1132" s="2" t="str">
        <f>VLOOKUP(C1132,customers!$A$2:$B$2124,2,)</f>
        <v>Glynis</v>
      </c>
      <c r="E113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132" s="2" t="s">
        <v>59</v>
      </c>
      <c r="G1132" s="2" t="str">
        <f>VLOOKUP(F1132,'dataset_task 5'!$A$2:$B$71,2,)</f>
        <v>All Eyes Drone Blueprint</v>
      </c>
      <c r="H1132" s="2">
        <v>3</v>
      </c>
      <c r="I1132" s="4">
        <f>VLOOKUP(G1132,'dataset_task 5'!$B$2:$C$71,2,)</f>
        <v>9.99</v>
      </c>
      <c r="J1132" s="2" t="str">
        <f>VLOOKUP(Table1[[#This Row],[CustomerID]],customers!$1:$1048576,8,)</f>
        <v>North Carolina</v>
      </c>
    </row>
    <row r="1133" spans="2:10" x14ac:dyDescent="0.35">
      <c r="B1133" s="3">
        <v>44075</v>
      </c>
      <c r="C1133" s="2">
        <v>1280</v>
      </c>
      <c r="D1133" s="2" t="str">
        <f>VLOOKUP(C1133,customers!$A$2:$B$2124,2,)</f>
        <v>Nicola</v>
      </c>
      <c r="E113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133" s="2" t="s">
        <v>47</v>
      </c>
      <c r="G1133" s="2" t="str">
        <f>VLOOKUP(F1133,'dataset_task 5'!$A$2:$B$71,2,)</f>
        <v>Building Your Own Drone</v>
      </c>
      <c r="H1133" s="2">
        <v>5</v>
      </c>
      <c r="I1133" s="4">
        <f>VLOOKUP(G1133,'dataset_task 5'!$B$2:$C$71,2,)</f>
        <v>24.99</v>
      </c>
      <c r="J1133" s="2" t="str">
        <f>VLOOKUP(Table1[[#This Row],[CustomerID]],customers!$1:$1048576,8,)</f>
        <v>California</v>
      </c>
    </row>
    <row r="1134" spans="2:10" x14ac:dyDescent="0.35">
      <c r="B1134" s="3">
        <v>44075</v>
      </c>
      <c r="C1134" s="2">
        <v>1787</v>
      </c>
      <c r="D1134" s="2" t="str">
        <f>VLOOKUP(C1134,customers!$A$2:$B$2124,2,)</f>
        <v>Kienan</v>
      </c>
      <c r="E113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1134" s="2" t="s">
        <v>58</v>
      </c>
      <c r="G1134" s="2" t="str">
        <f>VLOOKUP(F1134,'dataset_task 5'!$A$2:$B$71,2,)</f>
        <v>RCB-889 Robot</v>
      </c>
      <c r="H1134" s="2">
        <v>3</v>
      </c>
      <c r="I1134" s="4">
        <f>VLOOKUP(G1134,'dataset_task 5'!$B$2:$C$71,2,)</f>
        <v>549</v>
      </c>
      <c r="J1134" s="2" t="str">
        <f>VLOOKUP(Table1[[#This Row],[CustomerID]],customers!$1:$1048576,8,)</f>
        <v>Colorado</v>
      </c>
    </row>
    <row r="1135" spans="2:10" x14ac:dyDescent="0.35">
      <c r="B1135" s="3">
        <v>44075</v>
      </c>
      <c r="C1135" s="2">
        <v>1227</v>
      </c>
      <c r="D1135" s="2" t="str">
        <f>VLOOKUP(C1135,customers!$A$2:$B$2124,2,)</f>
        <v>Ravid</v>
      </c>
      <c r="E113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1135" s="2" t="s">
        <v>19</v>
      </c>
      <c r="G1135" s="2" t="str">
        <f>VLOOKUP(F1135,'dataset_task 5'!$A$2:$B$71,2,)</f>
        <v>MICR-23K Robot</v>
      </c>
      <c r="H1135" s="2">
        <v>3</v>
      </c>
      <c r="I1135" s="4">
        <f>VLOOKUP(G1135,'dataset_task 5'!$B$2:$C$71,2,)</f>
        <v>899</v>
      </c>
      <c r="J1135" s="2" t="str">
        <f>VLOOKUP(Table1[[#This Row],[CustomerID]],customers!$1:$1048576,8,)</f>
        <v>Wisconsin</v>
      </c>
    </row>
    <row r="1136" spans="2:10" x14ac:dyDescent="0.35">
      <c r="B1136" s="3">
        <v>44076</v>
      </c>
      <c r="C1136" s="2">
        <v>1883</v>
      </c>
      <c r="D1136" s="2" t="str">
        <f>VLOOKUP(C1136,customers!$A$2:$B$2124,2,)</f>
        <v>Hermie</v>
      </c>
      <c r="E113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136" s="2" t="s">
        <v>45</v>
      </c>
      <c r="G1136" s="2" t="str">
        <f>VLOOKUP(F1136,'dataset_task 5'!$A$2:$B$71,2,)</f>
        <v>Panda Robot Blueprint</v>
      </c>
      <c r="H1136" s="2">
        <v>6</v>
      </c>
      <c r="I1136" s="4">
        <f>VLOOKUP(G1136,'dataset_task 5'!$B$2:$C$71,2,)</f>
        <v>7.99</v>
      </c>
      <c r="J1136" s="2" t="str">
        <f>VLOOKUP(Table1[[#This Row],[CustomerID]],customers!$1:$1048576,8,)</f>
        <v>Texas</v>
      </c>
    </row>
    <row r="1137" spans="2:10" x14ac:dyDescent="0.35">
      <c r="B1137" s="3">
        <v>44076</v>
      </c>
      <c r="C1137" s="2">
        <v>72</v>
      </c>
      <c r="D1137" s="2" t="str">
        <f>VLOOKUP(C1137,customers!$A$2:$B$2124,2,)</f>
        <v>Morgan</v>
      </c>
      <c r="E113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137" s="2" t="s">
        <v>33</v>
      </c>
      <c r="G1137" s="2" t="str">
        <f>VLOOKUP(F1137,'dataset_task 5'!$A$2:$B$71,2,)</f>
        <v>Creature Robot Arms Blueprint</v>
      </c>
      <c r="H1137" s="2">
        <v>3</v>
      </c>
      <c r="I1137" s="4">
        <f>VLOOKUP(G1137,'dataset_task 5'!$B$2:$C$71,2,)</f>
        <v>12</v>
      </c>
      <c r="J1137" s="2" t="str">
        <f>VLOOKUP(Table1[[#This Row],[CustomerID]],customers!$1:$1048576,8,)</f>
        <v>Massachusetts</v>
      </c>
    </row>
    <row r="1138" spans="2:10" x14ac:dyDescent="0.35">
      <c r="B1138" s="3">
        <v>44076</v>
      </c>
      <c r="C1138" s="2">
        <v>404</v>
      </c>
      <c r="D1138" s="2" t="str">
        <f>VLOOKUP(C1138,customers!$A$2:$B$2124,2,)</f>
        <v>Ajay</v>
      </c>
      <c r="E113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138" s="2" t="s">
        <v>64</v>
      </c>
      <c r="G1138" s="2" t="str">
        <f>VLOOKUP(F1138,'dataset_task 5'!$A$2:$B$71,2,)</f>
        <v>Mapping with Drones</v>
      </c>
      <c r="H1138" s="2">
        <v>3</v>
      </c>
      <c r="I1138" s="4">
        <f>VLOOKUP(G1138,'dataset_task 5'!$B$2:$C$71,2,)</f>
        <v>49</v>
      </c>
      <c r="J1138" s="2" t="str">
        <f>VLOOKUP(Table1[[#This Row],[CustomerID]],customers!$1:$1048576,8,)</f>
        <v>Wisconsin</v>
      </c>
    </row>
    <row r="1139" spans="2:10" x14ac:dyDescent="0.35">
      <c r="B1139" s="3">
        <v>44076</v>
      </c>
      <c r="C1139" s="2">
        <v>864</v>
      </c>
      <c r="D1139" s="2" t="str">
        <f>VLOOKUP(C1139,customers!$A$2:$B$2124,2,)</f>
        <v>Alina</v>
      </c>
      <c r="E113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1139" s="2" t="s">
        <v>58</v>
      </c>
      <c r="G1139" s="2" t="str">
        <f>VLOOKUP(F1139,'dataset_task 5'!$A$2:$B$71,2,)</f>
        <v>RCB-889 Robot</v>
      </c>
      <c r="H1139" s="2">
        <v>4</v>
      </c>
      <c r="I1139" s="4">
        <f>VLOOKUP(G1139,'dataset_task 5'!$B$2:$C$71,2,)</f>
        <v>549</v>
      </c>
      <c r="J1139" s="2" t="str">
        <f>VLOOKUP(Table1[[#This Row],[CustomerID]],customers!$1:$1048576,8,)</f>
        <v>Ohio</v>
      </c>
    </row>
    <row r="1140" spans="2:10" x14ac:dyDescent="0.35">
      <c r="B1140" s="3">
        <v>44076</v>
      </c>
      <c r="C1140" s="2">
        <v>1661</v>
      </c>
      <c r="D1140" s="2" t="str">
        <f>VLOOKUP(C1140,customers!$A$2:$B$2124,2,)</f>
        <v>Robin</v>
      </c>
      <c r="E114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140" s="2" t="s">
        <v>30</v>
      </c>
      <c r="G1140" s="2" t="str">
        <f>VLOOKUP(F1140,'dataset_task 5'!$A$2:$B$71,2,)</f>
        <v>DX-145 Drone</v>
      </c>
      <c r="H1140" s="2">
        <v>4</v>
      </c>
      <c r="I1140" s="4">
        <f>VLOOKUP(G1140,'dataset_task 5'!$B$2:$C$71,2,)</f>
        <v>250</v>
      </c>
      <c r="J1140" s="2" t="str">
        <f>VLOOKUP(Table1[[#This Row],[CustomerID]],customers!$1:$1048576,8,)</f>
        <v>New Mexico</v>
      </c>
    </row>
    <row r="1141" spans="2:10" x14ac:dyDescent="0.35">
      <c r="B1141" s="3">
        <v>44076</v>
      </c>
      <c r="C1141" s="2">
        <v>107</v>
      </c>
      <c r="D1141" s="2" t="str">
        <f>VLOOKUP(C1141,customers!$A$2:$B$2124,2,)</f>
        <v>Aurea</v>
      </c>
      <c r="E114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1141" s="2" t="s">
        <v>28</v>
      </c>
      <c r="G1141" s="2" t="str">
        <f>VLOOKUP(F1141,'dataset_task 5'!$A$2:$B$71,2,)</f>
        <v>BYOR-3535</v>
      </c>
      <c r="H1141" s="2">
        <v>1</v>
      </c>
      <c r="I1141" s="4">
        <f>VLOOKUP(G1141,'dataset_task 5'!$B$2:$C$71,2,)</f>
        <v>225</v>
      </c>
      <c r="J1141" s="2" t="str">
        <f>VLOOKUP(Table1[[#This Row],[CustomerID]],customers!$1:$1048576,8,)</f>
        <v>California</v>
      </c>
    </row>
    <row r="1142" spans="2:10" x14ac:dyDescent="0.35">
      <c r="B1142" s="3">
        <v>44076</v>
      </c>
      <c r="C1142" s="2">
        <v>1196</v>
      </c>
      <c r="D1142" s="2" t="str">
        <f>VLOOKUP(C1142,customers!$A$2:$B$2124,2,)</f>
        <v>Betsy</v>
      </c>
      <c r="E114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1142" s="2" t="s">
        <v>36</v>
      </c>
      <c r="G1142" s="2" t="str">
        <f>VLOOKUP(F1142,'dataset_task 5'!$A$2:$B$71,2,)</f>
        <v>RXW-9807 Robot</v>
      </c>
      <c r="H1142" s="2">
        <v>4</v>
      </c>
      <c r="I1142" s="4">
        <f>VLOOKUP(G1142,'dataset_task 5'!$B$2:$C$71,2,)</f>
        <v>599</v>
      </c>
      <c r="J1142" s="2" t="str">
        <f>VLOOKUP(Table1[[#This Row],[CustomerID]],customers!$1:$1048576,8,)</f>
        <v>Alabama</v>
      </c>
    </row>
    <row r="1143" spans="2:10" x14ac:dyDescent="0.35">
      <c r="B1143" s="3">
        <v>44077</v>
      </c>
      <c r="C1143" s="2">
        <v>1768</v>
      </c>
      <c r="D1143" s="2" t="str">
        <f>VLOOKUP(C1143,customers!$A$2:$B$2124,2,)</f>
        <v>Ring</v>
      </c>
      <c r="E114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143" s="2" t="s">
        <v>55</v>
      </c>
      <c r="G1143" s="2" t="str">
        <f>VLOOKUP(F1143,'dataset_task 5'!$A$2:$B$71,2,)</f>
        <v>Virtual Reality Basics</v>
      </c>
      <c r="H1143" s="2">
        <v>2</v>
      </c>
      <c r="I1143" s="4">
        <f>VLOOKUP(G1143,'dataset_task 5'!$B$2:$C$71,2,)</f>
        <v>29.99</v>
      </c>
      <c r="J1143" s="2" t="str">
        <f>VLOOKUP(Table1[[#This Row],[CustomerID]],customers!$1:$1048576,8,)</f>
        <v>Florida</v>
      </c>
    </row>
    <row r="1144" spans="2:10" x14ac:dyDescent="0.35">
      <c r="B1144" s="3">
        <v>44077</v>
      </c>
      <c r="C1144" s="2">
        <v>416</v>
      </c>
      <c r="D1144" s="2" t="str">
        <f>VLOOKUP(C1144,customers!$A$2:$B$2124,2,)</f>
        <v>Kary</v>
      </c>
      <c r="E114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144" s="2" t="s">
        <v>44</v>
      </c>
      <c r="G1144" s="2" t="str">
        <f>VLOOKUP(F1144,'dataset_task 5'!$A$2:$B$71,2,)</f>
        <v>MICR-564K Drone</v>
      </c>
      <c r="H1144" s="2">
        <v>6</v>
      </c>
      <c r="I1144" s="4">
        <f>VLOOKUP(G1144,'dataset_task 5'!$B$2:$C$71,2,)</f>
        <v>499</v>
      </c>
      <c r="J1144" s="2" t="str">
        <f>VLOOKUP(Table1[[#This Row],[CustomerID]],customers!$1:$1048576,8,)</f>
        <v>Texas</v>
      </c>
    </row>
    <row r="1145" spans="2:10" x14ac:dyDescent="0.35">
      <c r="B1145" s="3">
        <v>44077</v>
      </c>
      <c r="C1145" s="2">
        <v>1444</v>
      </c>
      <c r="D1145" s="2" t="str">
        <f>VLOOKUP(C1145,customers!$A$2:$B$2124,2,)</f>
        <v>Markos</v>
      </c>
      <c r="E114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145" s="2" t="s">
        <v>55</v>
      </c>
      <c r="G1145" s="2" t="str">
        <f>VLOOKUP(F1145,'dataset_task 5'!$A$2:$B$71,2,)</f>
        <v>Virtual Reality Basics</v>
      </c>
      <c r="H1145" s="2">
        <v>5</v>
      </c>
      <c r="I1145" s="4">
        <f>VLOOKUP(G1145,'dataset_task 5'!$B$2:$C$71,2,)</f>
        <v>29.99</v>
      </c>
      <c r="J1145" s="2" t="str">
        <f>VLOOKUP(Table1[[#This Row],[CustomerID]],customers!$1:$1048576,8,)</f>
        <v>California</v>
      </c>
    </row>
    <row r="1146" spans="2:10" x14ac:dyDescent="0.35">
      <c r="B1146" s="3">
        <v>44078</v>
      </c>
      <c r="C1146" s="2">
        <v>497</v>
      </c>
      <c r="D1146" s="2" t="str">
        <f>VLOOKUP(C1146,customers!$A$2:$B$2124,2,)</f>
        <v>Daron</v>
      </c>
      <c r="E114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1146" s="2" t="s">
        <v>36</v>
      </c>
      <c r="G1146" s="2" t="str">
        <f>VLOOKUP(F1146,'dataset_task 5'!$A$2:$B$71,2,)</f>
        <v>RXW-9807 Robot</v>
      </c>
      <c r="H1146" s="2">
        <v>5</v>
      </c>
      <c r="I1146" s="4">
        <f>VLOOKUP(G1146,'dataset_task 5'!$B$2:$C$71,2,)</f>
        <v>599</v>
      </c>
      <c r="J1146" s="2" t="str">
        <f>VLOOKUP(Table1[[#This Row],[CustomerID]],customers!$1:$1048576,8,)</f>
        <v>New Jersey</v>
      </c>
    </row>
    <row r="1147" spans="2:10" x14ac:dyDescent="0.35">
      <c r="B1147" s="3">
        <v>44078</v>
      </c>
      <c r="C1147" s="2">
        <v>1078</v>
      </c>
      <c r="D1147" s="2" t="str">
        <f>VLOOKUP(C1147,customers!$A$2:$B$2124,2,)</f>
        <v>Johnathan</v>
      </c>
      <c r="E114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147" s="2" t="s">
        <v>27</v>
      </c>
      <c r="G1147" s="2" t="str">
        <f>VLOOKUP(F1147,'dataset_task 5'!$A$2:$B$71,2,)</f>
        <v>Understanding 3D Printing</v>
      </c>
      <c r="H1147" s="2">
        <v>2</v>
      </c>
      <c r="I1147" s="4">
        <f>VLOOKUP(G1147,'dataset_task 5'!$B$2:$C$71,2,)</f>
        <v>42.99</v>
      </c>
      <c r="J1147" s="2" t="str">
        <f>VLOOKUP(Table1[[#This Row],[CustomerID]],customers!$1:$1048576,8,)</f>
        <v>Kansas</v>
      </c>
    </row>
    <row r="1148" spans="2:10" x14ac:dyDescent="0.35">
      <c r="B1148" s="3">
        <v>44078</v>
      </c>
      <c r="C1148" s="2">
        <v>1856</v>
      </c>
      <c r="D1148" s="2" t="str">
        <f>VLOOKUP(C1148,customers!$A$2:$B$2124,2,)</f>
        <v>Raf</v>
      </c>
      <c r="E114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148" s="2" t="s">
        <v>51</v>
      </c>
      <c r="G1148" s="2" t="str">
        <f>VLOOKUP(F1148,'dataset_task 5'!$A$2:$B$71,2,)</f>
        <v>BYOD-400S</v>
      </c>
      <c r="H1148" s="2">
        <v>1</v>
      </c>
      <c r="I1148" s="4">
        <f>VLOOKUP(G1148,'dataset_task 5'!$B$2:$C$71,2,)</f>
        <v>129.94999999999999</v>
      </c>
      <c r="J1148" s="2" t="str">
        <f>VLOOKUP(Table1[[#This Row],[CustomerID]],customers!$1:$1048576,8,)</f>
        <v>Minnesota</v>
      </c>
    </row>
    <row r="1149" spans="2:10" x14ac:dyDescent="0.35">
      <c r="B1149" s="3">
        <v>44078</v>
      </c>
      <c r="C1149" s="2">
        <v>1500</v>
      </c>
      <c r="D1149" s="2" t="str">
        <f>VLOOKUP(C1149,customers!$A$2:$B$2124,2,)</f>
        <v>Pattin</v>
      </c>
      <c r="E114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1149" s="2" t="s">
        <v>34</v>
      </c>
      <c r="G1149" s="2" t="str">
        <f>VLOOKUP(F1149,'dataset_task 5'!$A$2:$B$71,2,)</f>
        <v>BYOR-1000</v>
      </c>
      <c r="H1149" s="2">
        <v>5</v>
      </c>
      <c r="I1149" s="4">
        <f>VLOOKUP(G1149,'dataset_task 5'!$B$2:$C$71,2,)</f>
        <v>189</v>
      </c>
      <c r="J1149" s="2" t="str">
        <f>VLOOKUP(Table1[[#This Row],[CustomerID]],customers!$1:$1048576,8,)</f>
        <v>Connecticut</v>
      </c>
    </row>
    <row r="1150" spans="2:10" x14ac:dyDescent="0.35">
      <c r="B1150" s="3">
        <v>44078</v>
      </c>
      <c r="C1150" s="2">
        <v>574</v>
      </c>
      <c r="D1150" s="2" t="str">
        <f>VLOOKUP(C1150,customers!$A$2:$B$2124,2,)</f>
        <v>Bealle</v>
      </c>
      <c r="E115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150" s="2" t="s">
        <v>29</v>
      </c>
      <c r="G1150" s="2" t="str">
        <f>VLOOKUP(F1150,'dataset_task 5'!$A$2:$B$71,2,)</f>
        <v>Cartesian Robots</v>
      </c>
      <c r="H1150" s="2">
        <v>2</v>
      </c>
      <c r="I1150" s="4">
        <f>VLOOKUP(G1150,'dataset_task 5'!$B$2:$C$71,2,)</f>
        <v>12.99</v>
      </c>
      <c r="J1150" s="2" t="str">
        <f>VLOOKUP(Table1[[#This Row],[CustomerID]],customers!$1:$1048576,8,)</f>
        <v>South Carolina</v>
      </c>
    </row>
    <row r="1151" spans="2:10" x14ac:dyDescent="0.35">
      <c r="B1151" s="3">
        <v>44078</v>
      </c>
      <c r="C1151" s="2">
        <v>733</v>
      </c>
      <c r="D1151" s="2" t="str">
        <f>VLOOKUP(C1151,customers!$A$2:$B$2124,2,)</f>
        <v>Mart</v>
      </c>
      <c r="E115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151" s="2" t="s">
        <v>33</v>
      </c>
      <c r="G1151" s="2" t="str">
        <f>VLOOKUP(F1151,'dataset_task 5'!$A$2:$B$71,2,)</f>
        <v>Creature Robot Arms Blueprint</v>
      </c>
      <c r="H1151" s="2">
        <v>4</v>
      </c>
      <c r="I1151" s="4">
        <f>VLOOKUP(G1151,'dataset_task 5'!$B$2:$C$71,2,)</f>
        <v>12</v>
      </c>
      <c r="J1151" s="2" t="str">
        <f>VLOOKUP(Table1[[#This Row],[CustomerID]],customers!$1:$1048576,8,)</f>
        <v>Kansas</v>
      </c>
    </row>
    <row r="1152" spans="2:10" x14ac:dyDescent="0.35">
      <c r="B1152" s="3">
        <v>44078</v>
      </c>
      <c r="C1152" s="2">
        <v>1933</v>
      </c>
      <c r="D1152" s="2" t="str">
        <f>VLOOKUP(C1152,customers!$A$2:$B$2124,2,)</f>
        <v>Welch</v>
      </c>
      <c r="E115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152" s="2" t="s">
        <v>10</v>
      </c>
      <c r="G1152" s="2" t="str">
        <f>VLOOKUP(F1152,'dataset_task 5'!$A$2:$B$71,2,)</f>
        <v>Spherical Robots</v>
      </c>
      <c r="H1152" s="2">
        <v>5</v>
      </c>
      <c r="I1152" s="4">
        <f>VLOOKUP(G1152,'dataset_task 5'!$B$2:$C$71,2,)</f>
        <v>16.75</v>
      </c>
      <c r="J1152" s="2" t="str">
        <f>VLOOKUP(Table1[[#This Row],[CustomerID]],customers!$1:$1048576,8,)</f>
        <v>Delaware</v>
      </c>
    </row>
    <row r="1153" spans="2:10" x14ac:dyDescent="0.35">
      <c r="B1153" s="3">
        <v>44078</v>
      </c>
      <c r="C1153" s="2">
        <v>1845</v>
      </c>
      <c r="D1153" s="2" t="str">
        <f>VLOOKUP(C1153,customers!$A$2:$B$2124,2,)</f>
        <v>Marco</v>
      </c>
      <c r="E115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153" s="2" t="s">
        <v>52</v>
      </c>
      <c r="G1153" s="2" t="str">
        <f>VLOOKUP(F1153,'dataset_task 5'!$A$2:$B$71,2,)</f>
        <v>DTD-7000 Drone</v>
      </c>
      <c r="H1153" s="2">
        <v>6</v>
      </c>
      <c r="I1153" s="4">
        <f>VLOOKUP(G1153,'dataset_task 5'!$B$2:$C$71,2,)</f>
        <v>450</v>
      </c>
      <c r="J1153" s="2" t="str">
        <f>VLOOKUP(Table1[[#This Row],[CustomerID]],customers!$1:$1048576,8,)</f>
        <v>Alabama</v>
      </c>
    </row>
    <row r="1154" spans="2:10" x14ac:dyDescent="0.35">
      <c r="B1154" s="3">
        <v>44078</v>
      </c>
      <c r="C1154" s="2">
        <v>1482</v>
      </c>
      <c r="D1154" s="2" t="str">
        <f>VLOOKUP(C1154,customers!$A$2:$B$2124,2,)</f>
        <v>Gracie</v>
      </c>
      <c r="E115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154" s="2" t="s">
        <v>67</v>
      </c>
      <c r="G1154" s="2" t="str">
        <f>VLOOKUP(F1154,'dataset_task 5'!$A$2:$B$71,2,)</f>
        <v>Understanding Arduino</v>
      </c>
      <c r="H1154" s="2">
        <v>2</v>
      </c>
      <c r="I1154" s="4">
        <f>VLOOKUP(G1154,'dataset_task 5'!$B$2:$C$71,2,)</f>
        <v>17.5</v>
      </c>
      <c r="J1154" s="2" t="str">
        <f>VLOOKUP(Table1[[#This Row],[CustomerID]],customers!$1:$1048576,8,)</f>
        <v>Arizona</v>
      </c>
    </row>
    <row r="1155" spans="2:10" x14ac:dyDescent="0.35">
      <c r="B1155" s="3">
        <v>44079</v>
      </c>
      <c r="C1155" s="2">
        <v>485</v>
      </c>
      <c r="D1155" s="2" t="str">
        <f>VLOOKUP(C1155,customers!$A$2:$B$2124,2,)</f>
        <v>Yvette</v>
      </c>
      <c r="E115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155" s="2" t="s">
        <v>14</v>
      </c>
      <c r="G1155" s="2" t="str">
        <f>VLOOKUP(F1155,'dataset_task 5'!$A$2:$B$71,2,)</f>
        <v>BYOD-100</v>
      </c>
      <c r="H1155" s="2">
        <v>2</v>
      </c>
      <c r="I1155" s="4">
        <f>VLOOKUP(G1155,'dataset_task 5'!$B$2:$C$71,2,)</f>
        <v>54</v>
      </c>
      <c r="J1155" s="2" t="str">
        <f>VLOOKUP(Table1[[#This Row],[CustomerID]],customers!$1:$1048576,8,)</f>
        <v>Maryland</v>
      </c>
    </row>
    <row r="1156" spans="2:10" x14ac:dyDescent="0.35">
      <c r="B1156" s="3">
        <v>44079</v>
      </c>
      <c r="C1156" s="2">
        <v>894</v>
      </c>
      <c r="D1156" s="2" t="str">
        <f>VLOOKUP(C1156,customers!$A$2:$B$2124,2,)</f>
        <v>Helli</v>
      </c>
      <c r="E115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156" s="2" t="s">
        <v>51</v>
      </c>
      <c r="G1156" s="2" t="str">
        <f>VLOOKUP(F1156,'dataset_task 5'!$A$2:$B$71,2,)</f>
        <v>BYOD-400S</v>
      </c>
      <c r="H1156" s="2">
        <v>3</v>
      </c>
      <c r="I1156" s="4">
        <f>VLOOKUP(G1156,'dataset_task 5'!$B$2:$C$71,2,)</f>
        <v>129.94999999999999</v>
      </c>
      <c r="J1156" s="2" t="str">
        <f>VLOOKUP(Table1[[#This Row],[CustomerID]],customers!$1:$1048576,8,)</f>
        <v>Iowa</v>
      </c>
    </row>
    <row r="1157" spans="2:10" x14ac:dyDescent="0.35">
      <c r="B1157" s="3">
        <v>44079</v>
      </c>
      <c r="C1157" s="2">
        <v>1398</v>
      </c>
      <c r="D1157" s="2" t="str">
        <f>VLOOKUP(C1157,customers!$A$2:$B$2124,2,)</f>
        <v>Noam</v>
      </c>
      <c r="E115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157" s="2" t="s">
        <v>61</v>
      </c>
      <c r="G1157" s="2" t="str">
        <f>VLOOKUP(F1157,'dataset_task 5'!$A$2:$B$71,2,)</f>
        <v>Understanding Drone Regulations</v>
      </c>
      <c r="H1157" s="2">
        <v>3</v>
      </c>
      <c r="I1157" s="4">
        <f>VLOOKUP(G1157,'dataset_task 5'!$B$2:$C$71,2,)</f>
        <v>27.5</v>
      </c>
      <c r="J1157" s="2" t="str">
        <f>VLOOKUP(Table1[[#This Row],[CustomerID]],customers!$1:$1048576,8,)</f>
        <v>Kentucky</v>
      </c>
    </row>
    <row r="1158" spans="2:10" x14ac:dyDescent="0.35">
      <c r="B1158" s="3">
        <v>44079</v>
      </c>
      <c r="C1158" s="2">
        <v>1251</v>
      </c>
      <c r="D1158" s="2" t="str">
        <f>VLOOKUP(C1158,customers!$A$2:$B$2124,2,)</f>
        <v>Chrissie</v>
      </c>
      <c r="E115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158" s="2" t="s">
        <v>59</v>
      </c>
      <c r="G1158" s="2" t="str">
        <f>VLOOKUP(F1158,'dataset_task 5'!$A$2:$B$71,2,)</f>
        <v>All Eyes Drone Blueprint</v>
      </c>
      <c r="H1158" s="2">
        <v>4</v>
      </c>
      <c r="I1158" s="4">
        <f>VLOOKUP(G1158,'dataset_task 5'!$B$2:$C$71,2,)</f>
        <v>9.99</v>
      </c>
      <c r="J1158" s="2" t="str">
        <f>VLOOKUP(Table1[[#This Row],[CustomerID]],customers!$1:$1048576,8,)</f>
        <v>Georgia</v>
      </c>
    </row>
    <row r="1159" spans="2:10" x14ac:dyDescent="0.35">
      <c r="B1159" s="3">
        <v>44079</v>
      </c>
      <c r="C1159" s="2">
        <v>127</v>
      </c>
      <c r="D1159" s="2" t="str">
        <f>VLOOKUP(C1159,customers!$A$2:$B$2124,2,)</f>
        <v>Riccardo</v>
      </c>
      <c r="E115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159" s="2" t="s">
        <v>26</v>
      </c>
      <c r="G1159" s="2" t="str">
        <f>VLOOKUP(F1159,'dataset_task 5'!$A$2:$B$71,2,)</f>
        <v>Single Rotor Drones</v>
      </c>
      <c r="H1159" s="2">
        <v>1</v>
      </c>
      <c r="I1159" s="4">
        <f>VLOOKUP(G1159,'dataset_task 5'!$B$2:$C$71,2,)</f>
        <v>14.99</v>
      </c>
      <c r="J1159" s="2" t="str">
        <f>VLOOKUP(Table1[[#This Row],[CustomerID]],customers!$1:$1048576,8,)</f>
        <v>New York</v>
      </c>
    </row>
    <row r="1160" spans="2:10" x14ac:dyDescent="0.35">
      <c r="B1160" s="3">
        <v>44080</v>
      </c>
      <c r="C1160" s="2">
        <v>1225</v>
      </c>
      <c r="D1160" s="2" t="str">
        <f>VLOOKUP(C1160,customers!$A$2:$B$2124,2,)</f>
        <v>Chelsy</v>
      </c>
      <c r="E116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160" s="2" t="s">
        <v>42</v>
      </c>
      <c r="G1160" s="2" t="str">
        <f>VLOOKUP(F1160,'dataset_task 5'!$A$2:$B$71,2,)</f>
        <v>Sleepy Eye Blueprint</v>
      </c>
      <c r="H1160" s="2">
        <v>2</v>
      </c>
      <c r="I1160" s="4">
        <f>VLOOKUP(G1160,'dataset_task 5'!$B$2:$C$71,2,)</f>
        <v>11.99</v>
      </c>
      <c r="J1160" s="2" t="str">
        <f>VLOOKUP(Table1[[#This Row],[CustomerID]],customers!$1:$1048576,8,)</f>
        <v>Pennsylvania</v>
      </c>
    </row>
    <row r="1161" spans="2:10" x14ac:dyDescent="0.35">
      <c r="B1161" s="3">
        <v>44080</v>
      </c>
      <c r="C1161" s="2">
        <v>1099</v>
      </c>
      <c r="D1161" s="2" t="str">
        <f>VLOOKUP(C1161,customers!$A$2:$B$2124,2,)</f>
        <v>Tracy</v>
      </c>
      <c r="E116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1161" s="2" t="s">
        <v>19</v>
      </c>
      <c r="G1161" s="2" t="str">
        <f>VLOOKUP(F1161,'dataset_task 5'!$A$2:$B$71,2,)</f>
        <v>MICR-23K Robot</v>
      </c>
      <c r="H1161" s="2">
        <v>3</v>
      </c>
      <c r="I1161" s="4">
        <f>VLOOKUP(G1161,'dataset_task 5'!$B$2:$C$71,2,)</f>
        <v>899</v>
      </c>
      <c r="J1161" s="2" t="str">
        <f>VLOOKUP(Table1[[#This Row],[CustomerID]],customers!$1:$1048576,8,)</f>
        <v>California</v>
      </c>
    </row>
    <row r="1162" spans="2:10" x14ac:dyDescent="0.35">
      <c r="B1162" s="3">
        <v>44081</v>
      </c>
      <c r="C1162" s="2">
        <v>308</v>
      </c>
      <c r="D1162" s="2" t="str">
        <f>VLOOKUP(C1162,customers!$A$2:$B$2124,2,)</f>
        <v>Babara</v>
      </c>
      <c r="E116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1162" s="2" t="s">
        <v>36</v>
      </c>
      <c r="G1162" s="2" t="str">
        <f>VLOOKUP(F1162,'dataset_task 5'!$A$2:$B$71,2,)</f>
        <v>RXW-9807 Robot</v>
      </c>
      <c r="H1162" s="2">
        <v>3</v>
      </c>
      <c r="I1162" s="4">
        <f>VLOOKUP(G1162,'dataset_task 5'!$B$2:$C$71,2,)</f>
        <v>599</v>
      </c>
      <c r="J1162" s="2" t="str">
        <f>VLOOKUP(Table1[[#This Row],[CustomerID]],customers!$1:$1048576,8,)</f>
        <v>Pennsylvania</v>
      </c>
    </row>
    <row r="1163" spans="2:10" x14ac:dyDescent="0.35">
      <c r="B1163" s="3">
        <v>44081</v>
      </c>
      <c r="C1163" s="2">
        <v>57</v>
      </c>
      <c r="D1163" s="2" t="str">
        <f>VLOOKUP(C1163,customers!$A$2:$B$2124,2,)</f>
        <v>Angy</v>
      </c>
      <c r="E116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163" s="2" t="s">
        <v>47</v>
      </c>
      <c r="G1163" s="2" t="str">
        <f>VLOOKUP(F1163,'dataset_task 5'!$A$2:$B$71,2,)</f>
        <v>Building Your Own Drone</v>
      </c>
      <c r="H1163" s="2">
        <v>4</v>
      </c>
      <c r="I1163" s="4">
        <f>VLOOKUP(G1163,'dataset_task 5'!$B$2:$C$71,2,)</f>
        <v>24.99</v>
      </c>
      <c r="J1163" s="2" t="str">
        <f>VLOOKUP(Table1[[#This Row],[CustomerID]],customers!$1:$1048576,8,)</f>
        <v>New York</v>
      </c>
    </row>
    <row r="1164" spans="2:10" x14ac:dyDescent="0.35">
      <c r="B1164" s="3">
        <v>44081</v>
      </c>
      <c r="C1164" s="2">
        <v>193</v>
      </c>
      <c r="D1164" s="2" t="str">
        <f>VLOOKUP(C1164,customers!$A$2:$B$2124,2,)</f>
        <v>Urbain</v>
      </c>
      <c r="E116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164" s="2" t="s">
        <v>25</v>
      </c>
      <c r="G1164" s="2" t="str">
        <f>VLOOKUP(F1164,'dataset_task 5'!$A$2:$B$71,2,)</f>
        <v>Helicopter Drones</v>
      </c>
      <c r="H1164" s="2">
        <v>2</v>
      </c>
      <c r="I1164" s="4">
        <f>VLOOKUP(G1164,'dataset_task 5'!$B$2:$C$71,2,)</f>
        <v>20.95</v>
      </c>
      <c r="J1164" s="2" t="str">
        <f>VLOOKUP(Table1[[#This Row],[CustomerID]],customers!$1:$1048576,8,)</f>
        <v>Texas</v>
      </c>
    </row>
    <row r="1165" spans="2:10" x14ac:dyDescent="0.35">
      <c r="B1165" s="3">
        <v>44082</v>
      </c>
      <c r="C1165" s="2">
        <v>312</v>
      </c>
      <c r="D1165" s="2" t="str">
        <f>VLOOKUP(C1165,customers!$A$2:$B$2124,2,)</f>
        <v>Timmy</v>
      </c>
      <c r="E116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165" s="2" t="s">
        <v>72</v>
      </c>
      <c r="G1165" s="2" t="str">
        <f>VLOOKUP(F1165,'dataset_task 5'!$A$2:$B$71,2,)</f>
        <v>Open Source Code</v>
      </c>
      <c r="H1165" s="2">
        <v>3</v>
      </c>
      <c r="I1165" s="4">
        <f>VLOOKUP(G1165,'dataset_task 5'!$B$2:$C$71,2,)</f>
        <v>32.950000000000003</v>
      </c>
      <c r="J1165" s="2" t="str">
        <f>VLOOKUP(Table1[[#This Row],[CustomerID]],customers!$1:$1048576,8,)</f>
        <v>Arizona</v>
      </c>
    </row>
    <row r="1166" spans="2:10" x14ac:dyDescent="0.35">
      <c r="B1166" s="3">
        <v>44082</v>
      </c>
      <c r="C1166" s="2">
        <v>1533</v>
      </c>
      <c r="D1166" s="2" t="str">
        <f>VLOOKUP(C1166,customers!$A$2:$B$2124,2,)</f>
        <v>Cyrus</v>
      </c>
      <c r="E116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166" s="2" t="s">
        <v>62</v>
      </c>
      <c r="G1166" s="2" t="str">
        <f>VLOOKUP(F1166,'dataset_task 5'!$A$2:$B$71,2,)</f>
        <v>Robotic Essentials</v>
      </c>
      <c r="H1166" s="2">
        <v>3</v>
      </c>
      <c r="I1166" s="4">
        <f>VLOOKUP(G1166,'dataset_task 5'!$B$2:$C$71,2,)</f>
        <v>34.99</v>
      </c>
      <c r="J1166" s="2" t="str">
        <f>VLOOKUP(Table1[[#This Row],[CustomerID]],customers!$1:$1048576,8,)</f>
        <v>California</v>
      </c>
    </row>
    <row r="1167" spans="2:10" x14ac:dyDescent="0.35">
      <c r="B1167" s="3">
        <v>44082</v>
      </c>
      <c r="C1167" s="2">
        <v>1663</v>
      </c>
      <c r="D1167" s="2" t="str">
        <f>VLOOKUP(C1167,customers!$A$2:$B$2124,2,)</f>
        <v>Stephenie</v>
      </c>
      <c r="E116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167" s="2" t="s">
        <v>66</v>
      </c>
      <c r="G1167" s="2" t="str">
        <f>VLOOKUP(F1167,'dataset_task 5'!$A$2:$B$71,2,)</f>
        <v>Bsquare Robot Blueprint</v>
      </c>
      <c r="H1167" s="2">
        <v>4</v>
      </c>
      <c r="I1167" s="4">
        <f>VLOOKUP(G1167,'dataset_task 5'!$B$2:$C$71,2,)</f>
        <v>8.99</v>
      </c>
      <c r="J1167" s="2" t="str">
        <f>VLOOKUP(Table1[[#This Row],[CustomerID]],customers!$1:$1048576,8,)</f>
        <v>Arizona</v>
      </c>
    </row>
    <row r="1168" spans="2:10" x14ac:dyDescent="0.35">
      <c r="B1168" s="3">
        <v>44083</v>
      </c>
      <c r="C1168" s="2">
        <v>928</v>
      </c>
      <c r="D1168" s="2" t="str">
        <f>VLOOKUP(C1168,customers!$A$2:$B$2124,2,)</f>
        <v>Lise</v>
      </c>
      <c r="E116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1168" s="2" t="s">
        <v>34</v>
      </c>
      <c r="G1168" s="2" t="str">
        <f>VLOOKUP(F1168,'dataset_task 5'!$A$2:$B$71,2,)</f>
        <v>BYOR-1000</v>
      </c>
      <c r="H1168" s="2">
        <v>3</v>
      </c>
      <c r="I1168" s="4">
        <f>VLOOKUP(G1168,'dataset_task 5'!$B$2:$C$71,2,)</f>
        <v>189</v>
      </c>
      <c r="J1168" s="2" t="str">
        <f>VLOOKUP(Table1[[#This Row],[CustomerID]],customers!$1:$1048576,8,)</f>
        <v>California</v>
      </c>
    </row>
    <row r="1169" spans="2:10" x14ac:dyDescent="0.35">
      <c r="B1169" s="3">
        <v>44083</v>
      </c>
      <c r="C1169" s="2">
        <v>1703</v>
      </c>
      <c r="D1169" s="2" t="str">
        <f>VLOOKUP(C1169,customers!$A$2:$B$2124,2,)</f>
        <v>Ashton</v>
      </c>
      <c r="E116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169" s="2" t="s">
        <v>37</v>
      </c>
      <c r="G1169" s="2" t="str">
        <f>VLOOKUP(F1169,'dataset_task 5'!$A$2:$B$71,2,)</f>
        <v>Photograph Drones</v>
      </c>
      <c r="H1169" s="2">
        <v>5</v>
      </c>
      <c r="I1169" s="4">
        <f>VLOOKUP(G1169,'dataset_task 5'!$B$2:$C$71,2,)</f>
        <v>14.99</v>
      </c>
      <c r="J1169" s="2" t="str">
        <f>VLOOKUP(Table1[[#This Row],[CustomerID]],customers!$1:$1048576,8,)</f>
        <v>California</v>
      </c>
    </row>
    <row r="1170" spans="2:10" x14ac:dyDescent="0.35">
      <c r="B1170" s="3">
        <v>44083</v>
      </c>
      <c r="C1170" s="2">
        <v>643</v>
      </c>
      <c r="D1170" s="2" t="str">
        <f>VLOOKUP(C1170,customers!$A$2:$B$2124,2,)</f>
        <v>Yevette</v>
      </c>
      <c r="E117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170" s="2" t="s">
        <v>23</v>
      </c>
      <c r="G1170" s="2" t="str">
        <f>VLOOKUP(F1170,'dataset_task 5'!$A$2:$B$71,2,)</f>
        <v>RTF Drones</v>
      </c>
      <c r="H1170" s="2">
        <v>2</v>
      </c>
      <c r="I1170" s="4">
        <f>VLOOKUP(G1170,'dataset_task 5'!$B$2:$C$71,2,)</f>
        <v>16.989999999999998</v>
      </c>
      <c r="J1170" s="2" t="str">
        <f>VLOOKUP(Table1[[#This Row],[CustomerID]],customers!$1:$1048576,8,)</f>
        <v>Kentucky</v>
      </c>
    </row>
    <row r="1171" spans="2:10" x14ac:dyDescent="0.35">
      <c r="B1171" s="3">
        <v>44083</v>
      </c>
      <c r="C1171" s="2">
        <v>1941</v>
      </c>
      <c r="D1171" s="2" t="str">
        <f>VLOOKUP(C1171,customers!$A$2:$B$2124,2,)</f>
        <v>Hetti</v>
      </c>
      <c r="E117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171" s="2" t="s">
        <v>66</v>
      </c>
      <c r="G1171" s="2" t="str">
        <f>VLOOKUP(F1171,'dataset_task 5'!$A$2:$B$71,2,)</f>
        <v>Bsquare Robot Blueprint</v>
      </c>
      <c r="H1171" s="2">
        <v>5</v>
      </c>
      <c r="I1171" s="4">
        <f>VLOOKUP(G1171,'dataset_task 5'!$B$2:$C$71,2,)</f>
        <v>8.99</v>
      </c>
      <c r="J1171" s="2" t="str">
        <f>VLOOKUP(Table1[[#This Row],[CustomerID]],customers!$1:$1048576,8,)</f>
        <v>California</v>
      </c>
    </row>
    <row r="1172" spans="2:10" x14ac:dyDescent="0.35">
      <c r="B1172" s="3">
        <v>44083</v>
      </c>
      <c r="C1172" s="2">
        <v>1501</v>
      </c>
      <c r="D1172" s="2" t="str">
        <f>VLOOKUP(C1172,customers!$A$2:$B$2124,2,)</f>
        <v>Yuri</v>
      </c>
      <c r="E117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172" s="2" t="s">
        <v>32</v>
      </c>
      <c r="G1172" s="2" t="str">
        <f>VLOOKUP(F1172,'dataset_task 5'!$A$2:$B$71,2,)</f>
        <v>Building Your First Robot</v>
      </c>
      <c r="H1172" s="2">
        <v>2</v>
      </c>
      <c r="I1172" s="4">
        <f>VLOOKUP(G1172,'dataset_task 5'!$B$2:$C$71,2,)</f>
        <v>24.95</v>
      </c>
      <c r="J1172" s="2" t="str">
        <f>VLOOKUP(Table1[[#This Row],[CustomerID]],customers!$1:$1048576,8,)</f>
        <v>District of Columbia</v>
      </c>
    </row>
    <row r="1173" spans="2:10" x14ac:dyDescent="0.35">
      <c r="B1173" s="3">
        <v>44083</v>
      </c>
      <c r="C1173" s="2">
        <v>302</v>
      </c>
      <c r="D1173" s="2" t="str">
        <f>VLOOKUP(C1173,customers!$A$2:$B$2124,2,)</f>
        <v>Lewie</v>
      </c>
      <c r="E117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173" s="2" t="s">
        <v>35</v>
      </c>
      <c r="G1173" s="2" t="str">
        <f>VLOOKUP(F1173,'dataset_task 5'!$A$2:$B$71,2,)</f>
        <v>GPS Drones</v>
      </c>
      <c r="H1173" s="2">
        <v>3</v>
      </c>
      <c r="I1173" s="4">
        <f>VLOOKUP(G1173,'dataset_task 5'!$B$2:$C$71,2,)</f>
        <v>19.989999999999998</v>
      </c>
      <c r="J1173" s="2" t="str">
        <f>VLOOKUP(Table1[[#This Row],[CustomerID]],customers!$1:$1048576,8,)</f>
        <v>Wisconsin</v>
      </c>
    </row>
    <row r="1174" spans="2:10" x14ac:dyDescent="0.35">
      <c r="B1174" s="3">
        <v>44083</v>
      </c>
      <c r="C1174" s="2">
        <v>1158</v>
      </c>
      <c r="D1174" s="2" t="str">
        <f>VLOOKUP(C1174,customers!$A$2:$B$2124,2,)</f>
        <v>Ernestus</v>
      </c>
      <c r="E117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174" s="2" t="s">
        <v>27</v>
      </c>
      <c r="G1174" s="2" t="str">
        <f>VLOOKUP(F1174,'dataset_task 5'!$A$2:$B$71,2,)</f>
        <v>Understanding 3D Printing</v>
      </c>
      <c r="H1174" s="2">
        <v>2</v>
      </c>
      <c r="I1174" s="4">
        <f>VLOOKUP(G1174,'dataset_task 5'!$B$2:$C$71,2,)</f>
        <v>42.99</v>
      </c>
      <c r="J1174" s="2" t="str">
        <f>VLOOKUP(Table1[[#This Row],[CustomerID]],customers!$1:$1048576,8,)</f>
        <v>California</v>
      </c>
    </row>
    <row r="1175" spans="2:10" x14ac:dyDescent="0.35">
      <c r="B1175" s="3">
        <v>44083</v>
      </c>
      <c r="C1175" s="2">
        <v>1039</v>
      </c>
      <c r="D1175" s="2" t="str">
        <f>VLOOKUP(C1175,customers!$A$2:$B$2124,2,)</f>
        <v>Audrie</v>
      </c>
      <c r="E117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175" s="2" t="s">
        <v>12</v>
      </c>
      <c r="G1175" s="2" t="str">
        <f>VLOOKUP(F1175,'dataset_task 5'!$A$2:$B$71,2,)</f>
        <v>Understanding Automation</v>
      </c>
      <c r="H1175" s="2">
        <v>4</v>
      </c>
      <c r="I1175" s="4">
        <f>VLOOKUP(G1175,'dataset_task 5'!$B$2:$C$71,2,)</f>
        <v>44.95</v>
      </c>
      <c r="J1175" s="2" t="str">
        <f>VLOOKUP(Table1[[#This Row],[CustomerID]],customers!$1:$1048576,8,)</f>
        <v>New York</v>
      </c>
    </row>
    <row r="1176" spans="2:10" x14ac:dyDescent="0.35">
      <c r="B1176" s="3">
        <v>44083</v>
      </c>
      <c r="C1176" s="2">
        <v>914</v>
      </c>
      <c r="D1176" s="2" t="str">
        <f>VLOOKUP(C1176,customers!$A$2:$B$2124,2,)</f>
        <v>Whitby</v>
      </c>
      <c r="E117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176" s="2" t="s">
        <v>21</v>
      </c>
      <c r="G1176" s="2" t="str">
        <f>VLOOKUP(F1176,'dataset_task 5'!$A$2:$B$71,2,)</f>
        <v>BYOD-550</v>
      </c>
      <c r="H1176" s="2">
        <v>4</v>
      </c>
      <c r="I1176" s="4">
        <f>VLOOKUP(G1176,'dataset_task 5'!$B$2:$C$71,2,)</f>
        <v>179</v>
      </c>
      <c r="J1176" s="2" t="str">
        <f>VLOOKUP(Table1[[#This Row],[CustomerID]],customers!$1:$1048576,8,)</f>
        <v>California</v>
      </c>
    </row>
    <row r="1177" spans="2:10" x14ac:dyDescent="0.35">
      <c r="B1177" s="3">
        <v>44084</v>
      </c>
      <c r="C1177" s="2">
        <v>1012</v>
      </c>
      <c r="D1177" s="2" t="str">
        <f>VLOOKUP(C1177,customers!$A$2:$B$2124,2,)</f>
        <v>Berk</v>
      </c>
      <c r="E117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177" s="2" t="s">
        <v>21</v>
      </c>
      <c r="G1177" s="2" t="str">
        <f>VLOOKUP(F1177,'dataset_task 5'!$A$2:$B$71,2,)</f>
        <v>BYOD-550</v>
      </c>
      <c r="H1177" s="2">
        <v>2</v>
      </c>
      <c r="I1177" s="4">
        <f>VLOOKUP(G1177,'dataset_task 5'!$B$2:$C$71,2,)</f>
        <v>179</v>
      </c>
      <c r="J1177" s="2" t="str">
        <f>VLOOKUP(Table1[[#This Row],[CustomerID]],customers!$1:$1048576,8,)</f>
        <v>Louisiana</v>
      </c>
    </row>
    <row r="1178" spans="2:10" x14ac:dyDescent="0.35">
      <c r="B1178" s="3">
        <v>44084</v>
      </c>
      <c r="C1178" s="2">
        <v>1331</v>
      </c>
      <c r="D1178" s="2" t="str">
        <f>VLOOKUP(C1178,customers!$A$2:$B$2124,2,)</f>
        <v>Becka</v>
      </c>
      <c r="E117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1178" s="2" t="s">
        <v>6</v>
      </c>
      <c r="G1178" s="2" t="str">
        <f>VLOOKUP(F1178,'dataset_task 5'!$A$2:$B$71,2,)</f>
        <v>RWW-75 Robot</v>
      </c>
      <c r="H1178" s="2">
        <v>5</v>
      </c>
      <c r="I1178" s="4">
        <f>VLOOKUP(G1178,'dataset_task 5'!$B$2:$C$71,2,)</f>
        <v>883</v>
      </c>
      <c r="J1178" s="2" t="str">
        <f>VLOOKUP(Table1[[#This Row],[CustomerID]],customers!$1:$1048576,8,)</f>
        <v>Delaware</v>
      </c>
    </row>
    <row r="1179" spans="2:10" x14ac:dyDescent="0.35">
      <c r="B1179" s="3">
        <v>44084</v>
      </c>
      <c r="C1179" s="2">
        <v>1862</v>
      </c>
      <c r="D1179" s="2" t="str">
        <f>VLOOKUP(C1179,customers!$A$2:$B$2124,2,)</f>
        <v>Brnaba</v>
      </c>
      <c r="E117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179" s="2" t="s">
        <v>27</v>
      </c>
      <c r="G1179" s="2" t="str">
        <f>VLOOKUP(F1179,'dataset_task 5'!$A$2:$B$71,2,)</f>
        <v>Understanding 3D Printing</v>
      </c>
      <c r="H1179" s="2">
        <v>4</v>
      </c>
      <c r="I1179" s="4">
        <f>VLOOKUP(G1179,'dataset_task 5'!$B$2:$C$71,2,)</f>
        <v>42.99</v>
      </c>
      <c r="J1179" s="2" t="str">
        <f>VLOOKUP(Table1[[#This Row],[CustomerID]],customers!$1:$1048576,8,)</f>
        <v>Missouri</v>
      </c>
    </row>
    <row r="1180" spans="2:10" x14ac:dyDescent="0.35">
      <c r="B1180" s="3">
        <v>44084</v>
      </c>
      <c r="C1180" s="2">
        <v>843</v>
      </c>
      <c r="D1180" s="2" t="str">
        <f>VLOOKUP(C1180,customers!$A$2:$B$2124,2,)</f>
        <v>Sharleen</v>
      </c>
      <c r="E118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1180" s="2" t="s">
        <v>28</v>
      </c>
      <c r="G1180" s="2" t="str">
        <f>VLOOKUP(F1180,'dataset_task 5'!$A$2:$B$71,2,)</f>
        <v>BYOR-3535</v>
      </c>
      <c r="H1180" s="2">
        <v>4</v>
      </c>
      <c r="I1180" s="4">
        <f>VLOOKUP(G1180,'dataset_task 5'!$B$2:$C$71,2,)</f>
        <v>225</v>
      </c>
      <c r="J1180" s="2" t="str">
        <f>VLOOKUP(Table1[[#This Row],[CustomerID]],customers!$1:$1048576,8,)</f>
        <v>Texas</v>
      </c>
    </row>
    <row r="1181" spans="2:10" x14ac:dyDescent="0.35">
      <c r="B1181" s="3">
        <v>44084</v>
      </c>
      <c r="C1181" s="2">
        <v>1339</v>
      </c>
      <c r="D1181" s="2" t="str">
        <f>VLOOKUP(C1181,customers!$A$2:$B$2124,2,)</f>
        <v>Daven</v>
      </c>
      <c r="E118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181" s="2" t="s">
        <v>72</v>
      </c>
      <c r="G1181" s="2" t="str">
        <f>VLOOKUP(F1181,'dataset_task 5'!$A$2:$B$71,2,)</f>
        <v>Open Source Code</v>
      </c>
      <c r="H1181" s="2">
        <v>5</v>
      </c>
      <c r="I1181" s="4">
        <f>VLOOKUP(G1181,'dataset_task 5'!$B$2:$C$71,2,)</f>
        <v>32.950000000000003</v>
      </c>
      <c r="J1181" s="2" t="str">
        <f>VLOOKUP(Table1[[#This Row],[CustomerID]],customers!$1:$1048576,8,)</f>
        <v>Texas</v>
      </c>
    </row>
    <row r="1182" spans="2:10" x14ac:dyDescent="0.35">
      <c r="B1182" s="3">
        <v>44084</v>
      </c>
      <c r="C1182" s="2">
        <v>237</v>
      </c>
      <c r="D1182" s="2" t="str">
        <f>VLOOKUP(C1182,customers!$A$2:$B$2124,2,)</f>
        <v>Amitie</v>
      </c>
      <c r="E118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182" s="2" t="s">
        <v>46</v>
      </c>
      <c r="G1182" s="2" t="str">
        <f>VLOOKUP(F1182,'dataset_task 5'!$A$2:$B$71,2,)</f>
        <v>BYOD-200</v>
      </c>
      <c r="H1182" s="2">
        <v>5</v>
      </c>
      <c r="I1182" s="4">
        <f>VLOOKUP(G1182,'dataset_task 5'!$B$2:$C$71,2,)</f>
        <v>58.95</v>
      </c>
      <c r="J1182" s="2" t="str">
        <f>VLOOKUP(Table1[[#This Row],[CustomerID]],customers!$1:$1048576,8,)</f>
        <v>Pennsylvania</v>
      </c>
    </row>
    <row r="1183" spans="2:10" x14ac:dyDescent="0.35">
      <c r="B1183" s="3">
        <v>44085</v>
      </c>
      <c r="C1183" s="2">
        <v>152</v>
      </c>
      <c r="D1183" s="2" t="str">
        <f>VLOOKUP(C1183,customers!$A$2:$B$2124,2,)</f>
        <v>Margaretta</v>
      </c>
      <c r="E118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1183" s="2" t="s">
        <v>19</v>
      </c>
      <c r="G1183" s="2" t="str">
        <f>VLOOKUP(F1183,'dataset_task 5'!$A$2:$B$71,2,)</f>
        <v>MICR-23K Robot</v>
      </c>
      <c r="H1183" s="2">
        <v>4</v>
      </c>
      <c r="I1183" s="4">
        <f>VLOOKUP(G1183,'dataset_task 5'!$B$2:$C$71,2,)</f>
        <v>899</v>
      </c>
      <c r="J1183" s="2" t="str">
        <f>VLOOKUP(Table1[[#This Row],[CustomerID]],customers!$1:$1048576,8,)</f>
        <v>California</v>
      </c>
    </row>
    <row r="1184" spans="2:10" x14ac:dyDescent="0.35">
      <c r="B1184" s="3">
        <v>44085</v>
      </c>
      <c r="C1184" s="2">
        <v>1873</v>
      </c>
      <c r="D1184" s="2" t="str">
        <f>VLOOKUP(C1184,customers!$A$2:$B$2124,2,)</f>
        <v>Courtnay</v>
      </c>
      <c r="E118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184" s="2" t="s">
        <v>29</v>
      </c>
      <c r="G1184" s="2" t="str">
        <f>VLOOKUP(F1184,'dataset_task 5'!$A$2:$B$71,2,)</f>
        <v>Cartesian Robots</v>
      </c>
      <c r="H1184" s="2">
        <v>2</v>
      </c>
      <c r="I1184" s="4">
        <f>VLOOKUP(G1184,'dataset_task 5'!$B$2:$C$71,2,)</f>
        <v>12.99</v>
      </c>
      <c r="J1184" s="2" t="str">
        <f>VLOOKUP(Table1[[#This Row],[CustomerID]],customers!$1:$1048576,8,)</f>
        <v>Massachusetts</v>
      </c>
    </row>
    <row r="1185" spans="2:10" x14ac:dyDescent="0.35">
      <c r="B1185" s="3">
        <v>44085</v>
      </c>
      <c r="C1185" s="2">
        <v>112</v>
      </c>
      <c r="D1185" s="2" t="str">
        <f>VLOOKUP(C1185,customers!$A$2:$B$2124,2,)</f>
        <v>Myriam</v>
      </c>
      <c r="E118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185" s="2" t="s">
        <v>62</v>
      </c>
      <c r="G1185" s="2" t="str">
        <f>VLOOKUP(F1185,'dataset_task 5'!$A$2:$B$71,2,)</f>
        <v>Robotic Essentials</v>
      </c>
      <c r="H1185" s="2">
        <v>3</v>
      </c>
      <c r="I1185" s="4">
        <f>VLOOKUP(G1185,'dataset_task 5'!$B$2:$C$71,2,)</f>
        <v>34.99</v>
      </c>
      <c r="J1185" s="2" t="str">
        <f>VLOOKUP(Table1[[#This Row],[CustomerID]],customers!$1:$1048576,8,)</f>
        <v>Nebraska</v>
      </c>
    </row>
    <row r="1186" spans="2:10" x14ac:dyDescent="0.35">
      <c r="B1186" s="3">
        <v>44086</v>
      </c>
      <c r="C1186" s="2">
        <v>102</v>
      </c>
      <c r="D1186" s="2" t="str">
        <f>VLOOKUP(C1186,customers!$A$2:$B$2124,2,)</f>
        <v>Carmine</v>
      </c>
      <c r="E118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1186" s="2" t="s">
        <v>36</v>
      </c>
      <c r="G1186" s="2" t="str">
        <f>VLOOKUP(F1186,'dataset_task 5'!$A$2:$B$71,2,)</f>
        <v>RXW-9807 Robot</v>
      </c>
      <c r="H1186" s="2">
        <v>5</v>
      </c>
      <c r="I1186" s="4">
        <f>VLOOKUP(G1186,'dataset_task 5'!$B$2:$C$71,2,)</f>
        <v>599</v>
      </c>
      <c r="J1186" s="2" t="str">
        <f>VLOOKUP(Table1[[#This Row],[CustomerID]],customers!$1:$1048576,8,)</f>
        <v>California</v>
      </c>
    </row>
    <row r="1187" spans="2:10" x14ac:dyDescent="0.35">
      <c r="B1187" s="3">
        <v>44086</v>
      </c>
      <c r="C1187" s="2">
        <v>1548</v>
      </c>
      <c r="D1187" s="2" t="str">
        <f>VLOOKUP(C1187,customers!$A$2:$B$2124,2,)</f>
        <v>Jayson</v>
      </c>
      <c r="E118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1187" s="2" t="s">
        <v>58</v>
      </c>
      <c r="G1187" s="2" t="str">
        <f>VLOOKUP(F1187,'dataset_task 5'!$A$2:$B$71,2,)</f>
        <v>RCB-889 Robot</v>
      </c>
      <c r="H1187" s="2">
        <v>6</v>
      </c>
      <c r="I1187" s="4">
        <f>VLOOKUP(G1187,'dataset_task 5'!$B$2:$C$71,2,)</f>
        <v>549</v>
      </c>
      <c r="J1187" s="2" t="str">
        <f>VLOOKUP(Table1[[#This Row],[CustomerID]],customers!$1:$1048576,8,)</f>
        <v>New York</v>
      </c>
    </row>
    <row r="1188" spans="2:10" x14ac:dyDescent="0.35">
      <c r="B1188" s="3">
        <v>44086</v>
      </c>
      <c r="C1188" s="2">
        <v>229</v>
      </c>
      <c r="D1188" s="2" t="str">
        <f>VLOOKUP(C1188,customers!$A$2:$B$2124,2,)</f>
        <v>Sibby</v>
      </c>
      <c r="E118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188" s="2" t="s">
        <v>10</v>
      </c>
      <c r="G1188" s="2" t="str">
        <f>VLOOKUP(F1188,'dataset_task 5'!$A$2:$B$71,2,)</f>
        <v>Spherical Robots</v>
      </c>
      <c r="H1188" s="2">
        <v>3</v>
      </c>
      <c r="I1188" s="4">
        <f>VLOOKUP(G1188,'dataset_task 5'!$B$2:$C$71,2,)</f>
        <v>16.75</v>
      </c>
      <c r="J1188" s="2" t="str">
        <f>VLOOKUP(Table1[[#This Row],[CustomerID]],customers!$1:$1048576,8,)</f>
        <v>New York</v>
      </c>
    </row>
    <row r="1189" spans="2:10" x14ac:dyDescent="0.35">
      <c r="B1189" s="3">
        <v>44086</v>
      </c>
      <c r="C1189" s="2">
        <v>603</v>
      </c>
      <c r="D1189" s="2" t="str">
        <f>VLOOKUP(C1189,customers!$A$2:$B$2124,2,)</f>
        <v>Merci</v>
      </c>
      <c r="E118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189" s="2" t="s">
        <v>35</v>
      </c>
      <c r="G1189" s="2" t="str">
        <f>VLOOKUP(F1189,'dataset_task 5'!$A$2:$B$71,2,)</f>
        <v>GPS Drones</v>
      </c>
      <c r="H1189" s="2">
        <v>2</v>
      </c>
      <c r="I1189" s="4">
        <f>VLOOKUP(G1189,'dataset_task 5'!$B$2:$C$71,2,)</f>
        <v>19.989999999999998</v>
      </c>
      <c r="J1189" s="2" t="str">
        <f>VLOOKUP(Table1[[#This Row],[CustomerID]],customers!$1:$1048576,8,)</f>
        <v>Delaware</v>
      </c>
    </row>
    <row r="1190" spans="2:10" x14ac:dyDescent="0.35">
      <c r="B1190" s="3">
        <v>44087</v>
      </c>
      <c r="C1190" s="2">
        <v>1969</v>
      </c>
      <c r="D1190" s="2" t="str">
        <f>VLOOKUP(C1190,customers!$A$2:$B$2124,2,)</f>
        <v>Angel</v>
      </c>
      <c r="E119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190" s="2" t="s">
        <v>40</v>
      </c>
      <c r="G1190" s="2" t="str">
        <f>VLOOKUP(F1190,'dataset_task 5'!$A$2:$B$71,2,)</f>
        <v>BYOD-500</v>
      </c>
      <c r="H1190" s="2">
        <v>2</v>
      </c>
      <c r="I1190" s="4">
        <f>VLOOKUP(G1190,'dataset_task 5'!$B$2:$C$71,2,)</f>
        <v>167</v>
      </c>
      <c r="J1190" s="2" t="str">
        <f>VLOOKUP(Table1[[#This Row],[CustomerID]],customers!$1:$1048576,8,)</f>
        <v>Washington</v>
      </c>
    </row>
    <row r="1191" spans="2:10" x14ac:dyDescent="0.35">
      <c r="B1191" s="3">
        <v>44087</v>
      </c>
      <c r="C1191" s="2">
        <v>313</v>
      </c>
      <c r="D1191" s="2" t="str">
        <f>VLOOKUP(C1191,customers!$A$2:$B$2124,2,)</f>
        <v>Nanny</v>
      </c>
      <c r="E119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191" s="2" t="s">
        <v>37</v>
      </c>
      <c r="G1191" s="2" t="str">
        <f>VLOOKUP(F1191,'dataset_task 5'!$A$2:$B$71,2,)</f>
        <v>Photograph Drones</v>
      </c>
      <c r="H1191" s="2">
        <v>5</v>
      </c>
      <c r="I1191" s="4">
        <f>VLOOKUP(G1191,'dataset_task 5'!$B$2:$C$71,2,)</f>
        <v>14.99</v>
      </c>
      <c r="J1191" s="2" t="str">
        <f>VLOOKUP(Table1[[#This Row],[CustomerID]],customers!$1:$1048576,8,)</f>
        <v>Nevada</v>
      </c>
    </row>
    <row r="1192" spans="2:10" x14ac:dyDescent="0.35">
      <c r="B1192" s="3">
        <v>44087</v>
      </c>
      <c r="C1192" s="2">
        <v>1621</v>
      </c>
      <c r="D1192" s="2" t="str">
        <f>VLOOKUP(C1192,customers!$A$2:$B$2124,2,)</f>
        <v>Mimi</v>
      </c>
      <c r="E119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192" s="2" t="s">
        <v>7</v>
      </c>
      <c r="G1192" s="2" t="str">
        <f>VLOOKUP(F1192,'dataset_task 5'!$A$2:$B$71,2,)</f>
        <v>Drone Video Techniques</v>
      </c>
      <c r="H1192" s="2">
        <v>5</v>
      </c>
      <c r="I1192" s="4">
        <f>VLOOKUP(G1192,'dataset_task 5'!$B$2:$C$71,2,)</f>
        <v>37.99</v>
      </c>
      <c r="J1192" s="2" t="str">
        <f>VLOOKUP(Table1[[#This Row],[CustomerID]],customers!$1:$1048576,8,)</f>
        <v>Texas</v>
      </c>
    </row>
    <row r="1193" spans="2:10" x14ac:dyDescent="0.35">
      <c r="B1193" s="3">
        <v>44087</v>
      </c>
      <c r="C1193" s="2">
        <v>580</v>
      </c>
      <c r="D1193" s="2" t="str">
        <f>VLOOKUP(C1193,customers!$A$2:$B$2124,2,)</f>
        <v>Staci</v>
      </c>
      <c r="E119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193" s="2" t="s">
        <v>7</v>
      </c>
      <c r="G1193" s="2" t="str">
        <f>VLOOKUP(F1193,'dataset_task 5'!$A$2:$B$71,2,)</f>
        <v>Drone Video Techniques</v>
      </c>
      <c r="H1193" s="2">
        <v>2</v>
      </c>
      <c r="I1193" s="4">
        <f>VLOOKUP(G1193,'dataset_task 5'!$B$2:$C$71,2,)</f>
        <v>37.99</v>
      </c>
      <c r="J1193" s="2" t="str">
        <f>VLOOKUP(Table1[[#This Row],[CustomerID]],customers!$1:$1048576,8,)</f>
        <v>California</v>
      </c>
    </row>
    <row r="1194" spans="2:10" x14ac:dyDescent="0.35">
      <c r="B1194" s="3">
        <v>44087</v>
      </c>
      <c r="C1194" s="2">
        <v>858</v>
      </c>
      <c r="D1194" s="2" t="str">
        <f>VLOOKUP(C1194,customers!$A$2:$B$2124,2,)</f>
        <v>Whitby</v>
      </c>
      <c r="E119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194" s="2" t="s">
        <v>47</v>
      </c>
      <c r="G1194" s="2" t="str">
        <f>VLOOKUP(F1194,'dataset_task 5'!$A$2:$B$71,2,)</f>
        <v>Building Your Own Drone</v>
      </c>
      <c r="H1194" s="2">
        <v>5</v>
      </c>
      <c r="I1194" s="4">
        <f>VLOOKUP(G1194,'dataset_task 5'!$B$2:$C$71,2,)</f>
        <v>24.99</v>
      </c>
      <c r="J1194" s="2" t="str">
        <f>VLOOKUP(Table1[[#This Row],[CustomerID]],customers!$1:$1048576,8,)</f>
        <v>Florida</v>
      </c>
    </row>
    <row r="1195" spans="2:10" x14ac:dyDescent="0.35">
      <c r="B1195" s="3">
        <v>44087</v>
      </c>
      <c r="C1195" s="2">
        <v>1465</v>
      </c>
      <c r="D1195" s="2" t="str">
        <f>VLOOKUP(C1195,customers!$A$2:$B$2124,2,)</f>
        <v>Bee</v>
      </c>
      <c r="E119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195" s="2" t="s">
        <v>13</v>
      </c>
      <c r="G1195" s="2" t="str">
        <f>VLOOKUP(F1195,'dataset_task 5'!$A$2:$B$71,2,)</f>
        <v>DTE-QFN20 Drone</v>
      </c>
      <c r="H1195" s="2">
        <v>5</v>
      </c>
      <c r="I1195" s="4">
        <f>VLOOKUP(G1195,'dataset_task 5'!$B$2:$C$71,2,)</f>
        <v>250</v>
      </c>
      <c r="J1195" s="2" t="str">
        <f>VLOOKUP(Table1[[#This Row],[CustomerID]],customers!$1:$1048576,8,)</f>
        <v>California</v>
      </c>
    </row>
    <row r="1196" spans="2:10" x14ac:dyDescent="0.35">
      <c r="B1196" s="3">
        <v>44087</v>
      </c>
      <c r="C1196" s="2">
        <v>1119</v>
      </c>
      <c r="D1196" s="2" t="str">
        <f>VLOOKUP(C1196,customers!$A$2:$B$2124,2,)</f>
        <v>Godfry</v>
      </c>
      <c r="E119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196" s="2" t="s">
        <v>73</v>
      </c>
      <c r="G1196" s="2" t="str">
        <f>VLOOKUP(F1196,'dataset_task 5'!$A$2:$B$71,2,)</f>
        <v>Delta Robots</v>
      </c>
      <c r="H1196" s="2">
        <v>6</v>
      </c>
      <c r="I1196" s="4">
        <f>VLOOKUP(G1196,'dataset_task 5'!$B$2:$C$71,2,)</f>
        <v>16.989999999999998</v>
      </c>
      <c r="J1196" s="2" t="str">
        <f>VLOOKUP(Table1[[#This Row],[CustomerID]],customers!$1:$1048576,8,)</f>
        <v>Illinois</v>
      </c>
    </row>
    <row r="1197" spans="2:10" x14ac:dyDescent="0.35">
      <c r="B1197" s="3">
        <v>44088</v>
      </c>
      <c r="C1197" s="2">
        <v>1039</v>
      </c>
      <c r="D1197" s="2" t="str">
        <f>VLOOKUP(C1197,customers!$A$2:$B$2124,2,)</f>
        <v>Audrie</v>
      </c>
      <c r="E119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1197" s="2" t="s">
        <v>36</v>
      </c>
      <c r="G1197" s="2" t="str">
        <f>VLOOKUP(F1197,'dataset_task 5'!$A$2:$B$71,2,)</f>
        <v>RXW-9807 Robot</v>
      </c>
      <c r="H1197" s="2">
        <v>4</v>
      </c>
      <c r="I1197" s="4">
        <f>VLOOKUP(G1197,'dataset_task 5'!$B$2:$C$71,2,)</f>
        <v>599</v>
      </c>
      <c r="J1197" s="2" t="str">
        <f>VLOOKUP(Table1[[#This Row],[CustomerID]],customers!$1:$1048576,8,)</f>
        <v>New York</v>
      </c>
    </row>
    <row r="1198" spans="2:10" x14ac:dyDescent="0.35">
      <c r="B1198" s="3">
        <v>44088</v>
      </c>
      <c r="C1198" s="2">
        <v>1230</v>
      </c>
      <c r="D1198" s="2" t="str">
        <f>VLOOKUP(C1198,customers!$A$2:$B$2124,2,)</f>
        <v>Rosita</v>
      </c>
      <c r="E119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198" s="2" t="s">
        <v>65</v>
      </c>
      <c r="G1198" s="2" t="str">
        <f>VLOOKUP(F1198,'dataset_task 5'!$A$2:$B$71,2,)</f>
        <v>Drone Building Essentials</v>
      </c>
      <c r="H1198" s="2">
        <v>3</v>
      </c>
      <c r="I1198" s="4">
        <f>VLOOKUP(G1198,'dataset_task 5'!$B$2:$C$71,2,)</f>
        <v>13.99</v>
      </c>
      <c r="J1198" s="2" t="str">
        <f>VLOOKUP(Table1[[#This Row],[CustomerID]],customers!$1:$1048576,8,)</f>
        <v>New York</v>
      </c>
    </row>
    <row r="1199" spans="2:10" x14ac:dyDescent="0.35">
      <c r="B1199" s="3">
        <v>44088</v>
      </c>
      <c r="C1199" s="2">
        <v>1364</v>
      </c>
      <c r="D1199" s="2" t="str">
        <f>VLOOKUP(C1199,customers!$A$2:$B$2124,2,)</f>
        <v>Diahann</v>
      </c>
      <c r="E119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199" s="2" t="s">
        <v>35</v>
      </c>
      <c r="G1199" s="2" t="str">
        <f>VLOOKUP(F1199,'dataset_task 5'!$A$2:$B$71,2,)</f>
        <v>GPS Drones</v>
      </c>
      <c r="H1199" s="2">
        <v>3</v>
      </c>
      <c r="I1199" s="4">
        <f>VLOOKUP(G1199,'dataset_task 5'!$B$2:$C$71,2,)</f>
        <v>19.989999999999998</v>
      </c>
      <c r="J1199" s="2" t="str">
        <f>VLOOKUP(Table1[[#This Row],[CustomerID]],customers!$1:$1048576,8,)</f>
        <v>Kansas</v>
      </c>
    </row>
    <row r="1200" spans="2:10" x14ac:dyDescent="0.35">
      <c r="B1200" s="3">
        <v>44088</v>
      </c>
      <c r="C1200" s="2">
        <v>1158</v>
      </c>
      <c r="D1200" s="2" t="str">
        <f>VLOOKUP(C1200,customers!$A$2:$B$2124,2,)</f>
        <v>Ernestus</v>
      </c>
      <c r="E120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200" s="2" t="s">
        <v>42</v>
      </c>
      <c r="G1200" s="2" t="str">
        <f>VLOOKUP(F1200,'dataset_task 5'!$A$2:$B$71,2,)</f>
        <v>Sleepy Eye Blueprint</v>
      </c>
      <c r="H1200" s="2">
        <v>4</v>
      </c>
      <c r="I1200" s="4">
        <f>VLOOKUP(G1200,'dataset_task 5'!$B$2:$C$71,2,)</f>
        <v>11.99</v>
      </c>
      <c r="J1200" s="2" t="str">
        <f>VLOOKUP(Table1[[#This Row],[CustomerID]],customers!$1:$1048576,8,)</f>
        <v>California</v>
      </c>
    </row>
    <row r="1201" spans="2:10" x14ac:dyDescent="0.35">
      <c r="B1201" s="3">
        <v>44089</v>
      </c>
      <c r="C1201" s="2">
        <v>1375</v>
      </c>
      <c r="D1201" s="2" t="str">
        <f>VLOOKUP(C1201,customers!$A$2:$B$2124,2,)</f>
        <v>Ailee</v>
      </c>
      <c r="E120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201" s="2" t="s">
        <v>46</v>
      </c>
      <c r="G1201" s="2" t="str">
        <f>VLOOKUP(F1201,'dataset_task 5'!$A$2:$B$71,2,)</f>
        <v>BYOD-200</v>
      </c>
      <c r="H1201" s="2">
        <v>5</v>
      </c>
      <c r="I1201" s="4">
        <f>VLOOKUP(G1201,'dataset_task 5'!$B$2:$C$71,2,)</f>
        <v>58.95</v>
      </c>
      <c r="J1201" s="2" t="str">
        <f>VLOOKUP(Table1[[#This Row],[CustomerID]],customers!$1:$1048576,8,)</f>
        <v>Nebraska</v>
      </c>
    </row>
    <row r="1202" spans="2:10" x14ac:dyDescent="0.35">
      <c r="B1202" s="3">
        <v>44089</v>
      </c>
      <c r="C1202" s="2">
        <v>283</v>
      </c>
      <c r="D1202" s="2" t="str">
        <f>VLOOKUP(C1202,customers!$A$2:$B$2124,2,)</f>
        <v>Charmion</v>
      </c>
      <c r="E120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202" s="2" t="s">
        <v>72</v>
      </c>
      <c r="G1202" s="2" t="str">
        <f>VLOOKUP(F1202,'dataset_task 5'!$A$2:$B$71,2,)</f>
        <v>Open Source Code</v>
      </c>
      <c r="H1202" s="2">
        <v>4</v>
      </c>
      <c r="I1202" s="4">
        <f>VLOOKUP(G1202,'dataset_task 5'!$B$2:$C$71,2,)</f>
        <v>32.950000000000003</v>
      </c>
      <c r="J1202" s="2" t="str">
        <f>VLOOKUP(Table1[[#This Row],[CustomerID]],customers!$1:$1048576,8,)</f>
        <v>Louisiana</v>
      </c>
    </row>
    <row r="1203" spans="2:10" x14ac:dyDescent="0.35">
      <c r="B1203" s="3">
        <v>44089</v>
      </c>
      <c r="C1203" s="2">
        <v>1900</v>
      </c>
      <c r="D1203" s="2" t="str">
        <f>VLOOKUP(C1203,customers!$A$2:$B$2124,2,)</f>
        <v>Magdalen</v>
      </c>
      <c r="E120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203" s="2" t="s">
        <v>69</v>
      </c>
      <c r="G1203" s="2" t="str">
        <f>VLOOKUP(F1203,'dataset_task 5'!$A$2:$B$71,2,)</f>
        <v>Hexacopter Drone Blueprint</v>
      </c>
      <c r="H1203" s="2">
        <v>5</v>
      </c>
      <c r="I1203" s="4">
        <f>VLOOKUP(G1203,'dataset_task 5'!$B$2:$C$71,2,)</f>
        <v>8.99</v>
      </c>
      <c r="J1203" s="2" t="str">
        <f>VLOOKUP(Table1[[#This Row],[CustomerID]],customers!$1:$1048576,8,)</f>
        <v>Arizona</v>
      </c>
    </row>
    <row r="1204" spans="2:10" x14ac:dyDescent="0.35">
      <c r="B1204" s="3">
        <v>44090</v>
      </c>
      <c r="C1204" s="2">
        <v>2121</v>
      </c>
      <c r="D1204" s="2" t="str">
        <f>VLOOKUP(C1204,customers!$A$2:$B$2124,2,)</f>
        <v>Dorella</v>
      </c>
      <c r="E120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204" s="2" t="s">
        <v>60</v>
      </c>
      <c r="G1204" s="2" t="str">
        <f>VLOOKUP(F1204,'dataset_task 5'!$A$2:$B$71,2,)</f>
        <v>BYOD-400</v>
      </c>
      <c r="H1204" s="2">
        <v>4</v>
      </c>
      <c r="I1204" s="4">
        <f>VLOOKUP(G1204,'dataset_task 5'!$B$2:$C$71,2,)</f>
        <v>119</v>
      </c>
      <c r="J1204" s="2" t="str">
        <f>VLOOKUP(Table1[[#This Row],[CustomerID]],customers!$1:$1048576,8,)</f>
        <v>Georgia</v>
      </c>
    </row>
    <row r="1205" spans="2:10" x14ac:dyDescent="0.35">
      <c r="B1205" s="3">
        <v>44090</v>
      </c>
      <c r="C1205" s="2">
        <v>2042</v>
      </c>
      <c r="D1205" s="2" t="str">
        <f>VLOOKUP(C1205,customers!$A$2:$B$2124,2,)</f>
        <v>Kaycee</v>
      </c>
      <c r="E120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205" s="2" t="s">
        <v>12</v>
      </c>
      <c r="G1205" s="2" t="str">
        <f>VLOOKUP(F1205,'dataset_task 5'!$A$2:$B$71,2,)</f>
        <v>Understanding Automation</v>
      </c>
      <c r="H1205" s="2">
        <v>2</v>
      </c>
      <c r="I1205" s="4">
        <f>VLOOKUP(G1205,'dataset_task 5'!$B$2:$C$71,2,)</f>
        <v>44.95</v>
      </c>
      <c r="J1205" s="2" t="str">
        <f>VLOOKUP(Table1[[#This Row],[CustomerID]],customers!$1:$1048576,8,)</f>
        <v>Iowa</v>
      </c>
    </row>
    <row r="1206" spans="2:10" x14ac:dyDescent="0.35">
      <c r="B1206" s="3">
        <v>44090</v>
      </c>
      <c r="C1206" s="2">
        <v>1659</v>
      </c>
      <c r="D1206" s="2" t="str">
        <f>VLOOKUP(C1206,customers!$A$2:$B$2124,2,)</f>
        <v>Tadd</v>
      </c>
      <c r="E120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206" s="2" t="s">
        <v>47</v>
      </c>
      <c r="G1206" s="2" t="str">
        <f>VLOOKUP(F1206,'dataset_task 5'!$A$2:$B$71,2,)</f>
        <v>Building Your Own Drone</v>
      </c>
      <c r="H1206" s="2">
        <v>3</v>
      </c>
      <c r="I1206" s="4">
        <f>VLOOKUP(G1206,'dataset_task 5'!$B$2:$C$71,2,)</f>
        <v>24.99</v>
      </c>
      <c r="J1206" s="2" t="str">
        <f>VLOOKUP(Table1[[#This Row],[CustomerID]],customers!$1:$1048576,8,)</f>
        <v>Florida</v>
      </c>
    </row>
    <row r="1207" spans="2:10" x14ac:dyDescent="0.35">
      <c r="B1207" s="3">
        <v>44090</v>
      </c>
      <c r="C1207" s="2">
        <v>241</v>
      </c>
      <c r="D1207" s="2" t="str">
        <f>VLOOKUP(C1207,customers!$A$2:$B$2124,2,)</f>
        <v>Sara</v>
      </c>
      <c r="E120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207" s="2" t="s">
        <v>71</v>
      </c>
      <c r="G1207" s="2" t="str">
        <f>VLOOKUP(F1207,'dataset_task 5'!$A$2:$B$71,2,)</f>
        <v>Cat Robot Blueprint</v>
      </c>
      <c r="H1207" s="2">
        <v>5</v>
      </c>
      <c r="I1207" s="4">
        <f>VLOOKUP(G1207,'dataset_task 5'!$B$2:$C$71,2,)</f>
        <v>4.99</v>
      </c>
      <c r="J1207" s="2" t="str">
        <f>VLOOKUP(Table1[[#This Row],[CustomerID]],customers!$1:$1048576,8,)</f>
        <v>Illinois</v>
      </c>
    </row>
    <row r="1208" spans="2:10" x14ac:dyDescent="0.35">
      <c r="B1208" s="3">
        <v>44090</v>
      </c>
      <c r="C1208" s="2">
        <v>997</v>
      </c>
      <c r="D1208" s="2" t="str">
        <f>VLOOKUP(C1208,customers!$A$2:$B$2124,2,)</f>
        <v>Norris</v>
      </c>
      <c r="E120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208" s="2" t="s">
        <v>41</v>
      </c>
      <c r="G1208" s="2" t="str">
        <f>VLOOKUP(F1208,'dataset_task 5'!$A$2:$B$71,2,)</f>
        <v>Industrial 3D Printing</v>
      </c>
      <c r="H1208" s="2">
        <v>3</v>
      </c>
      <c r="I1208" s="4">
        <f>VLOOKUP(G1208,'dataset_task 5'!$B$2:$C$71,2,)</f>
        <v>49</v>
      </c>
      <c r="J1208" s="2" t="str">
        <f>VLOOKUP(Table1[[#This Row],[CustomerID]],customers!$1:$1048576,8,)</f>
        <v>Florida</v>
      </c>
    </row>
    <row r="1209" spans="2:10" x14ac:dyDescent="0.35">
      <c r="B1209" s="3">
        <v>44090</v>
      </c>
      <c r="C1209" s="2">
        <v>142</v>
      </c>
      <c r="D1209" s="2" t="str">
        <f>VLOOKUP(C1209,customers!$A$2:$B$2124,2,)</f>
        <v>Ezequiel</v>
      </c>
      <c r="E120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209" s="2" t="s">
        <v>42</v>
      </c>
      <c r="G1209" s="2" t="str">
        <f>VLOOKUP(F1209,'dataset_task 5'!$A$2:$B$71,2,)</f>
        <v>Sleepy Eye Blueprint</v>
      </c>
      <c r="H1209" s="2">
        <v>2</v>
      </c>
      <c r="I1209" s="4">
        <f>VLOOKUP(G1209,'dataset_task 5'!$B$2:$C$71,2,)</f>
        <v>11.99</v>
      </c>
      <c r="J1209" s="2" t="str">
        <f>VLOOKUP(Table1[[#This Row],[CustomerID]],customers!$1:$1048576,8,)</f>
        <v>Kentucky</v>
      </c>
    </row>
    <row r="1210" spans="2:10" x14ac:dyDescent="0.35">
      <c r="B1210" s="3">
        <v>44090</v>
      </c>
      <c r="C1210" s="2">
        <v>978</v>
      </c>
      <c r="D1210" s="2" t="str">
        <f>VLOOKUP(C1210,customers!$A$2:$B$2124,2,)</f>
        <v>Munmro</v>
      </c>
      <c r="E121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210" s="2" t="s">
        <v>46</v>
      </c>
      <c r="G1210" s="2" t="str">
        <f>VLOOKUP(F1210,'dataset_task 5'!$A$2:$B$71,2,)</f>
        <v>BYOD-200</v>
      </c>
      <c r="H1210" s="2">
        <v>4</v>
      </c>
      <c r="I1210" s="4">
        <f>VLOOKUP(G1210,'dataset_task 5'!$B$2:$C$71,2,)</f>
        <v>58.95</v>
      </c>
      <c r="J1210" s="2" t="str">
        <f>VLOOKUP(Table1[[#This Row],[CustomerID]],customers!$1:$1048576,8,)</f>
        <v>Arizona</v>
      </c>
    </row>
    <row r="1211" spans="2:10" x14ac:dyDescent="0.35">
      <c r="B1211" s="3">
        <v>44091</v>
      </c>
      <c r="C1211" s="2">
        <v>422</v>
      </c>
      <c r="D1211" s="2" t="str">
        <f>VLOOKUP(C1211,customers!$A$2:$B$2124,2,)</f>
        <v>Lucita</v>
      </c>
      <c r="E121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1211" s="2" t="s">
        <v>53</v>
      </c>
      <c r="G1211" s="2" t="str">
        <f>VLOOKUP(F1211,'dataset_task 5'!$A$2:$B$71,2,)</f>
        <v>RLK-9920 Robot</v>
      </c>
      <c r="H1211" s="2">
        <v>2</v>
      </c>
      <c r="I1211" s="4">
        <f>VLOOKUP(G1211,'dataset_task 5'!$B$2:$C$71,2,)</f>
        <v>699</v>
      </c>
      <c r="J1211" s="2" t="str">
        <f>VLOOKUP(Table1[[#This Row],[CustomerID]],customers!$1:$1048576,8,)</f>
        <v>Iowa</v>
      </c>
    </row>
    <row r="1212" spans="2:10" x14ac:dyDescent="0.35">
      <c r="B1212" s="3">
        <v>44091</v>
      </c>
      <c r="C1212" s="2">
        <v>1843</v>
      </c>
      <c r="D1212" s="2" t="str">
        <f>VLOOKUP(C1212,customers!$A$2:$B$2124,2,)</f>
        <v>Maritsa</v>
      </c>
      <c r="E121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212" s="2" t="s">
        <v>27</v>
      </c>
      <c r="G1212" s="2" t="str">
        <f>VLOOKUP(F1212,'dataset_task 5'!$A$2:$B$71,2,)</f>
        <v>Understanding 3D Printing</v>
      </c>
      <c r="H1212" s="2">
        <v>6</v>
      </c>
      <c r="I1212" s="4">
        <f>VLOOKUP(G1212,'dataset_task 5'!$B$2:$C$71,2,)</f>
        <v>42.99</v>
      </c>
      <c r="J1212" s="2" t="str">
        <f>VLOOKUP(Table1[[#This Row],[CustomerID]],customers!$1:$1048576,8,)</f>
        <v>Wisconsin</v>
      </c>
    </row>
    <row r="1213" spans="2:10" x14ac:dyDescent="0.35">
      <c r="B1213" s="3">
        <v>44091</v>
      </c>
      <c r="C1213" s="2">
        <v>2000</v>
      </c>
      <c r="D1213" s="2" t="str">
        <f>VLOOKUP(C1213,customers!$A$2:$B$2124,2,)</f>
        <v>Rhoda</v>
      </c>
      <c r="E121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213" s="2" t="s">
        <v>51</v>
      </c>
      <c r="G1213" s="2" t="str">
        <f>VLOOKUP(F1213,'dataset_task 5'!$A$2:$B$71,2,)</f>
        <v>BYOD-400S</v>
      </c>
      <c r="H1213" s="2">
        <v>5</v>
      </c>
      <c r="I1213" s="4">
        <f>VLOOKUP(G1213,'dataset_task 5'!$B$2:$C$71,2,)</f>
        <v>129.94999999999999</v>
      </c>
      <c r="J1213" s="2" t="str">
        <f>VLOOKUP(Table1[[#This Row],[CustomerID]],customers!$1:$1048576,8,)</f>
        <v>Minnesota</v>
      </c>
    </row>
    <row r="1214" spans="2:10" x14ac:dyDescent="0.35">
      <c r="B1214" s="3">
        <v>44091</v>
      </c>
      <c r="C1214" s="2">
        <v>235</v>
      </c>
      <c r="D1214" s="2" t="str">
        <f>VLOOKUP(C1214,customers!$A$2:$B$2124,2,)</f>
        <v>Doe</v>
      </c>
      <c r="E121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1214" s="2" t="s">
        <v>17</v>
      </c>
      <c r="G1214" s="2" t="str">
        <f>VLOOKUP(F1214,'dataset_task 5'!$A$2:$B$71,2,)</f>
        <v>BYOR-3000</v>
      </c>
      <c r="H1214" s="2">
        <v>2</v>
      </c>
      <c r="I1214" s="4">
        <f>VLOOKUP(G1214,'dataset_task 5'!$B$2:$C$71,2,)</f>
        <v>214</v>
      </c>
      <c r="J1214" s="2" t="str">
        <f>VLOOKUP(Table1[[#This Row],[CustomerID]],customers!$1:$1048576,8,)</f>
        <v>Alaska</v>
      </c>
    </row>
    <row r="1215" spans="2:10" x14ac:dyDescent="0.35">
      <c r="B1215" s="3">
        <v>44091</v>
      </c>
      <c r="C1215" s="2">
        <v>928</v>
      </c>
      <c r="D1215" s="2" t="str">
        <f>VLOOKUP(C1215,customers!$A$2:$B$2124,2,)</f>
        <v>Lise</v>
      </c>
      <c r="E121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215" s="2" t="s">
        <v>62</v>
      </c>
      <c r="G1215" s="2" t="str">
        <f>VLOOKUP(F1215,'dataset_task 5'!$A$2:$B$71,2,)</f>
        <v>Robotic Essentials</v>
      </c>
      <c r="H1215" s="2">
        <v>2</v>
      </c>
      <c r="I1215" s="4">
        <f>VLOOKUP(G1215,'dataset_task 5'!$B$2:$C$71,2,)</f>
        <v>34.99</v>
      </c>
      <c r="J1215" s="2" t="str">
        <f>VLOOKUP(Table1[[#This Row],[CustomerID]],customers!$1:$1048576,8,)</f>
        <v>California</v>
      </c>
    </row>
    <row r="1216" spans="2:10" x14ac:dyDescent="0.35">
      <c r="B1216" s="3">
        <v>44091</v>
      </c>
      <c r="C1216" s="2">
        <v>1108</v>
      </c>
      <c r="D1216" s="2" t="str">
        <f>VLOOKUP(C1216,customers!$A$2:$B$2124,2,)</f>
        <v>Kirsti</v>
      </c>
      <c r="E121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216" s="2" t="s">
        <v>10</v>
      </c>
      <c r="G1216" s="2" t="str">
        <f>VLOOKUP(F1216,'dataset_task 5'!$A$2:$B$71,2,)</f>
        <v>Spherical Robots</v>
      </c>
      <c r="H1216" s="2">
        <v>5</v>
      </c>
      <c r="I1216" s="4">
        <f>VLOOKUP(G1216,'dataset_task 5'!$B$2:$C$71,2,)</f>
        <v>16.75</v>
      </c>
      <c r="J1216" s="2" t="str">
        <f>VLOOKUP(Table1[[#This Row],[CustomerID]],customers!$1:$1048576,8,)</f>
        <v>Ohio</v>
      </c>
    </row>
    <row r="1217" spans="2:10" x14ac:dyDescent="0.35">
      <c r="B1217" s="3">
        <v>44091</v>
      </c>
      <c r="C1217" s="2">
        <v>1694</v>
      </c>
      <c r="D1217" s="2" t="str">
        <f>VLOOKUP(C1217,customers!$A$2:$B$2124,2,)</f>
        <v>Robinia</v>
      </c>
      <c r="E121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217" s="2" t="s">
        <v>27</v>
      </c>
      <c r="G1217" s="2" t="str">
        <f>VLOOKUP(F1217,'dataset_task 5'!$A$2:$B$71,2,)</f>
        <v>Understanding 3D Printing</v>
      </c>
      <c r="H1217" s="2">
        <v>4</v>
      </c>
      <c r="I1217" s="4">
        <f>VLOOKUP(G1217,'dataset_task 5'!$B$2:$C$71,2,)</f>
        <v>42.99</v>
      </c>
      <c r="J1217" s="2" t="str">
        <f>VLOOKUP(Table1[[#This Row],[CustomerID]],customers!$1:$1048576,8,)</f>
        <v>Alabama</v>
      </c>
    </row>
    <row r="1218" spans="2:10" x14ac:dyDescent="0.35">
      <c r="B1218" s="3">
        <v>44092</v>
      </c>
      <c r="C1218" s="2">
        <v>615</v>
      </c>
      <c r="D1218" s="2" t="str">
        <f>VLOOKUP(C1218,customers!$A$2:$B$2124,2,)</f>
        <v>Zora</v>
      </c>
      <c r="E121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218" s="2" t="s">
        <v>57</v>
      </c>
      <c r="G1218" s="2" t="str">
        <f>VLOOKUP(F1218,'dataset_task 5'!$A$2:$B$71,2,)</f>
        <v>Multi Rotor Drones</v>
      </c>
      <c r="H1218" s="2">
        <v>4</v>
      </c>
      <c r="I1218" s="4">
        <f>VLOOKUP(G1218,'dataset_task 5'!$B$2:$C$71,2,)</f>
        <v>24.95</v>
      </c>
      <c r="J1218" s="2" t="str">
        <f>VLOOKUP(Table1[[#This Row],[CustomerID]],customers!$1:$1048576,8,)</f>
        <v>District of Columbia</v>
      </c>
    </row>
    <row r="1219" spans="2:10" x14ac:dyDescent="0.35">
      <c r="B1219" s="3">
        <v>44092</v>
      </c>
      <c r="C1219" s="2">
        <v>1277</v>
      </c>
      <c r="D1219" s="2" t="str">
        <f>VLOOKUP(C1219,customers!$A$2:$B$2124,2,)</f>
        <v>Sibelle</v>
      </c>
      <c r="E121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219" s="2" t="s">
        <v>59</v>
      </c>
      <c r="G1219" s="2" t="str">
        <f>VLOOKUP(F1219,'dataset_task 5'!$A$2:$B$71,2,)</f>
        <v>All Eyes Drone Blueprint</v>
      </c>
      <c r="H1219" s="2">
        <v>5</v>
      </c>
      <c r="I1219" s="4">
        <f>VLOOKUP(G1219,'dataset_task 5'!$B$2:$C$71,2,)</f>
        <v>9.99</v>
      </c>
      <c r="J1219" s="2" t="str">
        <f>VLOOKUP(Table1[[#This Row],[CustomerID]],customers!$1:$1048576,8,)</f>
        <v>California</v>
      </c>
    </row>
    <row r="1220" spans="2:10" x14ac:dyDescent="0.35">
      <c r="B1220" s="3">
        <v>44092</v>
      </c>
      <c r="C1220" s="2">
        <v>1347</v>
      </c>
      <c r="D1220" s="2" t="str">
        <f>VLOOKUP(C1220,customers!$A$2:$B$2124,2,)</f>
        <v>Phaidra</v>
      </c>
      <c r="E122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220" s="2" t="s">
        <v>57</v>
      </c>
      <c r="G1220" s="2" t="str">
        <f>VLOOKUP(F1220,'dataset_task 5'!$A$2:$B$71,2,)</f>
        <v>Multi Rotor Drones</v>
      </c>
      <c r="H1220" s="2">
        <v>4</v>
      </c>
      <c r="I1220" s="4">
        <f>VLOOKUP(G1220,'dataset_task 5'!$B$2:$C$71,2,)</f>
        <v>24.95</v>
      </c>
      <c r="J1220" s="2" t="str">
        <f>VLOOKUP(Table1[[#This Row],[CustomerID]],customers!$1:$1048576,8,)</f>
        <v>Arizona</v>
      </c>
    </row>
    <row r="1221" spans="2:10" x14ac:dyDescent="0.35">
      <c r="B1221" s="3">
        <v>44092</v>
      </c>
      <c r="C1221" s="2">
        <v>295</v>
      </c>
      <c r="D1221" s="2" t="str">
        <f>VLOOKUP(C1221,customers!$A$2:$B$2124,2,)</f>
        <v>Red</v>
      </c>
      <c r="E122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221" s="2" t="s">
        <v>5</v>
      </c>
      <c r="G1221" s="2" t="str">
        <f>VLOOKUP(F1221,'dataset_task 5'!$A$2:$B$71,2,)</f>
        <v>Polar Robots</v>
      </c>
      <c r="H1221" s="2">
        <v>4</v>
      </c>
      <c r="I1221" s="4">
        <f>VLOOKUP(G1221,'dataset_task 5'!$B$2:$C$71,2,)</f>
        <v>23.99</v>
      </c>
      <c r="J1221" s="2" t="str">
        <f>VLOOKUP(Table1[[#This Row],[CustomerID]],customers!$1:$1048576,8,)</f>
        <v>Illinois</v>
      </c>
    </row>
    <row r="1222" spans="2:10" x14ac:dyDescent="0.35">
      <c r="B1222" s="3">
        <v>44092</v>
      </c>
      <c r="C1222" s="2">
        <v>1334</v>
      </c>
      <c r="D1222" s="2" t="str">
        <f>VLOOKUP(C1222,customers!$A$2:$B$2124,2,)</f>
        <v>Adel</v>
      </c>
      <c r="E122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1222" s="2" t="s">
        <v>53</v>
      </c>
      <c r="G1222" s="2" t="str">
        <f>VLOOKUP(F1222,'dataset_task 5'!$A$2:$B$71,2,)</f>
        <v>RLK-9920 Robot</v>
      </c>
      <c r="H1222" s="2">
        <v>4</v>
      </c>
      <c r="I1222" s="4">
        <f>VLOOKUP(G1222,'dataset_task 5'!$B$2:$C$71,2,)</f>
        <v>699</v>
      </c>
      <c r="J1222" s="2" t="str">
        <f>VLOOKUP(Table1[[#This Row],[CustomerID]],customers!$1:$1048576,8,)</f>
        <v>New Jersey</v>
      </c>
    </row>
    <row r="1223" spans="2:10" x14ac:dyDescent="0.35">
      <c r="B1223" s="3">
        <v>44092</v>
      </c>
      <c r="C1223" s="2">
        <v>475</v>
      </c>
      <c r="D1223" s="2" t="str">
        <f>VLOOKUP(C1223,customers!$A$2:$B$2124,2,)</f>
        <v>Gabriel</v>
      </c>
      <c r="E122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1223" s="2" t="s">
        <v>58</v>
      </c>
      <c r="G1223" s="2" t="str">
        <f>VLOOKUP(F1223,'dataset_task 5'!$A$2:$B$71,2,)</f>
        <v>RCB-889 Robot</v>
      </c>
      <c r="H1223" s="2">
        <v>4</v>
      </c>
      <c r="I1223" s="4">
        <f>VLOOKUP(G1223,'dataset_task 5'!$B$2:$C$71,2,)</f>
        <v>549</v>
      </c>
      <c r="J1223" s="2" t="str">
        <f>VLOOKUP(Table1[[#This Row],[CustomerID]],customers!$1:$1048576,8,)</f>
        <v>Arizona</v>
      </c>
    </row>
    <row r="1224" spans="2:10" x14ac:dyDescent="0.35">
      <c r="B1224" s="3">
        <v>44093</v>
      </c>
      <c r="C1224" s="2">
        <v>267</v>
      </c>
      <c r="D1224" s="2" t="str">
        <f>VLOOKUP(C1224,customers!$A$2:$B$2124,2,)</f>
        <v>Jeanine</v>
      </c>
      <c r="E122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224" s="2" t="s">
        <v>13</v>
      </c>
      <c r="G1224" s="2" t="str">
        <f>VLOOKUP(F1224,'dataset_task 5'!$A$2:$B$71,2,)</f>
        <v>DTE-QFN20 Drone</v>
      </c>
      <c r="H1224" s="2">
        <v>2</v>
      </c>
      <c r="I1224" s="4">
        <f>VLOOKUP(G1224,'dataset_task 5'!$B$2:$C$71,2,)</f>
        <v>250</v>
      </c>
      <c r="J1224" s="2" t="str">
        <f>VLOOKUP(Table1[[#This Row],[CustomerID]],customers!$1:$1048576,8,)</f>
        <v>Wisconsin</v>
      </c>
    </row>
    <row r="1225" spans="2:10" x14ac:dyDescent="0.35">
      <c r="B1225" s="3">
        <v>44093</v>
      </c>
      <c r="C1225" s="2">
        <v>714</v>
      </c>
      <c r="D1225" s="2" t="str">
        <f>VLOOKUP(C1225,customers!$A$2:$B$2124,2,)</f>
        <v>Kennie</v>
      </c>
      <c r="E122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225" s="2" t="s">
        <v>33</v>
      </c>
      <c r="G1225" s="2" t="str">
        <f>VLOOKUP(F1225,'dataset_task 5'!$A$2:$B$71,2,)</f>
        <v>Creature Robot Arms Blueprint</v>
      </c>
      <c r="H1225" s="2">
        <v>5</v>
      </c>
      <c r="I1225" s="4">
        <f>VLOOKUP(G1225,'dataset_task 5'!$B$2:$C$71,2,)</f>
        <v>12</v>
      </c>
      <c r="J1225" s="2" t="str">
        <f>VLOOKUP(Table1[[#This Row],[CustomerID]],customers!$1:$1048576,8,)</f>
        <v>Texas</v>
      </c>
    </row>
    <row r="1226" spans="2:10" x14ac:dyDescent="0.35">
      <c r="B1226" s="3">
        <v>44093</v>
      </c>
      <c r="C1226" s="2">
        <v>287</v>
      </c>
      <c r="D1226" s="2" t="str">
        <f>VLOOKUP(C1226,customers!$A$2:$B$2124,2,)</f>
        <v>Elna</v>
      </c>
      <c r="E122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226" s="2" t="s">
        <v>29</v>
      </c>
      <c r="G1226" s="2" t="str">
        <f>VLOOKUP(F1226,'dataset_task 5'!$A$2:$B$71,2,)</f>
        <v>Cartesian Robots</v>
      </c>
      <c r="H1226" s="2">
        <v>2</v>
      </c>
      <c r="I1226" s="4">
        <f>VLOOKUP(G1226,'dataset_task 5'!$B$2:$C$71,2,)</f>
        <v>12.99</v>
      </c>
      <c r="J1226" s="2" t="str">
        <f>VLOOKUP(Table1[[#This Row],[CustomerID]],customers!$1:$1048576,8,)</f>
        <v>Hawaii</v>
      </c>
    </row>
    <row r="1227" spans="2:10" x14ac:dyDescent="0.35">
      <c r="B1227" s="3">
        <v>44093</v>
      </c>
      <c r="C1227" s="2">
        <v>307</v>
      </c>
      <c r="D1227" s="2" t="str">
        <f>VLOOKUP(C1227,customers!$A$2:$B$2124,2,)</f>
        <v>Jock</v>
      </c>
      <c r="E122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227" s="2" t="s">
        <v>61</v>
      </c>
      <c r="G1227" s="2" t="str">
        <f>VLOOKUP(F1227,'dataset_task 5'!$A$2:$B$71,2,)</f>
        <v>Understanding Drone Regulations</v>
      </c>
      <c r="H1227" s="2">
        <v>2</v>
      </c>
      <c r="I1227" s="4">
        <f>VLOOKUP(G1227,'dataset_task 5'!$B$2:$C$71,2,)</f>
        <v>27.5</v>
      </c>
      <c r="J1227" s="2" t="str">
        <f>VLOOKUP(Table1[[#This Row],[CustomerID]],customers!$1:$1048576,8,)</f>
        <v>Georgia</v>
      </c>
    </row>
    <row r="1228" spans="2:10" x14ac:dyDescent="0.35">
      <c r="B1228" s="3">
        <v>44093</v>
      </c>
      <c r="C1228" s="2">
        <v>478</v>
      </c>
      <c r="D1228" s="2" t="str">
        <f>VLOOKUP(C1228,customers!$A$2:$B$2124,2,)</f>
        <v>Shell</v>
      </c>
      <c r="E122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228" s="2" t="s">
        <v>5</v>
      </c>
      <c r="G1228" s="2" t="str">
        <f>VLOOKUP(F1228,'dataset_task 5'!$A$2:$B$71,2,)</f>
        <v>Polar Robots</v>
      </c>
      <c r="H1228" s="2">
        <v>3</v>
      </c>
      <c r="I1228" s="4">
        <f>VLOOKUP(G1228,'dataset_task 5'!$B$2:$C$71,2,)</f>
        <v>23.99</v>
      </c>
      <c r="J1228" s="2" t="str">
        <f>VLOOKUP(Table1[[#This Row],[CustomerID]],customers!$1:$1048576,8,)</f>
        <v>Mississippi</v>
      </c>
    </row>
    <row r="1229" spans="2:10" x14ac:dyDescent="0.35">
      <c r="B1229" s="3">
        <v>44093</v>
      </c>
      <c r="C1229" s="2">
        <v>1898</v>
      </c>
      <c r="D1229" s="2" t="str">
        <f>VLOOKUP(C1229,customers!$A$2:$B$2124,2,)</f>
        <v>Orelee</v>
      </c>
      <c r="E122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229" s="2" t="s">
        <v>25</v>
      </c>
      <c r="G1229" s="2" t="str">
        <f>VLOOKUP(F1229,'dataset_task 5'!$A$2:$B$71,2,)</f>
        <v>Helicopter Drones</v>
      </c>
      <c r="H1229" s="2">
        <v>2</v>
      </c>
      <c r="I1229" s="4">
        <f>VLOOKUP(G1229,'dataset_task 5'!$B$2:$C$71,2,)</f>
        <v>20.95</v>
      </c>
      <c r="J1229" s="2" t="str">
        <f>VLOOKUP(Table1[[#This Row],[CustomerID]],customers!$1:$1048576,8,)</f>
        <v>Arkansas</v>
      </c>
    </row>
    <row r="1230" spans="2:10" x14ac:dyDescent="0.35">
      <c r="B1230" s="3">
        <v>44093</v>
      </c>
      <c r="C1230" s="2">
        <v>1128</v>
      </c>
      <c r="D1230" s="2" t="str">
        <f>VLOOKUP(C1230,customers!$A$2:$B$2124,2,)</f>
        <v>Konstanze</v>
      </c>
      <c r="E123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230" s="2" t="s">
        <v>35</v>
      </c>
      <c r="G1230" s="2" t="str">
        <f>VLOOKUP(F1230,'dataset_task 5'!$A$2:$B$71,2,)</f>
        <v>GPS Drones</v>
      </c>
      <c r="H1230" s="2">
        <v>1</v>
      </c>
      <c r="I1230" s="4">
        <f>VLOOKUP(G1230,'dataset_task 5'!$B$2:$C$71,2,)</f>
        <v>19.989999999999998</v>
      </c>
      <c r="J1230" s="2" t="str">
        <f>VLOOKUP(Table1[[#This Row],[CustomerID]],customers!$1:$1048576,8,)</f>
        <v>Ohio</v>
      </c>
    </row>
    <row r="1231" spans="2:10" x14ac:dyDescent="0.35">
      <c r="B1231" s="3">
        <v>44094</v>
      </c>
      <c r="C1231" s="2">
        <v>609</v>
      </c>
      <c r="D1231" s="2" t="str">
        <f>VLOOKUP(C1231,customers!$A$2:$B$2124,2,)</f>
        <v>Tannie</v>
      </c>
      <c r="E123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231" s="2" t="s">
        <v>41</v>
      </c>
      <c r="G1231" s="2" t="str">
        <f>VLOOKUP(F1231,'dataset_task 5'!$A$2:$B$71,2,)</f>
        <v>Industrial 3D Printing</v>
      </c>
      <c r="H1231" s="2">
        <v>5</v>
      </c>
      <c r="I1231" s="4">
        <f>VLOOKUP(G1231,'dataset_task 5'!$B$2:$C$71,2,)</f>
        <v>49</v>
      </c>
      <c r="J1231" s="2" t="str">
        <f>VLOOKUP(Table1[[#This Row],[CustomerID]],customers!$1:$1048576,8,)</f>
        <v>Ohio</v>
      </c>
    </row>
    <row r="1232" spans="2:10" x14ac:dyDescent="0.35">
      <c r="B1232" s="3">
        <v>44095</v>
      </c>
      <c r="C1232" s="2">
        <v>604</v>
      </c>
      <c r="D1232" s="2" t="str">
        <f>VLOOKUP(C1232,customers!$A$2:$B$2124,2,)</f>
        <v>Gale</v>
      </c>
      <c r="E123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232" s="2" t="s">
        <v>47</v>
      </c>
      <c r="G1232" s="2" t="str">
        <f>VLOOKUP(F1232,'dataset_task 5'!$A$2:$B$71,2,)</f>
        <v>Building Your Own Drone</v>
      </c>
      <c r="H1232" s="2">
        <v>2</v>
      </c>
      <c r="I1232" s="4">
        <f>VLOOKUP(G1232,'dataset_task 5'!$B$2:$C$71,2,)</f>
        <v>24.99</v>
      </c>
      <c r="J1232" s="2" t="str">
        <f>VLOOKUP(Table1[[#This Row],[CustomerID]],customers!$1:$1048576,8,)</f>
        <v>Texas</v>
      </c>
    </row>
    <row r="1233" spans="2:10" x14ac:dyDescent="0.35">
      <c r="B1233" s="3">
        <v>44095</v>
      </c>
      <c r="C1233" s="2">
        <v>657</v>
      </c>
      <c r="D1233" s="2" t="str">
        <f>VLOOKUP(C1233,customers!$A$2:$B$2124,2,)</f>
        <v>Quincy</v>
      </c>
      <c r="E123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233" s="2" t="s">
        <v>5</v>
      </c>
      <c r="G1233" s="2" t="str">
        <f>VLOOKUP(F1233,'dataset_task 5'!$A$2:$B$71,2,)</f>
        <v>Polar Robots</v>
      </c>
      <c r="H1233" s="2">
        <v>5</v>
      </c>
      <c r="I1233" s="4">
        <f>VLOOKUP(G1233,'dataset_task 5'!$B$2:$C$71,2,)</f>
        <v>23.99</v>
      </c>
      <c r="J1233" s="2" t="str">
        <f>VLOOKUP(Table1[[#This Row],[CustomerID]],customers!$1:$1048576,8,)</f>
        <v>Delaware</v>
      </c>
    </row>
    <row r="1234" spans="2:10" x14ac:dyDescent="0.35">
      <c r="B1234" s="3">
        <v>44096</v>
      </c>
      <c r="C1234" s="2">
        <v>1111</v>
      </c>
      <c r="D1234" s="2" t="str">
        <f>VLOOKUP(C1234,customers!$A$2:$B$2124,2,)</f>
        <v>Chrysler</v>
      </c>
      <c r="E123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1234" s="2" t="s">
        <v>6</v>
      </c>
      <c r="G1234" s="2" t="str">
        <f>VLOOKUP(F1234,'dataset_task 5'!$A$2:$B$71,2,)</f>
        <v>RWW-75 Robot</v>
      </c>
      <c r="H1234" s="2">
        <v>6</v>
      </c>
      <c r="I1234" s="4">
        <f>VLOOKUP(G1234,'dataset_task 5'!$B$2:$C$71,2,)</f>
        <v>883</v>
      </c>
      <c r="J1234" s="2" t="str">
        <f>VLOOKUP(Table1[[#This Row],[CustomerID]],customers!$1:$1048576,8,)</f>
        <v>California</v>
      </c>
    </row>
    <row r="1235" spans="2:10" x14ac:dyDescent="0.35">
      <c r="B1235" s="3">
        <v>44096</v>
      </c>
      <c r="C1235" s="2">
        <v>193</v>
      </c>
      <c r="D1235" s="2" t="str">
        <f>VLOOKUP(C1235,customers!$A$2:$B$2124,2,)</f>
        <v>Urbain</v>
      </c>
      <c r="E123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235" s="2" t="s">
        <v>46</v>
      </c>
      <c r="G1235" s="2" t="str">
        <f>VLOOKUP(F1235,'dataset_task 5'!$A$2:$B$71,2,)</f>
        <v>BYOD-200</v>
      </c>
      <c r="H1235" s="2">
        <v>6</v>
      </c>
      <c r="I1235" s="4">
        <f>VLOOKUP(G1235,'dataset_task 5'!$B$2:$C$71,2,)</f>
        <v>58.95</v>
      </c>
      <c r="J1235" s="2" t="str">
        <f>VLOOKUP(Table1[[#This Row],[CustomerID]],customers!$1:$1048576,8,)</f>
        <v>Texas</v>
      </c>
    </row>
    <row r="1236" spans="2:10" x14ac:dyDescent="0.35">
      <c r="B1236" s="3">
        <v>44096</v>
      </c>
      <c r="C1236" s="2">
        <v>1500</v>
      </c>
      <c r="D1236" s="2" t="str">
        <f>VLOOKUP(C1236,customers!$A$2:$B$2124,2,)</f>
        <v>Pattin</v>
      </c>
      <c r="E123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236" s="2" t="s">
        <v>42</v>
      </c>
      <c r="G1236" s="2" t="str">
        <f>VLOOKUP(F1236,'dataset_task 5'!$A$2:$B$71,2,)</f>
        <v>Sleepy Eye Blueprint</v>
      </c>
      <c r="H1236" s="2">
        <v>5</v>
      </c>
      <c r="I1236" s="4">
        <f>VLOOKUP(G1236,'dataset_task 5'!$B$2:$C$71,2,)</f>
        <v>11.99</v>
      </c>
      <c r="J1236" s="2" t="str">
        <f>VLOOKUP(Table1[[#This Row],[CustomerID]],customers!$1:$1048576,8,)</f>
        <v>Connecticut</v>
      </c>
    </row>
    <row r="1237" spans="2:10" x14ac:dyDescent="0.35">
      <c r="B1237" s="3">
        <v>44096</v>
      </c>
      <c r="C1237" s="2">
        <v>2094</v>
      </c>
      <c r="D1237" s="2" t="str">
        <f>VLOOKUP(C1237,customers!$A$2:$B$2124,2,)</f>
        <v>Roi</v>
      </c>
      <c r="E123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1237" s="2" t="s">
        <v>17</v>
      </c>
      <c r="G1237" s="2" t="str">
        <f>VLOOKUP(F1237,'dataset_task 5'!$A$2:$B$71,2,)</f>
        <v>BYOR-3000</v>
      </c>
      <c r="H1237" s="2">
        <v>4</v>
      </c>
      <c r="I1237" s="4">
        <f>VLOOKUP(G1237,'dataset_task 5'!$B$2:$C$71,2,)</f>
        <v>214</v>
      </c>
      <c r="J1237" s="2" t="str">
        <f>VLOOKUP(Table1[[#This Row],[CustomerID]],customers!$1:$1048576,8,)</f>
        <v>Colorado</v>
      </c>
    </row>
    <row r="1238" spans="2:10" x14ac:dyDescent="0.35">
      <c r="B1238" s="3">
        <v>44096</v>
      </c>
      <c r="C1238" s="2">
        <v>239</v>
      </c>
      <c r="D1238" s="2" t="str">
        <f>VLOOKUP(C1238,customers!$A$2:$B$2124,2,)</f>
        <v>Karim</v>
      </c>
      <c r="E123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238" s="2" t="s">
        <v>56</v>
      </c>
      <c r="G1238" s="2" t="str">
        <f>VLOOKUP(F1238,'dataset_task 5'!$A$2:$B$71,2,)</f>
        <v>Cloud Computing</v>
      </c>
      <c r="H1238" s="2">
        <v>2</v>
      </c>
      <c r="I1238" s="4">
        <f>VLOOKUP(G1238,'dataset_task 5'!$B$2:$C$71,2,)</f>
        <v>29.99</v>
      </c>
      <c r="J1238" s="2" t="str">
        <f>VLOOKUP(Table1[[#This Row],[CustomerID]],customers!$1:$1048576,8,)</f>
        <v>Georgia</v>
      </c>
    </row>
    <row r="1239" spans="2:10" x14ac:dyDescent="0.35">
      <c r="B1239" s="3">
        <v>44096</v>
      </c>
      <c r="C1239" s="2">
        <v>465</v>
      </c>
      <c r="D1239" s="2" t="str">
        <f>VLOOKUP(C1239,customers!$A$2:$B$2124,2,)</f>
        <v>Germaine</v>
      </c>
      <c r="E123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239" s="2" t="s">
        <v>68</v>
      </c>
      <c r="G1239" s="2" t="str">
        <f>VLOOKUP(F1239,'dataset_task 5'!$A$2:$B$71,2,)</f>
        <v>Aerial Security</v>
      </c>
      <c r="H1239" s="2">
        <v>5</v>
      </c>
      <c r="I1239" s="4">
        <f>VLOOKUP(G1239,'dataset_task 5'!$B$2:$C$71,2,)</f>
        <v>36.99</v>
      </c>
      <c r="J1239" s="2" t="str">
        <f>VLOOKUP(Table1[[#This Row],[CustomerID]],customers!$1:$1048576,8,)</f>
        <v>Idaho</v>
      </c>
    </row>
    <row r="1240" spans="2:10" x14ac:dyDescent="0.35">
      <c r="B1240" s="3">
        <v>44096</v>
      </c>
      <c r="C1240" s="2">
        <v>711</v>
      </c>
      <c r="D1240" s="2" t="str">
        <f>VLOOKUP(C1240,customers!$A$2:$B$2124,2,)</f>
        <v>Brittney</v>
      </c>
      <c r="E124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240" s="2" t="s">
        <v>15</v>
      </c>
      <c r="G1240" s="2" t="str">
        <f>VLOOKUP(F1240,'dataset_task 5'!$A$2:$B$71,2,)</f>
        <v>Fixed Wing Drones</v>
      </c>
      <c r="H1240" s="2">
        <v>5</v>
      </c>
      <c r="I1240" s="4">
        <f>VLOOKUP(G1240,'dataset_task 5'!$B$2:$C$71,2,)</f>
        <v>15.5</v>
      </c>
      <c r="J1240" s="2" t="str">
        <f>VLOOKUP(Table1[[#This Row],[CustomerID]],customers!$1:$1048576,8,)</f>
        <v>Washington</v>
      </c>
    </row>
    <row r="1241" spans="2:10" x14ac:dyDescent="0.35">
      <c r="B1241" s="3">
        <v>44096</v>
      </c>
      <c r="C1241" s="2">
        <v>111</v>
      </c>
      <c r="D1241" s="2" t="str">
        <f>VLOOKUP(C1241,customers!$A$2:$B$2124,2,)</f>
        <v>Neil</v>
      </c>
      <c r="E124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241" s="2" t="s">
        <v>42</v>
      </c>
      <c r="G1241" s="2" t="str">
        <f>VLOOKUP(F1241,'dataset_task 5'!$A$2:$B$71,2,)</f>
        <v>Sleepy Eye Blueprint</v>
      </c>
      <c r="H1241" s="2">
        <v>3</v>
      </c>
      <c r="I1241" s="4">
        <f>VLOOKUP(G1241,'dataset_task 5'!$B$2:$C$71,2,)</f>
        <v>11.99</v>
      </c>
      <c r="J1241" s="2" t="str">
        <f>VLOOKUP(Table1[[#This Row],[CustomerID]],customers!$1:$1048576,8,)</f>
        <v>Florida</v>
      </c>
    </row>
    <row r="1242" spans="2:10" x14ac:dyDescent="0.35">
      <c r="B1242" s="3">
        <v>44096</v>
      </c>
      <c r="C1242" s="2">
        <v>1492</v>
      </c>
      <c r="D1242" s="2" t="str">
        <f>VLOOKUP(C1242,customers!$A$2:$B$2124,2,)</f>
        <v>Cobbie</v>
      </c>
      <c r="E124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242" s="2" t="s">
        <v>33</v>
      </c>
      <c r="G1242" s="2" t="str">
        <f>VLOOKUP(F1242,'dataset_task 5'!$A$2:$B$71,2,)</f>
        <v>Creature Robot Arms Blueprint</v>
      </c>
      <c r="H1242" s="2">
        <v>6</v>
      </c>
      <c r="I1242" s="4">
        <f>VLOOKUP(G1242,'dataset_task 5'!$B$2:$C$71,2,)</f>
        <v>12</v>
      </c>
      <c r="J1242" s="2" t="str">
        <f>VLOOKUP(Table1[[#This Row],[CustomerID]],customers!$1:$1048576,8,)</f>
        <v>District of Columbia</v>
      </c>
    </row>
    <row r="1243" spans="2:10" x14ac:dyDescent="0.35">
      <c r="B1243" s="3">
        <v>44096</v>
      </c>
      <c r="C1243" s="2">
        <v>655</v>
      </c>
      <c r="D1243" s="2" t="str">
        <f>VLOOKUP(C1243,customers!$A$2:$B$2124,2,)</f>
        <v>Leif</v>
      </c>
      <c r="E124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243" s="2" t="s">
        <v>46</v>
      </c>
      <c r="G1243" s="2" t="str">
        <f>VLOOKUP(F1243,'dataset_task 5'!$A$2:$B$71,2,)</f>
        <v>BYOD-200</v>
      </c>
      <c r="H1243" s="2">
        <v>4</v>
      </c>
      <c r="I1243" s="4">
        <f>VLOOKUP(G1243,'dataset_task 5'!$B$2:$C$71,2,)</f>
        <v>58.95</v>
      </c>
      <c r="J1243" s="2" t="str">
        <f>VLOOKUP(Table1[[#This Row],[CustomerID]],customers!$1:$1048576,8,)</f>
        <v>Missouri</v>
      </c>
    </row>
    <row r="1244" spans="2:10" x14ac:dyDescent="0.35">
      <c r="B1244" s="3">
        <v>44097</v>
      </c>
      <c r="C1244" s="2">
        <v>836</v>
      </c>
      <c r="D1244" s="2" t="str">
        <f>VLOOKUP(C1244,customers!$A$2:$B$2124,2,)</f>
        <v>Randolph</v>
      </c>
      <c r="E124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1244" s="2" t="s">
        <v>28</v>
      </c>
      <c r="G1244" s="2" t="str">
        <f>VLOOKUP(F1244,'dataset_task 5'!$A$2:$B$71,2,)</f>
        <v>BYOR-3535</v>
      </c>
      <c r="H1244" s="2">
        <v>1</v>
      </c>
      <c r="I1244" s="4">
        <f>VLOOKUP(G1244,'dataset_task 5'!$B$2:$C$71,2,)</f>
        <v>225</v>
      </c>
      <c r="J1244" s="2" t="str">
        <f>VLOOKUP(Table1[[#This Row],[CustomerID]],customers!$1:$1048576,8,)</f>
        <v>Missouri</v>
      </c>
    </row>
    <row r="1245" spans="2:10" x14ac:dyDescent="0.35">
      <c r="B1245" s="3">
        <v>44097</v>
      </c>
      <c r="C1245" s="2">
        <v>1072</v>
      </c>
      <c r="D1245" s="2" t="str">
        <f>VLOOKUP(C1245,customers!$A$2:$B$2124,2,)</f>
        <v>Henrieta</v>
      </c>
      <c r="E124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245" s="2" t="s">
        <v>69</v>
      </c>
      <c r="G1245" s="2" t="str">
        <f>VLOOKUP(F1245,'dataset_task 5'!$A$2:$B$71,2,)</f>
        <v>Hexacopter Drone Blueprint</v>
      </c>
      <c r="H1245" s="2">
        <v>5</v>
      </c>
      <c r="I1245" s="4">
        <f>VLOOKUP(G1245,'dataset_task 5'!$B$2:$C$71,2,)</f>
        <v>8.99</v>
      </c>
      <c r="J1245" s="2" t="str">
        <f>VLOOKUP(Table1[[#This Row],[CustomerID]],customers!$1:$1048576,8,)</f>
        <v>Colorado</v>
      </c>
    </row>
    <row r="1246" spans="2:10" x14ac:dyDescent="0.35">
      <c r="B1246" s="3">
        <v>44097</v>
      </c>
      <c r="C1246" s="2">
        <v>391</v>
      </c>
      <c r="D1246" s="2" t="str">
        <f>VLOOKUP(C1246,customers!$A$2:$B$2124,2,)</f>
        <v>Anitra</v>
      </c>
      <c r="E124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246" s="2" t="s">
        <v>56</v>
      </c>
      <c r="G1246" s="2" t="str">
        <f>VLOOKUP(F1246,'dataset_task 5'!$A$2:$B$71,2,)</f>
        <v>Cloud Computing</v>
      </c>
      <c r="H1246" s="2">
        <v>3</v>
      </c>
      <c r="I1246" s="4">
        <f>VLOOKUP(G1246,'dataset_task 5'!$B$2:$C$71,2,)</f>
        <v>29.99</v>
      </c>
      <c r="J1246" s="2" t="str">
        <f>VLOOKUP(Table1[[#This Row],[CustomerID]],customers!$1:$1048576,8,)</f>
        <v>Ohio</v>
      </c>
    </row>
    <row r="1247" spans="2:10" x14ac:dyDescent="0.35">
      <c r="B1247" s="3">
        <v>44097</v>
      </c>
      <c r="C1247" s="2">
        <v>569</v>
      </c>
      <c r="D1247" s="2" t="str">
        <f>VLOOKUP(C1247,customers!$A$2:$B$2124,2,)</f>
        <v>Persis</v>
      </c>
      <c r="E124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1247" s="2" t="s">
        <v>53</v>
      </c>
      <c r="G1247" s="2" t="str">
        <f>VLOOKUP(F1247,'dataset_task 5'!$A$2:$B$71,2,)</f>
        <v>RLK-9920 Robot</v>
      </c>
      <c r="H1247" s="2">
        <v>3</v>
      </c>
      <c r="I1247" s="4">
        <f>VLOOKUP(G1247,'dataset_task 5'!$B$2:$C$71,2,)</f>
        <v>699</v>
      </c>
      <c r="J1247" s="2" t="str">
        <f>VLOOKUP(Table1[[#This Row],[CustomerID]],customers!$1:$1048576,8,)</f>
        <v>Texas</v>
      </c>
    </row>
    <row r="1248" spans="2:10" x14ac:dyDescent="0.35">
      <c r="B1248" s="3">
        <v>44097</v>
      </c>
      <c r="C1248" s="2">
        <v>572</v>
      </c>
      <c r="D1248" s="2" t="str">
        <f>VLOOKUP(C1248,customers!$A$2:$B$2124,2,)</f>
        <v>Gabriel</v>
      </c>
      <c r="E124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248" s="2" t="s">
        <v>16</v>
      </c>
      <c r="G1248" s="2" t="str">
        <f>VLOOKUP(F1248,'dataset_task 5'!$A$2:$B$71,2,)</f>
        <v>Ladybug Robot Blueprint</v>
      </c>
      <c r="H1248" s="2">
        <v>3</v>
      </c>
      <c r="I1248" s="4">
        <f>VLOOKUP(G1248,'dataset_task 5'!$B$2:$C$71,2,)</f>
        <v>12</v>
      </c>
      <c r="J1248" s="2" t="str">
        <f>VLOOKUP(Table1[[#This Row],[CustomerID]],customers!$1:$1048576,8,)</f>
        <v>Texas</v>
      </c>
    </row>
    <row r="1249" spans="2:10" x14ac:dyDescent="0.35">
      <c r="B1249" s="3">
        <v>44097</v>
      </c>
      <c r="C1249" s="2">
        <v>1387</v>
      </c>
      <c r="D1249" s="2" t="str">
        <f>VLOOKUP(C1249,customers!$A$2:$B$2124,2,)</f>
        <v>Em</v>
      </c>
      <c r="E124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249" s="2" t="s">
        <v>39</v>
      </c>
      <c r="G1249" s="2" t="str">
        <f>VLOOKUP(F1249,'dataset_task 5'!$A$2:$B$71,2,)</f>
        <v>Understanding Raspberry PI</v>
      </c>
      <c r="H1249" s="2">
        <v>2</v>
      </c>
      <c r="I1249" s="4">
        <f>VLOOKUP(G1249,'dataset_task 5'!$B$2:$C$71,2,)</f>
        <v>28.99</v>
      </c>
      <c r="J1249" s="2" t="str">
        <f>VLOOKUP(Table1[[#This Row],[CustomerID]],customers!$1:$1048576,8,)</f>
        <v>Nebraska</v>
      </c>
    </row>
    <row r="1250" spans="2:10" x14ac:dyDescent="0.35">
      <c r="B1250" s="3">
        <v>44098</v>
      </c>
      <c r="C1250" s="2">
        <v>715</v>
      </c>
      <c r="D1250" s="2" t="str">
        <f>VLOOKUP(C1250,customers!$A$2:$B$2124,2,)</f>
        <v>Marty</v>
      </c>
      <c r="E125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1250" s="2" t="s">
        <v>19</v>
      </c>
      <c r="G1250" s="2" t="str">
        <f>VLOOKUP(F1250,'dataset_task 5'!$A$2:$B$71,2,)</f>
        <v>MICR-23K Robot</v>
      </c>
      <c r="H1250" s="2">
        <v>2</v>
      </c>
      <c r="I1250" s="4">
        <f>VLOOKUP(G1250,'dataset_task 5'!$B$2:$C$71,2,)</f>
        <v>899</v>
      </c>
      <c r="J1250" s="2" t="str">
        <f>VLOOKUP(Table1[[#This Row],[CustomerID]],customers!$1:$1048576,8,)</f>
        <v>Maryland</v>
      </c>
    </row>
    <row r="1251" spans="2:10" x14ac:dyDescent="0.35">
      <c r="B1251" s="3">
        <v>44098</v>
      </c>
      <c r="C1251" s="2">
        <v>109</v>
      </c>
      <c r="D1251" s="2" t="str">
        <f>VLOOKUP(C1251,customers!$A$2:$B$2124,2,)</f>
        <v>Maryl</v>
      </c>
      <c r="E125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251" s="2" t="s">
        <v>26</v>
      </c>
      <c r="G1251" s="2" t="str">
        <f>VLOOKUP(F1251,'dataset_task 5'!$A$2:$B$71,2,)</f>
        <v>Single Rotor Drones</v>
      </c>
      <c r="H1251" s="2">
        <v>5</v>
      </c>
      <c r="I1251" s="4">
        <f>VLOOKUP(G1251,'dataset_task 5'!$B$2:$C$71,2,)</f>
        <v>14.99</v>
      </c>
      <c r="J1251" s="2" t="str">
        <f>VLOOKUP(Table1[[#This Row],[CustomerID]],customers!$1:$1048576,8,)</f>
        <v>North Carolina</v>
      </c>
    </row>
    <row r="1252" spans="2:10" x14ac:dyDescent="0.35">
      <c r="B1252" s="3">
        <v>44098</v>
      </c>
      <c r="C1252" s="2">
        <v>775</v>
      </c>
      <c r="D1252" s="2" t="str">
        <f>VLOOKUP(C1252,customers!$A$2:$B$2124,2,)</f>
        <v>Sabra</v>
      </c>
      <c r="E125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252" s="2" t="s">
        <v>72</v>
      </c>
      <c r="G1252" s="2" t="str">
        <f>VLOOKUP(F1252,'dataset_task 5'!$A$2:$B$71,2,)</f>
        <v>Open Source Code</v>
      </c>
      <c r="H1252" s="2">
        <v>2</v>
      </c>
      <c r="I1252" s="4">
        <f>VLOOKUP(G1252,'dataset_task 5'!$B$2:$C$71,2,)</f>
        <v>32.950000000000003</v>
      </c>
      <c r="J1252" s="2" t="str">
        <f>VLOOKUP(Table1[[#This Row],[CustomerID]],customers!$1:$1048576,8,)</f>
        <v>Texas</v>
      </c>
    </row>
    <row r="1253" spans="2:10" x14ac:dyDescent="0.35">
      <c r="B1253" s="3">
        <v>44099</v>
      </c>
      <c r="C1253" s="2">
        <v>273</v>
      </c>
      <c r="D1253" s="2" t="str">
        <f>VLOOKUP(C1253,customers!$A$2:$B$2124,2,)</f>
        <v>Olav</v>
      </c>
      <c r="E125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1253" s="2" t="s">
        <v>28</v>
      </c>
      <c r="G1253" s="2" t="str">
        <f>VLOOKUP(F1253,'dataset_task 5'!$A$2:$B$71,2,)</f>
        <v>BYOR-3535</v>
      </c>
      <c r="H1253" s="2">
        <v>6</v>
      </c>
      <c r="I1253" s="4">
        <f>VLOOKUP(G1253,'dataset_task 5'!$B$2:$C$71,2,)</f>
        <v>225</v>
      </c>
      <c r="J1253" s="2" t="str">
        <f>VLOOKUP(Table1[[#This Row],[CustomerID]],customers!$1:$1048576,8,)</f>
        <v>Illinois</v>
      </c>
    </row>
    <row r="1254" spans="2:10" x14ac:dyDescent="0.35">
      <c r="B1254" s="3">
        <v>44099</v>
      </c>
      <c r="C1254" s="2">
        <v>440</v>
      </c>
      <c r="D1254" s="2" t="str">
        <f>VLOOKUP(C1254,customers!$A$2:$B$2124,2,)</f>
        <v>Dorian</v>
      </c>
      <c r="E125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254" s="2" t="s">
        <v>23</v>
      </c>
      <c r="G1254" s="2" t="str">
        <f>VLOOKUP(F1254,'dataset_task 5'!$A$2:$B$71,2,)</f>
        <v>RTF Drones</v>
      </c>
      <c r="H1254" s="2">
        <v>1</v>
      </c>
      <c r="I1254" s="4">
        <f>VLOOKUP(G1254,'dataset_task 5'!$B$2:$C$71,2,)</f>
        <v>16.989999999999998</v>
      </c>
      <c r="J1254" s="2" t="str">
        <f>VLOOKUP(Table1[[#This Row],[CustomerID]],customers!$1:$1048576,8,)</f>
        <v>Virginia</v>
      </c>
    </row>
    <row r="1255" spans="2:10" x14ac:dyDescent="0.35">
      <c r="B1255" s="3">
        <v>44099</v>
      </c>
      <c r="C1255" s="2">
        <v>950</v>
      </c>
      <c r="D1255" s="2" t="str">
        <f>VLOOKUP(C1255,customers!$A$2:$B$2124,2,)</f>
        <v>Winfield</v>
      </c>
      <c r="E125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255" s="2" t="s">
        <v>49</v>
      </c>
      <c r="G1255" s="2" t="str">
        <f>VLOOKUP(F1255,'dataset_task 5'!$A$2:$B$71,2,)</f>
        <v>Understanding Artificial Intelligence</v>
      </c>
      <c r="H1255" s="2">
        <v>3</v>
      </c>
      <c r="I1255" s="4">
        <f>VLOOKUP(G1255,'dataset_task 5'!$B$2:$C$71,2,)</f>
        <v>19.5</v>
      </c>
      <c r="J1255" s="2" t="str">
        <f>VLOOKUP(Table1[[#This Row],[CustomerID]],customers!$1:$1048576,8,)</f>
        <v>Ohio</v>
      </c>
    </row>
    <row r="1256" spans="2:10" x14ac:dyDescent="0.35">
      <c r="B1256" s="3">
        <v>44099</v>
      </c>
      <c r="C1256" s="2">
        <v>1631</v>
      </c>
      <c r="D1256" s="2" t="str">
        <f>VLOOKUP(C1256,customers!$A$2:$B$2124,2,)</f>
        <v>Idalia</v>
      </c>
      <c r="E125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256" s="2" t="s">
        <v>64</v>
      </c>
      <c r="G1256" s="2" t="str">
        <f>VLOOKUP(F1256,'dataset_task 5'!$A$2:$B$71,2,)</f>
        <v>Mapping with Drones</v>
      </c>
      <c r="H1256" s="2">
        <v>4</v>
      </c>
      <c r="I1256" s="4">
        <f>VLOOKUP(G1256,'dataset_task 5'!$B$2:$C$71,2,)</f>
        <v>49</v>
      </c>
      <c r="J1256" s="2" t="str">
        <f>VLOOKUP(Table1[[#This Row],[CustomerID]],customers!$1:$1048576,8,)</f>
        <v>Colorado</v>
      </c>
    </row>
    <row r="1257" spans="2:10" x14ac:dyDescent="0.35">
      <c r="B1257" s="3">
        <v>44099</v>
      </c>
      <c r="C1257" s="2">
        <v>605</v>
      </c>
      <c r="D1257" s="2" t="str">
        <f>VLOOKUP(C1257,customers!$A$2:$B$2124,2,)</f>
        <v>Armin</v>
      </c>
      <c r="E125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257" s="2" t="s">
        <v>37</v>
      </c>
      <c r="G1257" s="2" t="str">
        <f>VLOOKUP(F1257,'dataset_task 5'!$A$2:$B$71,2,)</f>
        <v>Photograph Drones</v>
      </c>
      <c r="H1257" s="2">
        <v>4</v>
      </c>
      <c r="I1257" s="4">
        <f>VLOOKUP(G1257,'dataset_task 5'!$B$2:$C$71,2,)</f>
        <v>14.99</v>
      </c>
      <c r="J1257" s="2" t="str">
        <f>VLOOKUP(Table1[[#This Row],[CustomerID]],customers!$1:$1048576,8,)</f>
        <v>New Jersey</v>
      </c>
    </row>
    <row r="1258" spans="2:10" x14ac:dyDescent="0.35">
      <c r="B1258" s="3">
        <v>44099</v>
      </c>
      <c r="C1258" s="2">
        <v>550</v>
      </c>
      <c r="D1258" s="2" t="str">
        <f>VLOOKUP(C1258,customers!$A$2:$B$2124,2,)</f>
        <v>Sallyann</v>
      </c>
      <c r="E125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258" s="2" t="s">
        <v>68</v>
      </c>
      <c r="G1258" s="2" t="str">
        <f>VLOOKUP(F1258,'dataset_task 5'!$A$2:$B$71,2,)</f>
        <v>Aerial Security</v>
      </c>
      <c r="H1258" s="2">
        <v>4</v>
      </c>
      <c r="I1258" s="4">
        <f>VLOOKUP(G1258,'dataset_task 5'!$B$2:$C$71,2,)</f>
        <v>36.99</v>
      </c>
      <c r="J1258" s="2" t="str">
        <f>VLOOKUP(Table1[[#This Row],[CustomerID]],customers!$1:$1048576,8,)</f>
        <v>Alabama</v>
      </c>
    </row>
    <row r="1259" spans="2:10" x14ac:dyDescent="0.35">
      <c r="B1259" s="3">
        <v>44100</v>
      </c>
      <c r="C1259" s="2">
        <v>1083</v>
      </c>
      <c r="D1259" s="2" t="str">
        <f>VLOOKUP(C1259,customers!$A$2:$B$2124,2,)</f>
        <v>Fiorenze</v>
      </c>
      <c r="E125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259" s="2" t="s">
        <v>8</v>
      </c>
      <c r="G1259" s="2" t="str">
        <f>VLOOKUP(F1259,'dataset_task 5'!$A$2:$B$71,2,)</f>
        <v>BYOD-220</v>
      </c>
      <c r="H1259" s="2">
        <v>3</v>
      </c>
      <c r="I1259" s="4">
        <f>VLOOKUP(G1259,'dataset_task 5'!$B$2:$C$71,2,)</f>
        <v>69</v>
      </c>
      <c r="J1259" s="2" t="str">
        <f>VLOOKUP(Table1[[#This Row],[CustomerID]],customers!$1:$1048576,8,)</f>
        <v>Ohio</v>
      </c>
    </row>
    <row r="1260" spans="2:10" x14ac:dyDescent="0.35">
      <c r="B1260" s="3">
        <v>44100</v>
      </c>
      <c r="C1260" s="2">
        <v>30</v>
      </c>
      <c r="D1260" s="2" t="str">
        <f>VLOOKUP(C1260,customers!$A$2:$B$2124,2,)</f>
        <v>Emelina</v>
      </c>
      <c r="E126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260" s="2" t="s">
        <v>8</v>
      </c>
      <c r="G1260" s="2" t="str">
        <f>VLOOKUP(F1260,'dataset_task 5'!$A$2:$B$71,2,)</f>
        <v>BYOD-220</v>
      </c>
      <c r="H1260" s="2">
        <v>3</v>
      </c>
      <c r="I1260" s="4">
        <f>VLOOKUP(G1260,'dataset_task 5'!$B$2:$C$71,2,)</f>
        <v>69</v>
      </c>
      <c r="J1260" s="2" t="str">
        <f>VLOOKUP(Table1[[#This Row],[CustomerID]],customers!$1:$1048576,8,)</f>
        <v>New York</v>
      </c>
    </row>
    <row r="1261" spans="2:10" x14ac:dyDescent="0.35">
      <c r="B1261" s="3">
        <v>44100</v>
      </c>
      <c r="C1261" s="2">
        <v>1845</v>
      </c>
      <c r="D1261" s="2" t="str">
        <f>VLOOKUP(C1261,customers!$A$2:$B$2124,2,)</f>
        <v>Marco</v>
      </c>
      <c r="E126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261" s="2" t="s">
        <v>72</v>
      </c>
      <c r="G1261" s="2" t="str">
        <f>VLOOKUP(F1261,'dataset_task 5'!$A$2:$B$71,2,)</f>
        <v>Open Source Code</v>
      </c>
      <c r="H1261" s="2">
        <v>5</v>
      </c>
      <c r="I1261" s="4">
        <f>VLOOKUP(G1261,'dataset_task 5'!$B$2:$C$71,2,)</f>
        <v>32.950000000000003</v>
      </c>
      <c r="J1261" s="2" t="str">
        <f>VLOOKUP(Table1[[#This Row],[CustomerID]],customers!$1:$1048576,8,)</f>
        <v>Alabama</v>
      </c>
    </row>
    <row r="1262" spans="2:10" x14ac:dyDescent="0.35">
      <c r="B1262" s="3">
        <v>44100</v>
      </c>
      <c r="C1262" s="2">
        <v>77</v>
      </c>
      <c r="D1262" s="2" t="str">
        <f>VLOOKUP(C1262,customers!$A$2:$B$2124,2,)</f>
        <v>Mair</v>
      </c>
      <c r="E126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1262" s="2" t="s">
        <v>58</v>
      </c>
      <c r="G1262" s="2" t="str">
        <f>VLOOKUP(F1262,'dataset_task 5'!$A$2:$B$71,2,)</f>
        <v>RCB-889 Robot</v>
      </c>
      <c r="H1262" s="2">
        <v>4</v>
      </c>
      <c r="I1262" s="4">
        <f>VLOOKUP(G1262,'dataset_task 5'!$B$2:$C$71,2,)</f>
        <v>549</v>
      </c>
      <c r="J1262" s="2" t="str">
        <f>VLOOKUP(Table1[[#This Row],[CustomerID]],customers!$1:$1048576,8,)</f>
        <v>Minnesota</v>
      </c>
    </row>
    <row r="1263" spans="2:10" x14ac:dyDescent="0.35">
      <c r="B1263" s="3">
        <v>44100</v>
      </c>
      <c r="C1263" s="2">
        <v>2114</v>
      </c>
      <c r="D1263" s="2" t="str">
        <f>VLOOKUP(C1263,customers!$A$2:$B$2124,2,)</f>
        <v>Des</v>
      </c>
      <c r="E126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263" s="2" t="s">
        <v>7</v>
      </c>
      <c r="G1263" s="2" t="str">
        <f>VLOOKUP(F1263,'dataset_task 5'!$A$2:$B$71,2,)</f>
        <v>Drone Video Techniques</v>
      </c>
      <c r="H1263" s="2">
        <v>2</v>
      </c>
      <c r="I1263" s="4">
        <f>VLOOKUP(G1263,'dataset_task 5'!$B$2:$C$71,2,)</f>
        <v>37.99</v>
      </c>
      <c r="J1263" s="2" t="str">
        <f>VLOOKUP(Table1[[#This Row],[CustomerID]],customers!$1:$1048576,8,)</f>
        <v>Texas</v>
      </c>
    </row>
    <row r="1264" spans="2:10" x14ac:dyDescent="0.35">
      <c r="B1264" s="3">
        <v>44101</v>
      </c>
      <c r="C1264" s="2">
        <v>1352</v>
      </c>
      <c r="D1264" s="2" t="str">
        <f>VLOOKUP(C1264,customers!$A$2:$B$2124,2,)</f>
        <v>Gratiana</v>
      </c>
      <c r="E126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264" s="2" t="s">
        <v>67</v>
      </c>
      <c r="G1264" s="2" t="str">
        <f>VLOOKUP(F1264,'dataset_task 5'!$A$2:$B$71,2,)</f>
        <v>Understanding Arduino</v>
      </c>
      <c r="H1264" s="2">
        <v>5</v>
      </c>
      <c r="I1264" s="4">
        <f>VLOOKUP(G1264,'dataset_task 5'!$B$2:$C$71,2,)</f>
        <v>17.5</v>
      </c>
      <c r="J1264" s="2" t="str">
        <f>VLOOKUP(Table1[[#This Row],[CustomerID]],customers!$1:$1048576,8,)</f>
        <v>Wisconsin</v>
      </c>
    </row>
    <row r="1265" spans="2:10" x14ac:dyDescent="0.35">
      <c r="B1265" s="3">
        <v>44101</v>
      </c>
      <c r="C1265" s="2">
        <v>1255</v>
      </c>
      <c r="D1265" s="2" t="str">
        <f>VLOOKUP(C1265,customers!$A$2:$B$2124,2,)</f>
        <v>Kelley</v>
      </c>
      <c r="E126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265" s="2" t="s">
        <v>60</v>
      </c>
      <c r="G1265" s="2" t="str">
        <f>VLOOKUP(F1265,'dataset_task 5'!$A$2:$B$71,2,)</f>
        <v>BYOD-400</v>
      </c>
      <c r="H1265" s="2">
        <v>2</v>
      </c>
      <c r="I1265" s="4">
        <f>VLOOKUP(G1265,'dataset_task 5'!$B$2:$C$71,2,)</f>
        <v>119</v>
      </c>
      <c r="J1265" s="2" t="str">
        <f>VLOOKUP(Table1[[#This Row],[CustomerID]],customers!$1:$1048576,8,)</f>
        <v>Texas</v>
      </c>
    </row>
    <row r="1266" spans="2:10" x14ac:dyDescent="0.35">
      <c r="B1266" s="3">
        <v>44101</v>
      </c>
      <c r="C1266" s="2">
        <v>1072</v>
      </c>
      <c r="D1266" s="2" t="str">
        <f>VLOOKUP(C1266,customers!$A$2:$B$2124,2,)</f>
        <v>Henrieta</v>
      </c>
      <c r="E126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266" s="2" t="s">
        <v>56</v>
      </c>
      <c r="G1266" s="2" t="str">
        <f>VLOOKUP(F1266,'dataset_task 5'!$A$2:$B$71,2,)</f>
        <v>Cloud Computing</v>
      </c>
      <c r="H1266" s="2">
        <v>3</v>
      </c>
      <c r="I1266" s="4">
        <f>VLOOKUP(G1266,'dataset_task 5'!$B$2:$C$71,2,)</f>
        <v>29.99</v>
      </c>
      <c r="J1266" s="2" t="str">
        <f>VLOOKUP(Table1[[#This Row],[CustomerID]],customers!$1:$1048576,8,)</f>
        <v>Colorado</v>
      </c>
    </row>
    <row r="1267" spans="2:10" x14ac:dyDescent="0.35">
      <c r="B1267" s="3">
        <v>44102</v>
      </c>
      <c r="C1267" s="2">
        <v>1646</v>
      </c>
      <c r="D1267" s="2" t="str">
        <f>VLOOKUP(C1267,customers!$A$2:$B$2124,2,)</f>
        <v>Eugenia</v>
      </c>
      <c r="E126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267" s="2" t="s">
        <v>54</v>
      </c>
      <c r="G1267" s="2" t="str">
        <f>VLOOKUP(F1267,'dataset_task 5'!$A$2:$B$71,2,)</f>
        <v>DTI-84 Drone</v>
      </c>
      <c r="H1267" s="2">
        <v>3</v>
      </c>
      <c r="I1267" s="4">
        <f>VLOOKUP(G1267,'dataset_task 5'!$B$2:$C$71,2,)</f>
        <v>455</v>
      </c>
      <c r="J1267" s="2" t="str">
        <f>VLOOKUP(Table1[[#This Row],[CustomerID]],customers!$1:$1048576,8,)</f>
        <v>Louisiana</v>
      </c>
    </row>
    <row r="1268" spans="2:10" x14ac:dyDescent="0.35">
      <c r="B1268" s="3">
        <v>44102</v>
      </c>
      <c r="C1268" s="2">
        <v>1386</v>
      </c>
      <c r="D1268" s="2" t="str">
        <f>VLOOKUP(C1268,customers!$A$2:$B$2124,2,)</f>
        <v>Miltie</v>
      </c>
      <c r="E126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268" s="2" t="s">
        <v>72</v>
      </c>
      <c r="G1268" s="2" t="str">
        <f>VLOOKUP(F1268,'dataset_task 5'!$A$2:$B$71,2,)</f>
        <v>Open Source Code</v>
      </c>
      <c r="H1268" s="2">
        <v>4</v>
      </c>
      <c r="I1268" s="4">
        <f>VLOOKUP(G1268,'dataset_task 5'!$B$2:$C$71,2,)</f>
        <v>32.950000000000003</v>
      </c>
      <c r="J1268" s="2" t="str">
        <f>VLOOKUP(Table1[[#This Row],[CustomerID]],customers!$1:$1048576,8,)</f>
        <v>California</v>
      </c>
    </row>
    <row r="1269" spans="2:10" x14ac:dyDescent="0.35">
      <c r="B1269" s="3">
        <v>44102</v>
      </c>
      <c r="C1269" s="2">
        <v>272</v>
      </c>
      <c r="D1269" s="2" t="str">
        <f>VLOOKUP(C1269,customers!$A$2:$B$2124,2,)</f>
        <v>Hendrika</v>
      </c>
      <c r="E126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269" s="2" t="s">
        <v>61</v>
      </c>
      <c r="G1269" s="2" t="str">
        <f>VLOOKUP(F1269,'dataset_task 5'!$A$2:$B$71,2,)</f>
        <v>Understanding Drone Regulations</v>
      </c>
      <c r="H1269" s="2">
        <v>3</v>
      </c>
      <c r="I1269" s="4">
        <f>VLOOKUP(G1269,'dataset_task 5'!$B$2:$C$71,2,)</f>
        <v>27.5</v>
      </c>
      <c r="J1269" s="2" t="str">
        <f>VLOOKUP(Table1[[#This Row],[CustomerID]],customers!$1:$1048576,8,)</f>
        <v>California</v>
      </c>
    </row>
    <row r="1270" spans="2:10" x14ac:dyDescent="0.35">
      <c r="B1270" s="3">
        <v>44102</v>
      </c>
      <c r="C1270" s="2">
        <v>1716</v>
      </c>
      <c r="D1270" s="2" t="str">
        <f>VLOOKUP(C1270,customers!$A$2:$B$2124,2,)</f>
        <v>Vernon</v>
      </c>
      <c r="E127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270" s="2" t="s">
        <v>37</v>
      </c>
      <c r="G1270" s="2" t="str">
        <f>VLOOKUP(F1270,'dataset_task 5'!$A$2:$B$71,2,)</f>
        <v>Photograph Drones</v>
      </c>
      <c r="H1270" s="2">
        <v>1</v>
      </c>
      <c r="I1270" s="4">
        <f>VLOOKUP(G1270,'dataset_task 5'!$B$2:$C$71,2,)</f>
        <v>14.99</v>
      </c>
      <c r="J1270" s="2" t="str">
        <f>VLOOKUP(Table1[[#This Row],[CustomerID]],customers!$1:$1048576,8,)</f>
        <v>Pennsylvania</v>
      </c>
    </row>
    <row r="1271" spans="2:10" x14ac:dyDescent="0.35">
      <c r="B1271" s="3">
        <v>44102</v>
      </c>
      <c r="C1271" s="2">
        <v>54</v>
      </c>
      <c r="D1271" s="2" t="str">
        <f>VLOOKUP(C1271,customers!$A$2:$B$2124,2,)</f>
        <v>Chaunce</v>
      </c>
      <c r="E127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1271" s="2" t="s">
        <v>50</v>
      </c>
      <c r="G1271" s="2" t="str">
        <f>VLOOKUP(F1271,'dataset_task 5'!$A$2:$B$71,2,)</f>
        <v>BYOR-1500</v>
      </c>
      <c r="H1271" s="2">
        <v>3</v>
      </c>
      <c r="I1271" s="4">
        <f>VLOOKUP(G1271,'dataset_task 5'!$B$2:$C$71,2,)</f>
        <v>189</v>
      </c>
      <c r="J1271" s="2" t="str">
        <f>VLOOKUP(Table1[[#This Row],[CustomerID]],customers!$1:$1048576,8,)</f>
        <v>South Dakota</v>
      </c>
    </row>
    <row r="1272" spans="2:10" x14ac:dyDescent="0.35">
      <c r="B1272" s="3">
        <v>44102</v>
      </c>
      <c r="C1272" s="2">
        <v>316</v>
      </c>
      <c r="D1272" s="2" t="str">
        <f>VLOOKUP(C1272,customers!$A$2:$B$2124,2,)</f>
        <v>Richie</v>
      </c>
      <c r="E127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272" s="2" t="s">
        <v>7</v>
      </c>
      <c r="G1272" s="2" t="str">
        <f>VLOOKUP(F1272,'dataset_task 5'!$A$2:$B$71,2,)</f>
        <v>Drone Video Techniques</v>
      </c>
      <c r="H1272" s="2">
        <v>2</v>
      </c>
      <c r="I1272" s="4">
        <f>VLOOKUP(G1272,'dataset_task 5'!$B$2:$C$71,2,)</f>
        <v>37.99</v>
      </c>
      <c r="J1272" s="2" t="str">
        <f>VLOOKUP(Table1[[#This Row],[CustomerID]],customers!$1:$1048576,8,)</f>
        <v>North Carolina</v>
      </c>
    </row>
    <row r="1273" spans="2:10" x14ac:dyDescent="0.35">
      <c r="B1273" s="3">
        <v>44103</v>
      </c>
      <c r="C1273" s="2">
        <v>599</v>
      </c>
      <c r="D1273" s="2" t="str">
        <f>VLOOKUP(C1273,customers!$A$2:$B$2124,2,)</f>
        <v>Ricky</v>
      </c>
      <c r="E127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273" s="2" t="s">
        <v>25</v>
      </c>
      <c r="G1273" s="2" t="str">
        <f>VLOOKUP(F1273,'dataset_task 5'!$A$2:$B$71,2,)</f>
        <v>Helicopter Drones</v>
      </c>
      <c r="H1273" s="2">
        <v>4</v>
      </c>
      <c r="I1273" s="4">
        <f>VLOOKUP(G1273,'dataset_task 5'!$B$2:$C$71,2,)</f>
        <v>20.95</v>
      </c>
      <c r="J1273" s="2" t="str">
        <f>VLOOKUP(Table1[[#This Row],[CustomerID]],customers!$1:$1048576,8,)</f>
        <v>District of Columbia</v>
      </c>
    </row>
    <row r="1274" spans="2:10" x14ac:dyDescent="0.35">
      <c r="B1274" s="3">
        <v>44103</v>
      </c>
      <c r="C1274" s="2">
        <v>802</v>
      </c>
      <c r="D1274" s="2" t="str">
        <f>VLOOKUP(C1274,customers!$A$2:$B$2124,2,)</f>
        <v>Boyce</v>
      </c>
      <c r="E127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274" s="2" t="s">
        <v>44</v>
      </c>
      <c r="G1274" s="2" t="str">
        <f>VLOOKUP(F1274,'dataset_task 5'!$A$2:$B$71,2,)</f>
        <v>MICR-564K Drone</v>
      </c>
      <c r="H1274" s="2">
        <v>4</v>
      </c>
      <c r="I1274" s="4">
        <f>VLOOKUP(G1274,'dataset_task 5'!$B$2:$C$71,2,)</f>
        <v>499</v>
      </c>
      <c r="J1274" s="2" t="str">
        <f>VLOOKUP(Table1[[#This Row],[CustomerID]],customers!$1:$1048576,8,)</f>
        <v>North Dakota</v>
      </c>
    </row>
    <row r="1275" spans="2:10" x14ac:dyDescent="0.35">
      <c r="B1275" s="3">
        <v>44103</v>
      </c>
      <c r="C1275" s="2">
        <v>162</v>
      </c>
      <c r="D1275" s="2" t="str">
        <f>VLOOKUP(C1275,customers!$A$2:$B$2124,2,)</f>
        <v>Gabrielle</v>
      </c>
      <c r="E127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275" s="2" t="s">
        <v>9</v>
      </c>
      <c r="G1275" s="2" t="str">
        <f>VLOOKUP(F1275,'dataset_task 5'!$A$2:$B$71,2,)</f>
        <v>SCARA Robots</v>
      </c>
      <c r="H1275" s="2">
        <v>3</v>
      </c>
      <c r="I1275" s="4">
        <f>VLOOKUP(G1275,'dataset_task 5'!$B$2:$C$71,2,)</f>
        <v>19.5</v>
      </c>
      <c r="J1275" s="2" t="str">
        <f>VLOOKUP(Table1[[#This Row],[CustomerID]],customers!$1:$1048576,8,)</f>
        <v>Oregon</v>
      </c>
    </row>
    <row r="1276" spans="2:10" x14ac:dyDescent="0.35">
      <c r="B1276" s="3">
        <v>44103</v>
      </c>
      <c r="C1276" s="2">
        <v>1607</v>
      </c>
      <c r="D1276" s="2" t="str">
        <f>VLOOKUP(C1276,customers!$A$2:$B$2124,2,)</f>
        <v>Junie</v>
      </c>
      <c r="E127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276" s="2" t="s">
        <v>9</v>
      </c>
      <c r="G1276" s="2" t="str">
        <f>VLOOKUP(F1276,'dataset_task 5'!$A$2:$B$71,2,)</f>
        <v>SCARA Robots</v>
      </c>
      <c r="H1276" s="2">
        <v>2</v>
      </c>
      <c r="I1276" s="4">
        <f>VLOOKUP(G1276,'dataset_task 5'!$B$2:$C$71,2,)</f>
        <v>19.5</v>
      </c>
      <c r="J1276" s="2" t="str">
        <f>VLOOKUP(Table1[[#This Row],[CustomerID]],customers!$1:$1048576,8,)</f>
        <v>Tennessee</v>
      </c>
    </row>
    <row r="1277" spans="2:10" x14ac:dyDescent="0.35">
      <c r="B1277" s="3">
        <v>44103</v>
      </c>
      <c r="C1277" s="2">
        <v>621</v>
      </c>
      <c r="D1277" s="2" t="str">
        <f>VLOOKUP(C1277,customers!$A$2:$B$2124,2,)</f>
        <v>Brinna</v>
      </c>
      <c r="E127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277" s="2" t="s">
        <v>27</v>
      </c>
      <c r="G1277" s="2" t="str">
        <f>VLOOKUP(F1277,'dataset_task 5'!$A$2:$B$71,2,)</f>
        <v>Understanding 3D Printing</v>
      </c>
      <c r="H1277" s="2">
        <v>6</v>
      </c>
      <c r="I1277" s="4">
        <f>VLOOKUP(G1277,'dataset_task 5'!$B$2:$C$71,2,)</f>
        <v>42.99</v>
      </c>
      <c r="J1277" s="2" t="str">
        <f>VLOOKUP(Table1[[#This Row],[CustomerID]],customers!$1:$1048576,8,)</f>
        <v>South Dakota</v>
      </c>
    </row>
    <row r="1278" spans="2:10" x14ac:dyDescent="0.35">
      <c r="B1278" s="3">
        <v>44104</v>
      </c>
      <c r="C1278" s="2">
        <v>1051</v>
      </c>
      <c r="D1278" s="2" t="str">
        <f>VLOOKUP(C1278,customers!$A$2:$B$2124,2,)</f>
        <v>Gabe</v>
      </c>
      <c r="E127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278" s="2" t="s">
        <v>70</v>
      </c>
      <c r="G1278" s="2" t="str">
        <f>VLOOKUP(F1278,'dataset_task 5'!$A$2:$B$71,2,)</f>
        <v>BYOD-300</v>
      </c>
      <c r="H1278" s="2">
        <v>4</v>
      </c>
      <c r="I1278" s="4">
        <f>VLOOKUP(G1278,'dataset_task 5'!$B$2:$C$71,2,)</f>
        <v>89</v>
      </c>
      <c r="J1278" s="2" t="str">
        <f>VLOOKUP(Table1[[#This Row],[CustomerID]],customers!$1:$1048576,8,)</f>
        <v>Minnesota</v>
      </c>
    </row>
    <row r="1279" spans="2:10" x14ac:dyDescent="0.35">
      <c r="B1279" s="3">
        <v>44104</v>
      </c>
      <c r="C1279" s="2">
        <v>99</v>
      </c>
      <c r="D1279" s="2" t="str">
        <f>VLOOKUP(C1279,customers!$A$2:$B$2124,2,)</f>
        <v>Marjie</v>
      </c>
      <c r="E127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279" s="2" t="s">
        <v>46</v>
      </c>
      <c r="G1279" s="2" t="str">
        <f>VLOOKUP(F1279,'dataset_task 5'!$A$2:$B$71,2,)</f>
        <v>BYOD-200</v>
      </c>
      <c r="H1279" s="2">
        <v>4</v>
      </c>
      <c r="I1279" s="4">
        <f>VLOOKUP(G1279,'dataset_task 5'!$B$2:$C$71,2,)</f>
        <v>58.95</v>
      </c>
      <c r="J1279" s="2" t="str">
        <f>VLOOKUP(Table1[[#This Row],[CustomerID]],customers!$1:$1048576,8,)</f>
        <v>New York</v>
      </c>
    </row>
    <row r="1280" spans="2:10" x14ac:dyDescent="0.35">
      <c r="B1280" s="3">
        <v>44104</v>
      </c>
      <c r="C1280" s="2">
        <v>71</v>
      </c>
      <c r="D1280" s="2" t="str">
        <f>VLOOKUP(C1280,customers!$A$2:$B$2124,2,)</f>
        <v>Darb</v>
      </c>
      <c r="E128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280" s="2" t="s">
        <v>67</v>
      </c>
      <c r="G1280" s="2" t="str">
        <f>VLOOKUP(F1280,'dataset_task 5'!$A$2:$B$71,2,)</f>
        <v>Understanding Arduino</v>
      </c>
      <c r="H1280" s="2">
        <v>4</v>
      </c>
      <c r="I1280" s="4">
        <f>VLOOKUP(G1280,'dataset_task 5'!$B$2:$C$71,2,)</f>
        <v>17.5</v>
      </c>
      <c r="J1280" s="2" t="str">
        <f>VLOOKUP(Table1[[#This Row],[CustomerID]],customers!$1:$1048576,8,)</f>
        <v>Washington</v>
      </c>
    </row>
    <row r="1281" spans="2:10" x14ac:dyDescent="0.35">
      <c r="B1281" s="3">
        <v>44104</v>
      </c>
      <c r="C1281" s="2">
        <v>848</v>
      </c>
      <c r="D1281" s="2" t="str">
        <f>VLOOKUP(C1281,customers!$A$2:$B$2124,2,)</f>
        <v>Carly</v>
      </c>
      <c r="E128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1281" s="2" t="s">
        <v>50</v>
      </c>
      <c r="G1281" s="2" t="str">
        <f>VLOOKUP(F1281,'dataset_task 5'!$A$2:$B$71,2,)</f>
        <v>BYOR-1500</v>
      </c>
      <c r="H1281" s="2">
        <v>2</v>
      </c>
      <c r="I1281" s="4">
        <f>VLOOKUP(G1281,'dataset_task 5'!$B$2:$C$71,2,)</f>
        <v>189</v>
      </c>
      <c r="J1281" s="2" t="str">
        <f>VLOOKUP(Table1[[#This Row],[CustomerID]],customers!$1:$1048576,8,)</f>
        <v>Illinois</v>
      </c>
    </row>
    <row r="1282" spans="2:10" x14ac:dyDescent="0.35">
      <c r="B1282" s="3">
        <v>44104</v>
      </c>
      <c r="C1282" s="2">
        <v>995</v>
      </c>
      <c r="D1282" s="2" t="str">
        <f>VLOOKUP(C1282,customers!$A$2:$B$2124,2,)</f>
        <v>Arvy</v>
      </c>
      <c r="E128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1282" s="2" t="s">
        <v>28</v>
      </c>
      <c r="G1282" s="2" t="str">
        <f>VLOOKUP(F1282,'dataset_task 5'!$A$2:$B$71,2,)</f>
        <v>BYOR-3535</v>
      </c>
      <c r="H1282" s="2">
        <v>3</v>
      </c>
      <c r="I1282" s="4">
        <f>VLOOKUP(G1282,'dataset_task 5'!$B$2:$C$71,2,)</f>
        <v>225</v>
      </c>
      <c r="J1282" s="2" t="str">
        <f>VLOOKUP(Table1[[#This Row],[CustomerID]],customers!$1:$1048576,8,)</f>
        <v>California</v>
      </c>
    </row>
    <row r="1283" spans="2:10" x14ac:dyDescent="0.35">
      <c r="B1283" s="3">
        <v>44104</v>
      </c>
      <c r="C1283" s="2">
        <v>163</v>
      </c>
      <c r="D1283" s="2" t="str">
        <f>VLOOKUP(C1283,customers!$A$2:$B$2124,2,)</f>
        <v>Patricio</v>
      </c>
      <c r="E128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1283" s="2" t="s">
        <v>17</v>
      </c>
      <c r="G1283" s="2" t="str">
        <f>VLOOKUP(F1283,'dataset_task 5'!$A$2:$B$71,2,)</f>
        <v>BYOR-3000</v>
      </c>
      <c r="H1283" s="2">
        <v>3</v>
      </c>
      <c r="I1283" s="4">
        <f>VLOOKUP(G1283,'dataset_task 5'!$B$2:$C$71,2,)</f>
        <v>214</v>
      </c>
      <c r="J1283" s="2" t="str">
        <f>VLOOKUP(Table1[[#This Row],[CustomerID]],customers!$1:$1048576,8,)</f>
        <v>Kansas</v>
      </c>
    </row>
    <row r="1284" spans="2:10" x14ac:dyDescent="0.35">
      <c r="B1284" s="3">
        <v>44104</v>
      </c>
      <c r="C1284" s="2">
        <v>485</v>
      </c>
      <c r="D1284" s="2" t="str">
        <f>VLOOKUP(C1284,customers!$A$2:$B$2124,2,)</f>
        <v>Yvette</v>
      </c>
      <c r="E128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284" s="2" t="s">
        <v>31</v>
      </c>
      <c r="G1284" s="2" t="str">
        <f>VLOOKUP(F1284,'dataset_task 5'!$A$2:$B$71,2,)</f>
        <v>Articulated Robots</v>
      </c>
      <c r="H1284" s="2">
        <v>3</v>
      </c>
      <c r="I1284" s="4">
        <f>VLOOKUP(G1284,'dataset_task 5'!$B$2:$C$71,2,)</f>
        <v>23.99</v>
      </c>
      <c r="J1284" s="2" t="str">
        <f>VLOOKUP(Table1[[#This Row],[CustomerID]],customers!$1:$1048576,8,)</f>
        <v>Maryland</v>
      </c>
    </row>
    <row r="1285" spans="2:10" x14ac:dyDescent="0.35">
      <c r="B1285" s="3">
        <v>44105</v>
      </c>
      <c r="C1285" s="2">
        <v>169</v>
      </c>
      <c r="D1285" s="2" t="str">
        <f>VLOOKUP(C1285,customers!$A$2:$B$2124,2,)</f>
        <v>Ibby</v>
      </c>
      <c r="E128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1285" s="2" t="s">
        <v>63</v>
      </c>
      <c r="G1285" s="2" t="str">
        <f>VLOOKUP(F1285,'dataset_task 5'!$A$2:$B$71,2,)</f>
        <v>BYOR-4005</v>
      </c>
      <c r="H1285" s="2">
        <v>4</v>
      </c>
      <c r="I1285" s="4">
        <f>VLOOKUP(G1285,'dataset_task 5'!$B$2:$C$71,2,)</f>
        <v>245</v>
      </c>
      <c r="J1285" s="2" t="str">
        <f>VLOOKUP(Table1[[#This Row],[CustomerID]],customers!$1:$1048576,8,)</f>
        <v>Delaware</v>
      </c>
    </row>
    <row r="1286" spans="2:10" x14ac:dyDescent="0.35">
      <c r="B1286" s="3">
        <v>44105</v>
      </c>
      <c r="C1286" s="2">
        <v>1371</v>
      </c>
      <c r="D1286" s="2" t="str">
        <f>VLOOKUP(C1286,customers!$A$2:$B$2124,2,)</f>
        <v>Nissy</v>
      </c>
      <c r="E128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286" s="2" t="s">
        <v>60</v>
      </c>
      <c r="G1286" s="2" t="str">
        <f>VLOOKUP(F1286,'dataset_task 5'!$A$2:$B$71,2,)</f>
        <v>BYOD-400</v>
      </c>
      <c r="H1286" s="2">
        <v>3</v>
      </c>
      <c r="I1286" s="4">
        <f>VLOOKUP(G1286,'dataset_task 5'!$B$2:$C$71,2,)</f>
        <v>119</v>
      </c>
      <c r="J1286" s="2" t="str">
        <f>VLOOKUP(Table1[[#This Row],[CustomerID]],customers!$1:$1048576,8,)</f>
        <v>California</v>
      </c>
    </row>
    <row r="1287" spans="2:10" x14ac:dyDescent="0.35">
      <c r="B1287" s="3">
        <v>44105</v>
      </c>
      <c r="C1287" s="2">
        <v>1410</v>
      </c>
      <c r="D1287" s="2" t="str">
        <f>VLOOKUP(C1287,customers!$A$2:$B$2124,2,)</f>
        <v>Fran</v>
      </c>
      <c r="E128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287" s="2" t="s">
        <v>10</v>
      </c>
      <c r="G1287" s="2" t="str">
        <f>VLOOKUP(F1287,'dataset_task 5'!$A$2:$B$71,2,)</f>
        <v>Spherical Robots</v>
      </c>
      <c r="H1287" s="2">
        <v>2</v>
      </c>
      <c r="I1287" s="4">
        <f>VLOOKUP(G1287,'dataset_task 5'!$B$2:$C$71,2,)</f>
        <v>16.75</v>
      </c>
      <c r="J1287" s="2" t="str">
        <f>VLOOKUP(Table1[[#This Row],[CustomerID]],customers!$1:$1048576,8,)</f>
        <v>Hawaii</v>
      </c>
    </row>
    <row r="1288" spans="2:10" x14ac:dyDescent="0.35">
      <c r="B1288" s="3">
        <v>44105</v>
      </c>
      <c r="C1288" s="2">
        <v>1047</v>
      </c>
      <c r="D1288" s="2" t="str">
        <f>VLOOKUP(C1288,customers!$A$2:$B$2124,2,)</f>
        <v>Gary</v>
      </c>
      <c r="E128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288" s="2" t="s">
        <v>70</v>
      </c>
      <c r="G1288" s="2" t="str">
        <f>VLOOKUP(F1288,'dataset_task 5'!$A$2:$B$71,2,)</f>
        <v>BYOD-300</v>
      </c>
      <c r="H1288" s="2">
        <v>3</v>
      </c>
      <c r="I1288" s="4">
        <f>VLOOKUP(G1288,'dataset_task 5'!$B$2:$C$71,2,)</f>
        <v>89</v>
      </c>
      <c r="J1288" s="2" t="str">
        <f>VLOOKUP(Table1[[#This Row],[CustomerID]],customers!$1:$1048576,8,)</f>
        <v>North Carolina</v>
      </c>
    </row>
    <row r="1289" spans="2:10" x14ac:dyDescent="0.35">
      <c r="B1289" s="3">
        <v>44106</v>
      </c>
      <c r="C1289" s="2">
        <v>1053</v>
      </c>
      <c r="D1289" s="2" t="str">
        <f>VLOOKUP(C1289,customers!$A$2:$B$2124,2,)</f>
        <v>Crin</v>
      </c>
      <c r="E128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1289" s="2" t="s">
        <v>28</v>
      </c>
      <c r="G1289" s="2" t="str">
        <f>VLOOKUP(F1289,'dataset_task 5'!$A$2:$B$71,2,)</f>
        <v>BYOR-3535</v>
      </c>
      <c r="H1289" s="2">
        <v>2</v>
      </c>
      <c r="I1289" s="4">
        <f>VLOOKUP(G1289,'dataset_task 5'!$B$2:$C$71,2,)</f>
        <v>225</v>
      </c>
      <c r="J1289" s="2" t="str">
        <f>VLOOKUP(Table1[[#This Row],[CustomerID]],customers!$1:$1048576,8,)</f>
        <v>Texas</v>
      </c>
    </row>
    <row r="1290" spans="2:10" x14ac:dyDescent="0.35">
      <c r="B1290" s="3">
        <v>44106</v>
      </c>
      <c r="C1290" s="2">
        <v>1146</v>
      </c>
      <c r="D1290" s="2" t="str">
        <f>VLOOKUP(C1290,customers!$A$2:$B$2124,2,)</f>
        <v>Ulrica</v>
      </c>
      <c r="E129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290" s="2" t="s">
        <v>62</v>
      </c>
      <c r="G1290" s="2" t="str">
        <f>VLOOKUP(F1290,'dataset_task 5'!$A$2:$B$71,2,)</f>
        <v>Robotic Essentials</v>
      </c>
      <c r="H1290" s="2">
        <v>3</v>
      </c>
      <c r="I1290" s="4">
        <f>VLOOKUP(G1290,'dataset_task 5'!$B$2:$C$71,2,)</f>
        <v>34.99</v>
      </c>
      <c r="J1290" s="2" t="str">
        <f>VLOOKUP(Table1[[#This Row],[CustomerID]],customers!$1:$1048576,8,)</f>
        <v>Minnesota</v>
      </c>
    </row>
    <row r="1291" spans="2:10" x14ac:dyDescent="0.35">
      <c r="B1291" s="3">
        <v>44106</v>
      </c>
      <c r="C1291" s="2">
        <v>1961</v>
      </c>
      <c r="D1291" s="2" t="str">
        <f>VLOOKUP(C1291,customers!$A$2:$B$2124,2,)</f>
        <v>Beret</v>
      </c>
      <c r="E129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291" s="2" t="s">
        <v>70</v>
      </c>
      <c r="G1291" s="2" t="str">
        <f>VLOOKUP(F1291,'dataset_task 5'!$A$2:$B$71,2,)</f>
        <v>BYOD-300</v>
      </c>
      <c r="H1291" s="2">
        <v>3</v>
      </c>
      <c r="I1291" s="4">
        <f>VLOOKUP(G1291,'dataset_task 5'!$B$2:$C$71,2,)</f>
        <v>89</v>
      </c>
      <c r="J1291" s="2" t="str">
        <f>VLOOKUP(Table1[[#This Row],[CustomerID]],customers!$1:$1048576,8,)</f>
        <v>California</v>
      </c>
    </row>
    <row r="1292" spans="2:10" x14ac:dyDescent="0.35">
      <c r="B1292" s="3">
        <v>44106</v>
      </c>
      <c r="C1292" s="2">
        <v>476</v>
      </c>
      <c r="D1292" s="2" t="str">
        <f>VLOOKUP(C1292,customers!$A$2:$B$2124,2,)</f>
        <v>Wilt</v>
      </c>
      <c r="E129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292" s="2" t="s">
        <v>70</v>
      </c>
      <c r="G1292" s="2" t="str">
        <f>VLOOKUP(F1292,'dataset_task 5'!$A$2:$B$71,2,)</f>
        <v>BYOD-300</v>
      </c>
      <c r="H1292" s="2">
        <v>2</v>
      </c>
      <c r="I1292" s="4">
        <f>VLOOKUP(G1292,'dataset_task 5'!$B$2:$C$71,2,)</f>
        <v>89</v>
      </c>
      <c r="J1292" s="2" t="str">
        <f>VLOOKUP(Table1[[#This Row],[CustomerID]],customers!$1:$1048576,8,)</f>
        <v>Tennessee</v>
      </c>
    </row>
    <row r="1293" spans="2:10" x14ac:dyDescent="0.35">
      <c r="B1293" s="3">
        <v>44106</v>
      </c>
      <c r="C1293" s="2">
        <v>1450</v>
      </c>
      <c r="D1293" s="2" t="str">
        <f>VLOOKUP(C1293,customers!$A$2:$B$2124,2,)</f>
        <v>Estel</v>
      </c>
      <c r="E129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293" s="2" t="s">
        <v>24</v>
      </c>
      <c r="G1293" s="2" t="str">
        <f>VLOOKUP(F1293,'dataset_task 5'!$A$2:$B$71,2,)</f>
        <v>AI for Educators</v>
      </c>
      <c r="H1293" s="2">
        <v>2</v>
      </c>
      <c r="I1293" s="4">
        <f>VLOOKUP(G1293,'dataset_task 5'!$B$2:$C$71,2,)</f>
        <v>49.95</v>
      </c>
      <c r="J1293" s="2" t="str">
        <f>VLOOKUP(Table1[[#This Row],[CustomerID]],customers!$1:$1048576,8,)</f>
        <v>Tennessee</v>
      </c>
    </row>
    <row r="1294" spans="2:10" x14ac:dyDescent="0.35">
      <c r="B1294" s="3">
        <v>44106</v>
      </c>
      <c r="C1294" s="2">
        <v>579</v>
      </c>
      <c r="D1294" s="2" t="str">
        <f>VLOOKUP(C1294,customers!$A$2:$B$2124,2,)</f>
        <v>Gabi</v>
      </c>
      <c r="E129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294" s="2" t="s">
        <v>45</v>
      </c>
      <c r="G1294" s="2" t="str">
        <f>VLOOKUP(F1294,'dataset_task 5'!$A$2:$B$71,2,)</f>
        <v>Panda Robot Blueprint</v>
      </c>
      <c r="H1294" s="2">
        <v>3</v>
      </c>
      <c r="I1294" s="4">
        <f>VLOOKUP(G1294,'dataset_task 5'!$B$2:$C$71,2,)</f>
        <v>7.99</v>
      </c>
      <c r="J1294" s="2" t="str">
        <f>VLOOKUP(Table1[[#This Row],[CustomerID]],customers!$1:$1048576,8,)</f>
        <v>Washington</v>
      </c>
    </row>
    <row r="1295" spans="2:10" x14ac:dyDescent="0.35">
      <c r="B1295" s="3">
        <v>44107</v>
      </c>
      <c r="C1295" s="2">
        <v>1028</v>
      </c>
      <c r="D1295" s="2" t="str">
        <f>VLOOKUP(C1295,customers!$A$2:$B$2124,2,)</f>
        <v>Eb</v>
      </c>
      <c r="E129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295" s="2" t="s">
        <v>73</v>
      </c>
      <c r="G1295" s="2" t="str">
        <f>VLOOKUP(F1295,'dataset_task 5'!$A$2:$B$71,2,)</f>
        <v>Delta Robots</v>
      </c>
      <c r="H1295" s="2">
        <v>4</v>
      </c>
      <c r="I1295" s="4">
        <f>VLOOKUP(G1295,'dataset_task 5'!$B$2:$C$71,2,)</f>
        <v>16.989999999999998</v>
      </c>
      <c r="J1295" s="2" t="str">
        <f>VLOOKUP(Table1[[#This Row],[CustomerID]],customers!$1:$1048576,8,)</f>
        <v>Virginia</v>
      </c>
    </row>
    <row r="1296" spans="2:10" x14ac:dyDescent="0.35">
      <c r="B1296" s="3">
        <v>44108</v>
      </c>
      <c r="C1296" s="2">
        <v>618</v>
      </c>
      <c r="D1296" s="2" t="str">
        <f>VLOOKUP(C1296,customers!$A$2:$B$2124,2,)</f>
        <v>Lonnie</v>
      </c>
      <c r="E129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296" s="2" t="s">
        <v>12</v>
      </c>
      <c r="G1296" s="2" t="str">
        <f>VLOOKUP(F1296,'dataset_task 5'!$A$2:$B$71,2,)</f>
        <v>Understanding Automation</v>
      </c>
      <c r="H1296" s="2">
        <v>4</v>
      </c>
      <c r="I1296" s="4">
        <f>VLOOKUP(G1296,'dataset_task 5'!$B$2:$C$71,2,)</f>
        <v>44.95</v>
      </c>
      <c r="J1296" s="2" t="str">
        <f>VLOOKUP(Table1[[#This Row],[CustomerID]],customers!$1:$1048576,8,)</f>
        <v>Tennessee</v>
      </c>
    </row>
    <row r="1297" spans="2:10" x14ac:dyDescent="0.35">
      <c r="B1297" s="3">
        <v>44108</v>
      </c>
      <c r="C1297" s="2">
        <v>1704</v>
      </c>
      <c r="D1297" s="2" t="str">
        <f>VLOOKUP(C1297,customers!$A$2:$B$2124,2,)</f>
        <v>Brittan</v>
      </c>
      <c r="E129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1297" s="2" t="s">
        <v>53</v>
      </c>
      <c r="G1297" s="2" t="str">
        <f>VLOOKUP(F1297,'dataset_task 5'!$A$2:$B$71,2,)</f>
        <v>RLK-9920 Robot</v>
      </c>
      <c r="H1297" s="2">
        <v>5</v>
      </c>
      <c r="I1297" s="4">
        <f>VLOOKUP(G1297,'dataset_task 5'!$B$2:$C$71,2,)</f>
        <v>699</v>
      </c>
      <c r="J1297" s="2" t="str">
        <f>VLOOKUP(Table1[[#This Row],[CustomerID]],customers!$1:$1048576,8,)</f>
        <v>Virginia</v>
      </c>
    </row>
    <row r="1298" spans="2:10" x14ac:dyDescent="0.35">
      <c r="B1298" s="3">
        <v>44108</v>
      </c>
      <c r="C1298" s="2">
        <v>773</v>
      </c>
      <c r="D1298" s="2" t="str">
        <f>VLOOKUP(C1298,customers!$A$2:$B$2124,2,)</f>
        <v>Dugald</v>
      </c>
      <c r="E129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298" s="2" t="s">
        <v>9</v>
      </c>
      <c r="G1298" s="2" t="str">
        <f>VLOOKUP(F1298,'dataset_task 5'!$A$2:$B$71,2,)</f>
        <v>SCARA Robots</v>
      </c>
      <c r="H1298" s="2">
        <v>4</v>
      </c>
      <c r="I1298" s="4">
        <f>VLOOKUP(G1298,'dataset_task 5'!$B$2:$C$71,2,)</f>
        <v>19.5</v>
      </c>
      <c r="J1298" s="2" t="str">
        <f>VLOOKUP(Table1[[#This Row],[CustomerID]],customers!$1:$1048576,8,)</f>
        <v>Ohio</v>
      </c>
    </row>
    <row r="1299" spans="2:10" x14ac:dyDescent="0.35">
      <c r="B1299" s="3">
        <v>44108</v>
      </c>
      <c r="C1299" s="2">
        <v>426</v>
      </c>
      <c r="D1299" s="2" t="str">
        <f>VLOOKUP(C1299,customers!$A$2:$B$2124,2,)</f>
        <v>Christen</v>
      </c>
      <c r="E129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299" s="2" t="s">
        <v>33</v>
      </c>
      <c r="G1299" s="2" t="str">
        <f>VLOOKUP(F1299,'dataset_task 5'!$A$2:$B$71,2,)</f>
        <v>Creature Robot Arms Blueprint</v>
      </c>
      <c r="H1299" s="2">
        <v>4</v>
      </c>
      <c r="I1299" s="4">
        <f>VLOOKUP(G1299,'dataset_task 5'!$B$2:$C$71,2,)</f>
        <v>12</v>
      </c>
      <c r="J1299" s="2" t="str">
        <f>VLOOKUP(Table1[[#This Row],[CustomerID]],customers!$1:$1048576,8,)</f>
        <v>Oklahoma</v>
      </c>
    </row>
    <row r="1300" spans="2:10" x14ac:dyDescent="0.35">
      <c r="B1300" s="3">
        <v>44109</v>
      </c>
      <c r="C1300" s="2">
        <v>362</v>
      </c>
      <c r="D1300" s="2" t="str">
        <f>VLOOKUP(C1300,customers!$A$2:$B$2124,2,)</f>
        <v>Starr</v>
      </c>
      <c r="E130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300" s="2" t="s">
        <v>20</v>
      </c>
      <c r="G1300" s="2" t="str">
        <f>VLOOKUP(F1300,'dataset_task 5'!$A$2:$B$71,2,)</f>
        <v>DA-SA702 Drone</v>
      </c>
      <c r="H1300" s="2">
        <v>4</v>
      </c>
      <c r="I1300" s="4">
        <f>VLOOKUP(G1300,'dataset_task 5'!$B$2:$C$71,2,)</f>
        <v>399</v>
      </c>
      <c r="J1300" s="2" t="str">
        <f>VLOOKUP(Table1[[#This Row],[CustomerID]],customers!$1:$1048576,8,)</f>
        <v>New Jersey</v>
      </c>
    </row>
    <row r="1301" spans="2:10" x14ac:dyDescent="0.35">
      <c r="B1301" s="3">
        <v>44109</v>
      </c>
      <c r="C1301" s="2">
        <v>2056</v>
      </c>
      <c r="D1301" s="2" t="str">
        <f>VLOOKUP(C1301,customers!$A$2:$B$2124,2,)</f>
        <v>Gratiana</v>
      </c>
      <c r="E130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301" s="2" t="s">
        <v>33</v>
      </c>
      <c r="G1301" s="2" t="str">
        <f>VLOOKUP(F1301,'dataset_task 5'!$A$2:$B$71,2,)</f>
        <v>Creature Robot Arms Blueprint</v>
      </c>
      <c r="H1301" s="2">
        <v>5</v>
      </c>
      <c r="I1301" s="4">
        <f>VLOOKUP(G1301,'dataset_task 5'!$B$2:$C$71,2,)</f>
        <v>12</v>
      </c>
      <c r="J1301" s="2" t="str">
        <f>VLOOKUP(Table1[[#This Row],[CustomerID]],customers!$1:$1048576,8,)</f>
        <v>Utah</v>
      </c>
    </row>
    <row r="1302" spans="2:10" x14ac:dyDescent="0.35">
      <c r="B1302" s="3">
        <v>44109</v>
      </c>
      <c r="C1302" s="2">
        <v>1032</v>
      </c>
      <c r="D1302" s="2" t="str">
        <f>VLOOKUP(C1302,customers!$A$2:$B$2124,2,)</f>
        <v>Stacy</v>
      </c>
      <c r="E130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302" s="2" t="s">
        <v>67</v>
      </c>
      <c r="G1302" s="2" t="str">
        <f>VLOOKUP(F1302,'dataset_task 5'!$A$2:$B$71,2,)</f>
        <v>Understanding Arduino</v>
      </c>
      <c r="H1302" s="2">
        <v>6</v>
      </c>
      <c r="I1302" s="4">
        <f>VLOOKUP(G1302,'dataset_task 5'!$B$2:$C$71,2,)</f>
        <v>17.5</v>
      </c>
      <c r="J1302" s="2" t="str">
        <f>VLOOKUP(Table1[[#This Row],[CustomerID]],customers!$1:$1048576,8,)</f>
        <v>Oklahoma</v>
      </c>
    </row>
    <row r="1303" spans="2:10" x14ac:dyDescent="0.35">
      <c r="B1303" s="3">
        <v>44109</v>
      </c>
      <c r="C1303" s="2">
        <v>218</v>
      </c>
      <c r="D1303" s="2" t="str">
        <f>VLOOKUP(C1303,customers!$A$2:$B$2124,2,)</f>
        <v>Abagail</v>
      </c>
      <c r="E130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303" s="2" t="s">
        <v>26</v>
      </c>
      <c r="G1303" s="2" t="str">
        <f>VLOOKUP(F1303,'dataset_task 5'!$A$2:$B$71,2,)</f>
        <v>Single Rotor Drones</v>
      </c>
      <c r="H1303" s="2">
        <v>5</v>
      </c>
      <c r="I1303" s="4">
        <f>VLOOKUP(G1303,'dataset_task 5'!$B$2:$C$71,2,)</f>
        <v>14.99</v>
      </c>
      <c r="J1303" s="2" t="str">
        <f>VLOOKUP(Table1[[#This Row],[CustomerID]],customers!$1:$1048576,8,)</f>
        <v>Florida</v>
      </c>
    </row>
    <row r="1304" spans="2:10" x14ac:dyDescent="0.35">
      <c r="B1304" s="3">
        <v>44110</v>
      </c>
      <c r="C1304" s="2">
        <v>141</v>
      </c>
      <c r="D1304" s="2" t="str">
        <f>VLOOKUP(C1304,customers!$A$2:$B$2124,2,)</f>
        <v>Waylin</v>
      </c>
      <c r="E130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304" s="2" t="s">
        <v>16</v>
      </c>
      <c r="G1304" s="2" t="str">
        <f>VLOOKUP(F1304,'dataset_task 5'!$A$2:$B$71,2,)</f>
        <v>Ladybug Robot Blueprint</v>
      </c>
      <c r="H1304" s="2">
        <v>3</v>
      </c>
      <c r="I1304" s="4">
        <f>VLOOKUP(G1304,'dataset_task 5'!$B$2:$C$71,2,)</f>
        <v>12</v>
      </c>
      <c r="J1304" s="2" t="str">
        <f>VLOOKUP(Table1[[#This Row],[CustomerID]],customers!$1:$1048576,8,)</f>
        <v>Wisconsin</v>
      </c>
    </row>
    <row r="1305" spans="2:10" x14ac:dyDescent="0.35">
      <c r="B1305" s="3">
        <v>44110</v>
      </c>
      <c r="C1305" s="2">
        <v>1453</v>
      </c>
      <c r="D1305" s="2" t="str">
        <f>VLOOKUP(C1305,customers!$A$2:$B$2124,2,)</f>
        <v>Rowan</v>
      </c>
      <c r="E130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305" s="2" t="s">
        <v>32</v>
      </c>
      <c r="G1305" s="2" t="str">
        <f>VLOOKUP(F1305,'dataset_task 5'!$A$2:$B$71,2,)</f>
        <v>Building Your First Robot</v>
      </c>
      <c r="H1305" s="2">
        <v>5</v>
      </c>
      <c r="I1305" s="4">
        <f>VLOOKUP(G1305,'dataset_task 5'!$B$2:$C$71,2,)</f>
        <v>24.95</v>
      </c>
      <c r="J1305" s="2" t="str">
        <f>VLOOKUP(Table1[[#This Row],[CustomerID]],customers!$1:$1048576,8,)</f>
        <v>Texas</v>
      </c>
    </row>
    <row r="1306" spans="2:10" x14ac:dyDescent="0.35">
      <c r="B1306" s="3">
        <v>44110</v>
      </c>
      <c r="C1306" s="2">
        <v>1552</v>
      </c>
      <c r="D1306" s="2" t="str">
        <f>VLOOKUP(C1306,customers!$A$2:$B$2124,2,)</f>
        <v>Corrine</v>
      </c>
      <c r="E130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1306" s="2" t="s">
        <v>28</v>
      </c>
      <c r="G1306" s="2" t="str">
        <f>VLOOKUP(F1306,'dataset_task 5'!$A$2:$B$71,2,)</f>
        <v>BYOR-3535</v>
      </c>
      <c r="H1306" s="2">
        <v>6</v>
      </c>
      <c r="I1306" s="4">
        <f>VLOOKUP(G1306,'dataset_task 5'!$B$2:$C$71,2,)</f>
        <v>225</v>
      </c>
      <c r="J1306" s="2" t="str">
        <f>VLOOKUP(Table1[[#This Row],[CustomerID]],customers!$1:$1048576,8,)</f>
        <v>Oklahoma</v>
      </c>
    </row>
    <row r="1307" spans="2:10" x14ac:dyDescent="0.35">
      <c r="B1307" s="3">
        <v>44110</v>
      </c>
      <c r="C1307" s="2">
        <v>602</v>
      </c>
      <c r="D1307" s="2" t="str">
        <f>VLOOKUP(C1307,customers!$A$2:$B$2124,2,)</f>
        <v>Siffre</v>
      </c>
      <c r="E130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1307" s="2" t="s">
        <v>19</v>
      </c>
      <c r="G1307" s="2" t="str">
        <f>VLOOKUP(F1307,'dataset_task 5'!$A$2:$B$71,2,)</f>
        <v>MICR-23K Robot</v>
      </c>
      <c r="H1307" s="2">
        <v>4</v>
      </c>
      <c r="I1307" s="4">
        <f>VLOOKUP(G1307,'dataset_task 5'!$B$2:$C$71,2,)</f>
        <v>899</v>
      </c>
      <c r="J1307" s="2" t="str">
        <f>VLOOKUP(Table1[[#This Row],[CustomerID]],customers!$1:$1048576,8,)</f>
        <v>California</v>
      </c>
    </row>
    <row r="1308" spans="2:10" x14ac:dyDescent="0.35">
      <c r="B1308" s="3">
        <v>44111</v>
      </c>
      <c r="C1308" s="2">
        <v>866</v>
      </c>
      <c r="D1308" s="2" t="str">
        <f>VLOOKUP(C1308,customers!$A$2:$B$2124,2,)</f>
        <v>Binky</v>
      </c>
      <c r="E130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308" s="2" t="s">
        <v>44</v>
      </c>
      <c r="G1308" s="2" t="str">
        <f>VLOOKUP(F1308,'dataset_task 5'!$A$2:$B$71,2,)</f>
        <v>MICR-564K Drone</v>
      </c>
      <c r="H1308" s="2">
        <v>4</v>
      </c>
      <c r="I1308" s="4">
        <f>VLOOKUP(G1308,'dataset_task 5'!$B$2:$C$71,2,)</f>
        <v>499</v>
      </c>
      <c r="J1308" s="2" t="str">
        <f>VLOOKUP(Table1[[#This Row],[CustomerID]],customers!$1:$1048576,8,)</f>
        <v>Wisconsin</v>
      </c>
    </row>
    <row r="1309" spans="2:10" x14ac:dyDescent="0.35">
      <c r="B1309" s="3">
        <v>44111</v>
      </c>
      <c r="C1309" s="2">
        <v>2055</v>
      </c>
      <c r="D1309" s="2" t="str">
        <f>VLOOKUP(C1309,customers!$A$2:$B$2124,2,)</f>
        <v>Melosa</v>
      </c>
      <c r="E130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309" s="2" t="s">
        <v>10</v>
      </c>
      <c r="G1309" s="2" t="str">
        <f>VLOOKUP(F1309,'dataset_task 5'!$A$2:$B$71,2,)</f>
        <v>Spherical Robots</v>
      </c>
      <c r="H1309" s="2">
        <v>5</v>
      </c>
      <c r="I1309" s="4">
        <f>VLOOKUP(G1309,'dataset_task 5'!$B$2:$C$71,2,)</f>
        <v>16.75</v>
      </c>
      <c r="J1309" s="2" t="str">
        <f>VLOOKUP(Table1[[#This Row],[CustomerID]],customers!$1:$1048576,8,)</f>
        <v>Minnesota</v>
      </c>
    </row>
    <row r="1310" spans="2:10" x14ac:dyDescent="0.35">
      <c r="B1310" s="3">
        <v>44111</v>
      </c>
      <c r="C1310" s="2">
        <v>1636</v>
      </c>
      <c r="D1310" s="2" t="str">
        <f>VLOOKUP(C1310,customers!$A$2:$B$2124,2,)</f>
        <v>Selia</v>
      </c>
      <c r="E131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310" s="2" t="s">
        <v>60</v>
      </c>
      <c r="G1310" s="2" t="str">
        <f>VLOOKUP(F1310,'dataset_task 5'!$A$2:$B$71,2,)</f>
        <v>BYOD-400</v>
      </c>
      <c r="H1310" s="2">
        <v>3</v>
      </c>
      <c r="I1310" s="4">
        <f>VLOOKUP(G1310,'dataset_task 5'!$B$2:$C$71,2,)</f>
        <v>119</v>
      </c>
      <c r="J1310" s="2" t="str">
        <f>VLOOKUP(Table1[[#This Row],[CustomerID]],customers!$1:$1048576,8,)</f>
        <v>Utah</v>
      </c>
    </row>
    <row r="1311" spans="2:10" x14ac:dyDescent="0.35">
      <c r="B1311" s="3">
        <v>44111</v>
      </c>
      <c r="C1311" s="2">
        <v>1263</v>
      </c>
      <c r="D1311" s="2" t="str">
        <f>VLOOKUP(C1311,customers!$A$2:$B$2124,2,)</f>
        <v>Ferrel</v>
      </c>
      <c r="E131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311" s="2" t="s">
        <v>71</v>
      </c>
      <c r="G1311" s="2" t="str">
        <f>VLOOKUP(F1311,'dataset_task 5'!$A$2:$B$71,2,)</f>
        <v>Cat Robot Blueprint</v>
      </c>
      <c r="H1311" s="2">
        <v>3</v>
      </c>
      <c r="I1311" s="4">
        <f>VLOOKUP(G1311,'dataset_task 5'!$B$2:$C$71,2,)</f>
        <v>4.99</v>
      </c>
      <c r="J1311" s="2" t="str">
        <f>VLOOKUP(Table1[[#This Row],[CustomerID]],customers!$1:$1048576,8,)</f>
        <v>California</v>
      </c>
    </row>
    <row r="1312" spans="2:10" x14ac:dyDescent="0.35">
      <c r="B1312" s="3">
        <v>44111</v>
      </c>
      <c r="C1312" s="2">
        <v>2078</v>
      </c>
      <c r="D1312" s="2" t="str">
        <f>VLOOKUP(C1312,customers!$A$2:$B$2124,2,)</f>
        <v>Bennie</v>
      </c>
      <c r="E131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1312" s="2" t="s">
        <v>11</v>
      </c>
      <c r="G1312" s="2" t="str">
        <f>VLOOKUP(F1312,'dataset_task 5'!$A$2:$B$71,2,)</f>
        <v>BYOR-2640S</v>
      </c>
      <c r="H1312" s="2">
        <v>1</v>
      </c>
      <c r="I1312" s="4">
        <f>VLOOKUP(G1312,'dataset_task 5'!$B$2:$C$71,2,)</f>
        <v>189</v>
      </c>
      <c r="J1312" s="2" t="str">
        <f>VLOOKUP(Table1[[#This Row],[CustomerID]],customers!$1:$1048576,8,)</f>
        <v>Georgia</v>
      </c>
    </row>
    <row r="1313" spans="2:10" x14ac:dyDescent="0.35">
      <c r="B1313" s="3">
        <v>44112</v>
      </c>
      <c r="C1313" s="2">
        <v>1101</v>
      </c>
      <c r="D1313" s="2" t="str">
        <f>VLOOKUP(C1313,customers!$A$2:$B$2124,2,)</f>
        <v>Lotti</v>
      </c>
      <c r="E131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313" s="2" t="s">
        <v>57</v>
      </c>
      <c r="G1313" s="2" t="str">
        <f>VLOOKUP(F1313,'dataset_task 5'!$A$2:$B$71,2,)</f>
        <v>Multi Rotor Drones</v>
      </c>
      <c r="H1313" s="2">
        <v>4</v>
      </c>
      <c r="I1313" s="4">
        <f>VLOOKUP(G1313,'dataset_task 5'!$B$2:$C$71,2,)</f>
        <v>24.95</v>
      </c>
      <c r="J1313" s="2" t="str">
        <f>VLOOKUP(Table1[[#This Row],[CustomerID]],customers!$1:$1048576,8,)</f>
        <v>Illinois</v>
      </c>
    </row>
    <row r="1314" spans="2:10" x14ac:dyDescent="0.35">
      <c r="B1314" s="3">
        <v>44112</v>
      </c>
      <c r="C1314" s="2">
        <v>341</v>
      </c>
      <c r="D1314" s="2" t="str">
        <f>VLOOKUP(C1314,customers!$A$2:$B$2124,2,)</f>
        <v>Misti</v>
      </c>
      <c r="E131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314" s="2" t="s">
        <v>29</v>
      </c>
      <c r="G1314" s="2" t="str">
        <f>VLOOKUP(F1314,'dataset_task 5'!$A$2:$B$71,2,)</f>
        <v>Cartesian Robots</v>
      </c>
      <c r="H1314" s="2">
        <v>2</v>
      </c>
      <c r="I1314" s="4">
        <f>VLOOKUP(G1314,'dataset_task 5'!$B$2:$C$71,2,)</f>
        <v>12.99</v>
      </c>
      <c r="J1314" s="2" t="str">
        <f>VLOOKUP(Table1[[#This Row],[CustomerID]],customers!$1:$1048576,8,)</f>
        <v>Massachusetts</v>
      </c>
    </row>
    <row r="1315" spans="2:10" x14ac:dyDescent="0.35">
      <c r="B1315" s="3">
        <v>44112</v>
      </c>
      <c r="C1315" s="2">
        <v>1233</v>
      </c>
      <c r="D1315" s="2" t="str">
        <f>VLOOKUP(C1315,customers!$A$2:$B$2124,2,)</f>
        <v>Riki</v>
      </c>
      <c r="E131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315" s="2" t="s">
        <v>10</v>
      </c>
      <c r="G1315" s="2" t="str">
        <f>VLOOKUP(F1315,'dataset_task 5'!$A$2:$B$71,2,)</f>
        <v>Spherical Robots</v>
      </c>
      <c r="H1315" s="2">
        <v>3</v>
      </c>
      <c r="I1315" s="4">
        <f>VLOOKUP(G1315,'dataset_task 5'!$B$2:$C$71,2,)</f>
        <v>16.75</v>
      </c>
      <c r="J1315" s="2" t="str">
        <f>VLOOKUP(Table1[[#This Row],[CustomerID]],customers!$1:$1048576,8,)</f>
        <v>Iowa</v>
      </c>
    </row>
    <row r="1316" spans="2:10" x14ac:dyDescent="0.35">
      <c r="B1316" s="3">
        <v>44112</v>
      </c>
      <c r="C1316" s="2">
        <v>1544</v>
      </c>
      <c r="D1316" s="2" t="str">
        <f>VLOOKUP(C1316,customers!$A$2:$B$2124,2,)</f>
        <v>Sal</v>
      </c>
      <c r="E131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316" s="2" t="s">
        <v>56</v>
      </c>
      <c r="G1316" s="2" t="str">
        <f>VLOOKUP(F1316,'dataset_task 5'!$A$2:$B$71,2,)</f>
        <v>Cloud Computing</v>
      </c>
      <c r="H1316" s="2">
        <v>4</v>
      </c>
      <c r="I1316" s="4">
        <f>VLOOKUP(G1316,'dataset_task 5'!$B$2:$C$71,2,)</f>
        <v>29.99</v>
      </c>
      <c r="J1316" s="2" t="str">
        <f>VLOOKUP(Table1[[#This Row],[CustomerID]],customers!$1:$1048576,8,)</f>
        <v>Hawaii</v>
      </c>
    </row>
    <row r="1317" spans="2:10" x14ac:dyDescent="0.35">
      <c r="B1317" s="3">
        <v>44113</v>
      </c>
      <c r="C1317" s="2">
        <v>1638</v>
      </c>
      <c r="D1317" s="2" t="str">
        <f>VLOOKUP(C1317,customers!$A$2:$B$2124,2,)</f>
        <v>Alphonso</v>
      </c>
      <c r="E131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317" s="2" t="s">
        <v>8</v>
      </c>
      <c r="G1317" s="2" t="str">
        <f>VLOOKUP(F1317,'dataset_task 5'!$A$2:$B$71,2,)</f>
        <v>BYOD-220</v>
      </c>
      <c r="H1317" s="2">
        <v>4</v>
      </c>
      <c r="I1317" s="4">
        <f>VLOOKUP(G1317,'dataset_task 5'!$B$2:$C$71,2,)</f>
        <v>69</v>
      </c>
      <c r="J1317" s="2" t="str">
        <f>VLOOKUP(Table1[[#This Row],[CustomerID]],customers!$1:$1048576,8,)</f>
        <v>Arizona</v>
      </c>
    </row>
    <row r="1318" spans="2:10" x14ac:dyDescent="0.35">
      <c r="B1318" s="3">
        <v>44113</v>
      </c>
      <c r="C1318" s="2">
        <v>1478</v>
      </c>
      <c r="D1318" s="2" t="str">
        <f>VLOOKUP(C1318,customers!$A$2:$B$2124,2,)</f>
        <v>Duffie</v>
      </c>
      <c r="E131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318" s="2" t="s">
        <v>24</v>
      </c>
      <c r="G1318" s="2" t="str">
        <f>VLOOKUP(F1318,'dataset_task 5'!$A$2:$B$71,2,)</f>
        <v>AI for Educators</v>
      </c>
      <c r="H1318" s="2">
        <v>4</v>
      </c>
      <c r="I1318" s="4">
        <f>VLOOKUP(G1318,'dataset_task 5'!$B$2:$C$71,2,)</f>
        <v>49.95</v>
      </c>
      <c r="J1318" s="2" t="str">
        <f>VLOOKUP(Table1[[#This Row],[CustomerID]],customers!$1:$1048576,8,)</f>
        <v>California</v>
      </c>
    </row>
    <row r="1319" spans="2:10" x14ac:dyDescent="0.35">
      <c r="B1319" s="3">
        <v>44113</v>
      </c>
      <c r="C1319" s="2">
        <v>1144</v>
      </c>
      <c r="D1319" s="2" t="str">
        <f>VLOOKUP(C1319,customers!$A$2:$B$2124,2,)</f>
        <v>Joachim</v>
      </c>
      <c r="E131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319" s="2" t="s">
        <v>7</v>
      </c>
      <c r="G1319" s="2" t="str">
        <f>VLOOKUP(F1319,'dataset_task 5'!$A$2:$B$71,2,)</f>
        <v>Drone Video Techniques</v>
      </c>
      <c r="H1319" s="2">
        <v>4</v>
      </c>
      <c r="I1319" s="4">
        <f>VLOOKUP(G1319,'dataset_task 5'!$B$2:$C$71,2,)</f>
        <v>37.99</v>
      </c>
      <c r="J1319" s="2" t="str">
        <f>VLOOKUP(Table1[[#This Row],[CustomerID]],customers!$1:$1048576,8,)</f>
        <v>New York</v>
      </c>
    </row>
    <row r="1320" spans="2:10" x14ac:dyDescent="0.35">
      <c r="B1320" s="3">
        <v>44113</v>
      </c>
      <c r="C1320" s="2">
        <v>559</v>
      </c>
      <c r="D1320" s="2" t="str">
        <f>VLOOKUP(C1320,customers!$A$2:$B$2124,2,)</f>
        <v>Ignacius</v>
      </c>
      <c r="E132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320" s="2" t="s">
        <v>41</v>
      </c>
      <c r="G1320" s="2" t="str">
        <f>VLOOKUP(F1320,'dataset_task 5'!$A$2:$B$71,2,)</f>
        <v>Industrial 3D Printing</v>
      </c>
      <c r="H1320" s="2">
        <v>4</v>
      </c>
      <c r="I1320" s="4">
        <f>VLOOKUP(G1320,'dataset_task 5'!$B$2:$C$71,2,)</f>
        <v>49</v>
      </c>
      <c r="J1320" s="2" t="str">
        <f>VLOOKUP(Table1[[#This Row],[CustomerID]],customers!$1:$1048576,8,)</f>
        <v>Ohio</v>
      </c>
    </row>
    <row r="1321" spans="2:10" x14ac:dyDescent="0.35">
      <c r="B1321" s="3">
        <v>44114</v>
      </c>
      <c r="C1321" s="2">
        <v>534</v>
      </c>
      <c r="D1321" s="2" t="str">
        <f>VLOOKUP(C1321,customers!$A$2:$B$2124,2,)</f>
        <v>Winni</v>
      </c>
      <c r="E132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321" s="2" t="s">
        <v>59</v>
      </c>
      <c r="G1321" s="2" t="str">
        <f>VLOOKUP(F1321,'dataset_task 5'!$A$2:$B$71,2,)</f>
        <v>All Eyes Drone Blueprint</v>
      </c>
      <c r="H1321" s="2">
        <v>2</v>
      </c>
      <c r="I1321" s="4">
        <f>VLOOKUP(G1321,'dataset_task 5'!$B$2:$C$71,2,)</f>
        <v>9.99</v>
      </c>
      <c r="J1321" s="2" t="str">
        <f>VLOOKUP(Table1[[#This Row],[CustomerID]],customers!$1:$1048576,8,)</f>
        <v>Louisiana</v>
      </c>
    </row>
    <row r="1322" spans="2:10" x14ac:dyDescent="0.35">
      <c r="B1322" s="3">
        <v>44114</v>
      </c>
      <c r="C1322" s="2">
        <v>1460</v>
      </c>
      <c r="D1322" s="2" t="str">
        <f>VLOOKUP(C1322,customers!$A$2:$B$2124,2,)</f>
        <v>Lucille</v>
      </c>
      <c r="E132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322" s="2" t="s">
        <v>69</v>
      </c>
      <c r="G1322" s="2" t="str">
        <f>VLOOKUP(F1322,'dataset_task 5'!$A$2:$B$71,2,)</f>
        <v>Hexacopter Drone Blueprint</v>
      </c>
      <c r="H1322" s="2">
        <v>5</v>
      </c>
      <c r="I1322" s="4">
        <f>VLOOKUP(G1322,'dataset_task 5'!$B$2:$C$71,2,)</f>
        <v>8.99</v>
      </c>
      <c r="J1322" s="2" t="str">
        <f>VLOOKUP(Table1[[#This Row],[CustomerID]],customers!$1:$1048576,8,)</f>
        <v>North Carolina</v>
      </c>
    </row>
    <row r="1323" spans="2:10" x14ac:dyDescent="0.35">
      <c r="B1323" s="3">
        <v>44114</v>
      </c>
      <c r="C1323" s="2">
        <v>1035</v>
      </c>
      <c r="D1323" s="2" t="str">
        <f>VLOOKUP(C1323,customers!$A$2:$B$2124,2,)</f>
        <v>Tabbatha</v>
      </c>
      <c r="E132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323" s="2" t="s">
        <v>51</v>
      </c>
      <c r="G1323" s="2" t="str">
        <f>VLOOKUP(F1323,'dataset_task 5'!$A$2:$B$71,2,)</f>
        <v>BYOD-400S</v>
      </c>
      <c r="H1323" s="2">
        <v>5</v>
      </c>
      <c r="I1323" s="4">
        <f>VLOOKUP(G1323,'dataset_task 5'!$B$2:$C$71,2,)</f>
        <v>129.94999999999999</v>
      </c>
      <c r="J1323" s="2" t="str">
        <f>VLOOKUP(Table1[[#This Row],[CustomerID]],customers!$1:$1048576,8,)</f>
        <v>District of Columbia</v>
      </c>
    </row>
    <row r="1324" spans="2:10" x14ac:dyDescent="0.35">
      <c r="B1324" s="3">
        <v>44114</v>
      </c>
      <c r="C1324" s="2">
        <v>1695</v>
      </c>
      <c r="D1324" s="2" t="str">
        <f>VLOOKUP(C1324,customers!$A$2:$B$2124,2,)</f>
        <v>Wilmer</v>
      </c>
      <c r="E132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1324" s="2" t="s">
        <v>17</v>
      </c>
      <c r="G1324" s="2" t="str">
        <f>VLOOKUP(F1324,'dataset_task 5'!$A$2:$B$71,2,)</f>
        <v>BYOR-3000</v>
      </c>
      <c r="H1324" s="2">
        <v>6</v>
      </c>
      <c r="I1324" s="4">
        <f>VLOOKUP(G1324,'dataset_task 5'!$B$2:$C$71,2,)</f>
        <v>214</v>
      </c>
      <c r="J1324" s="2" t="str">
        <f>VLOOKUP(Table1[[#This Row],[CustomerID]],customers!$1:$1048576,8,)</f>
        <v>West Virginia</v>
      </c>
    </row>
    <row r="1325" spans="2:10" x14ac:dyDescent="0.35">
      <c r="B1325" s="3">
        <v>44114</v>
      </c>
      <c r="C1325" s="2">
        <v>671</v>
      </c>
      <c r="D1325" s="2" t="str">
        <f>VLOOKUP(C1325,customers!$A$2:$B$2124,2,)</f>
        <v>Netta</v>
      </c>
      <c r="E132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325" s="2" t="s">
        <v>66</v>
      </c>
      <c r="G1325" s="2" t="str">
        <f>VLOOKUP(F1325,'dataset_task 5'!$A$2:$B$71,2,)</f>
        <v>Bsquare Robot Blueprint</v>
      </c>
      <c r="H1325" s="2">
        <v>4</v>
      </c>
      <c r="I1325" s="4">
        <f>VLOOKUP(G1325,'dataset_task 5'!$B$2:$C$71,2,)</f>
        <v>8.99</v>
      </c>
      <c r="J1325" s="2" t="str">
        <f>VLOOKUP(Table1[[#This Row],[CustomerID]],customers!$1:$1048576,8,)</f>
        <v>Arkansas</v>
      </c>
    </row>
    <row r="1326" spans="2:10" x14ac:dyDescent="0.35">
      <c r="B1326" s="3">
        <v>44114</v>
      </c>
      <c r="C1326" s="2">
        <v>244</v>
      </c>
      <c r="D1326" s="2" t="str">
        <f>VLOOKUP(C1326,customers!$A$2:$B$2124,2,)</f>
        <v>Jobie</v>
      </c>
      <c r="E132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326" s="2" t="s">
        <v>24</v>
      </c>
      <c r="G1326" s="2" t="str">
        <f>VLOOKUP(F1326,'dataset_task 5'!$A$2:$B$71,2,)</f>
        <v>AI for Educators</v>
      </c>
      <c r="H1326" s="2">
        <v>3</v>
      </c>
      <c r="I1326" s="4">
        <f>VLOOKUP(G1326,'dataset_task 5'!$B$2:$C$71,2,)</f>
        <v>49.95</v>
      </c>
      <c r="J1326" s="2" t="str">
        <f>VLOOKUP(Table1[[#This Row],[CustomerID]],customers!$1:$1048576,8,)</f>
        <v>Alabama</v>
      </c>
    </row>
    <row r="1327" spans="2:10" x14ac:dyDescent="0.35">
      <c r="B1327" s="3">
        <v>44114</v>
      </c>
      <c r="C1327" s="2">
        <v>703</v>
      </c>
      <c r="D1327" s="2" t="str">
        <f>VLOOKUP(C1327,customers!$A$2:$B$2124,2,)</f>
        <v>Flin</v>
      </c>
      <c r="E132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327" s="2" t="s">
        <v>12</v>
      </c>
      <c r="G1327" s="2" t="str">
        <f>VLOOKUP(F1327,'dataset_task 5'!$A$2:$B$71,2,)</f>
        <v>Understanding Automation</v>
      </c>
      <c r="H1327" s="2">
        <v>4</v>
      </c>
      <c r="I1327" s="4">
        <f>VLOOKUP(G1327,'dataset_task 5'!$B$2:$C$71,2,)</f>
        <v>44.95</v>
      </c>
      <c r="J1327" s="2" t="str">
        <f>VLOOKUP(Table1[[#This Row],[CustomerID]],customers!$1:$1048576,8,)</f>
        <v>Connecticut</v>
      </c>
    </row>
    <row r="1328" spans="2:10" x14ac:dyDescent="0.35">
      <c r="B1328" s="3">
        <v>44114</v>
      </c>
      <c r="C1328" s="2">
        <v>1366</v>
      </c>
      <c r="D1328" s="2" t="str">
        <f>VLOOKUP(C1328,customers!$A$2:$B$2124,2,)</f>
        <v>Isaiah</v>
      </c>
      <c r="E132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328" s="2" t="s">
        <v>60</v>
      </c>
      <c r="G1328" s="2" t="str">
        <f>VLOOKUP(F1328,'dataset_task 5'!$A$2:$B$71,2,)</f>
        <v>BYOD-400</v>
      </c>
      <c r="H1328" s="2">
        <v>2</v>
      </c>
      <c r="I1328" s="4">
        <f>VLOOKUP(G1328,'dataset_task 5'!$B$2:$C$71,2,)</f>
        <v>119</v>
      </c>
      <c r="J1328" s="2" t="str">
        <f>VLOOKUP(Table1[[#This Row],[CustomerID]],customers!$1:$1048576,8,)</f>
        <v>Pennsylvania</v>
      </c>
    </row>
    <row r="1329" spans="2:10" x14ac:dyDescent="0.35">
      <c r="B1329" s="3">
        <v>44114</v>
      </c>
      <c r="C1329" s="2">
        <v>1850</v>
      </c>
      <c r="D1329" s="2" t="str">
        <f>VLOOKUP(C1329,customers!$A$2:$B$2124,2,)</f>
        <v>Jacques</v>
      </c>
      <c r="E132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329" s="2" t="s">
        <v>33</v>
      </c>
      <c r="G1329" s="2" t="str">
        <f>VLOOKUP(F1329,'dataset_task 5'!$A$2:$B$71,2,)</f>
        <v>Creature Robot Arms Blueprint</v>
      </c>
      <c r="H1329" s="2">
        <v>6</v>
      </c>
      <c r="I1329" s="4">
        <f>VLOOKUP(G1329,'dataset_task 5'!$B$2:$C$71,2,)</f>
        <v>12</v>
      </c>
      <c r="J1329" s="2" t="str">
        <f>VLOOKUP(Table1[[#This Row],[CustomerID]],customers!$1:$1048576,8,)</f>
        <v>Maryland</v>
      </c>
    </row>
    <row r="1330" spans="2:10" x14ac:dyDescent="0.35">
      <c r="B1330" s="3">
        <v>44115</v>
      </c>
      <c r="C1330" s="2">
        <v>141</v>
      </c>
      <c r="D1330" s="2" t="str">
        <f>VLOOKUP(C1330,customers!$A$2:$B$2124,2,)</f>
        <v>Waylin</v>
      </c>
      <c r="E133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1330" s="2" t="s">
        <v>11</v>
      </c>
      <c r="G1330" s="2" t="str">
        <f>VLOOKUP(F1330,'dataset_task 5'!$A$2:$B$71,2,)</f>
        <v>BYOR-2640S</v>
      </c>
      <c r="H1330" s="2">
        <v>3</v>
      </c>
      <c r="I1330" s="4">
        <f>VLOOKUP(G1330,'dataset_task 5'!$B$2:$C$71,2,)</f>
        <v>189</v>
      </c>
      <c r="J1330" s="2" t="str">
        <f>VLOOKUP(Table1[[#This Row],[CustomerID]],customers!$1:$1048576,8,)</f>
        <v>Wisconsin</v>
      </c>
    </row>
    <row r="1331" spans="2:10" x14ac:dyDescent="0.35">
      <c r="B1331" s="3">
        <v>44115</v>
      </c>
      <c r="C1331" s="2">
        <v>555</v>
      </c>
      <c r="D1331" s="2" t="str">
        <f>VLOOKUP(C1331,customers!$A$2:$B$2124,2,)</f>
        <v>Berna</v>
      </c>
      <c r="E133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331" s="2" t="s">
        <v>70</v>
      </c>
      <c r="G1331" s="2" t="str">
        <f>VLOOKUP(F1331,'dataset_task 5'!$A$2:$B$71,2,)</f>
        <v>BYOD-300</v>
      </c>
      <c r="H1331" s="2">
        <v>5</v>
      </c>
      <c r="I1331" s="4">
        <f>VLOOKUP(G1331,'dataset_task 5'!$B$2:$C$71,2,)</f>
        <v>89</v>
      </c>
      <c r="J1331" s="2" t="str">
        <f>VLOOKUP(Table1[[#This Row],[CustomerID]],customers!$1:$1048576,8,)</f>
        <v>Indiana</v>
      </c>
    </row>
    <row r="1332" spans="2:10" x14ac:dyDescent="0.35">
      <c r="B1332" s="3">
        <v>44115</v>
      </c>
      <c r="C1332" s="2">
        <v>1864</v>
      </c>
      <c r="D1332" s="2" t="str">
        <f>VLOOKUP(C1332,customers!$A$2:$B$2124,2,)</f>
        <v>Brear</v>
      </c>
      <c r="E133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332" s="2" t="s">
        <v>49</v>
      </c>
      <c r="G1332" s="2" t="str">
        <f>VLOOKUP(F1332,'dataset_task 5'!$A$2:$B$71,2,)</f>
        <v>Understanding Artificial Intelligence</v>
      </c>
      <c r="H1332" s="2">
        <v>5</v>
      </c>
      <c r="I1332" s="4">
        <f>VLOOKUP(G1332,'dataset_task 5'!$B$2:$C$71,2,)</f>
        <v>19.5</v>
      </c>
      <c r="J1332" s="2" t="str">
        <f>VLOOKUP(Table1[[#This Row],[CustomerID]],customers!$1:$1048576,8,)</f>
        <v>Texas</v>
      </c>
    </row>
    <row r="1333" spans="2:10" x14ac:dyDescent="0.35">
      <c r="B1333" s="3">
        <v>44116</v>
      </c>
      <c r="C1333" s="2">
        <v>1437</v>
      </c>
      <c r="D1333" s="2" t="str">
        <f>VLOOKUP(C1333,customers!$A$2:$B$2124,2,)</f>
        <v>Marchall</v>
      </c>
      <c r="E133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333" s="2" t="s">
        <v>30</v>
      </c>
      <c r="G1333" s="2" t="str">
        <f>VLOOKUP(F1333,'dataset_task 5'!$A$2:$B$71,2,)</f>
        <v>DX-145 Drone</v>
      </c>
      <c r="H1333" s="2">
        <v>5</v>
      </c>
      <c r="I1333" s="4">
        <f>VLOOKUP(G1333,'dataset_task 5'!$B$2:$C$71,2,)</f>
        <v>250</v>
      </c>
      <c r="J1333" s="2" t="str">
        <f>VLOOKUP(Table1[[#This Row],[CustomerID]],customers!$1:$1048576,8,)</f>
        <v>Texas</v>
      </c>
    </row>
    <row r="1334" spans="2:10" x14ac:dyDescent="0.35">
      <c r="B1334" s="3">
        <v>44116</v>
      </c>
      <c r="C1334" s="2">
        <v>1284</v>
      </c>
      <c r="D1334" s="2" t="str">
        <f>VLOOKUP(C1334,customers!$A$2:$B$2124,2,)</f>
        <v>Harriette</v>
      </c>
      <c r="E133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334" s="2" t="s">
        <v>15</v>
      </c>
      <c r="G1334" s="2" t="str">
        <f>VLOOKUP(F1334,'dataset_task 5'!$A$2:$B$71,2,)</f>
        <v>Fixed Wing Drones</v>
      </c>
      <c r="H1334" s="2">
        <v>3</v>
      </c>
      <c r="I1334" s="4">
        <f>VLOOKUP(G1334,'dataset_task 5'!$B$2:$C$71,2,)</f>
        <v>15.5</v>
      </c>
      <c r="J1334" s="2" t="str">
        <f>VLOOKUP(Table1[[#This Row],[CustomerID]],customers!$1:$1048576,8,)</f>
        <v>District of Columbia</v>
      </c>
    </row>
    <row r="1335" spans="2:10" x14ac:dyDescent="0.35">
      <c r="B1335" s="3">
        <v>44116</v>
      </c>
      <c r="C1335" s="2">
        <v>357</v>
      </c>
      <c r="D1335" s="2" t="str">
        <f>VLOOKUP(C1335,customers!$A$2:$B$2124,2,)</f>
        <v>Derril</v>
      </c>
      <c r="E133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335" s="2" t="s">
        <v>54</v>
      </c>
      <c r="G1335" s="2" t="str">
        <f>VLOOKUP(F1335,'dataset_task 5'!$A$2:$B$71,2,)</f>
        <v>DTI-84 Drone</v>
      </c>
      <c r="H1335" s="2">
        <v>3</v>
      </c>
      <c r="I1335" s="4">
        <f>VLOOKUP(G1335,'dataset_task 5'!$B$2:$C$71,2,)</f>
        <v>455</v>
      </c>
      <c r="J1335" s="2" t="str">
        <f>VLOOKUP(Table1[[#This Row],[CustomerID]],customers!$1:$1048576,8,)</f>
        <v>Georgia</v>
      </c>
    </row>
    <row r="1336" spans="2:10" x14ac:dyDescent="0.35">
      <c r="B1336" s="3">
        <v>44116</v>
      </c>
      <c r="C1336" s="2">
        <v>99</v>
      </c>
      <c r="D1336" s="2" t="str">
        <f>VLOOKUP(C1336,customers!$A$2:$B$2124,2,)</f>
        <v>Marjie</v>
      </c>
      <c r="E133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336" s="2" t="s">
        <v>54</v>
      </c>
      <c r="G1336" s="2" t="str">
        <f>VLOOKUP(F1336,'dataset_task 5'!$A$2:$B$71,2,)</f>
        <v>DTI-84 Drone</v>
      </c>
      <c r="H1336" s="2">
        <v>3</v>
      </c>
      <c r="I1336" s="4">
        <f>VLOOKUP(G1336,'dataset_task 5'!$B$2:$C$71,2,)</f>
        <v>455</v>
      </c>
      <c r="J1336" s="2" t="str">
        <f>VLOOKUP(Table1[[#This Row],[CustomerID]],customers!$1:$1048576,8,)</f>
        <v>New York</v>
      </c>
    </row>
    <row r="1337" spans="2:10" x14ac:dyDescent="0.35">
      <c r="B1337" s="3">
        <v>44117</v>
      </c>
      <c r="C1337" s="2">
        <v>72</v>
      </c>
      <c r="D1337" s="2" t="str">
        <f>VLOOKUP(C1337,customers!$A$2:$B$2124,2,)</f>
        <v>Morgan</v>
      </c>
      <c r="E133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337" s="2" t="s">
        <v>62</v>
      </c>
      <c r="G1337" s="2" t="str">
        <f>VLOOKUP(F1337,'dataset_task 5'!$A$2:$B$71,2,)</f>
        <v>Robotic Essentials</v>
      </c>
      <c r="H1337" s="2">
        <v>4</v>
      </c>
      <c r="I1337" s="4">
        <f>VLOOKUP(G1337,'dataset_task 5'!$B$2:$C$71,2,)</f>
        <v>34.99</v>
      </c>
      <c r="J1337" s="2" t="str">
        <f>VLOOKUP(Table1[[#This Row],[CustomerID]],customers!$1:$1048576,8,)</f>
        <v>Massachusetts</v>
      </c>
    </row>
    <row r="1338" spans="2:10" x14ac:dyDescent="0.35">
      <c r="B1338" s="3">
        <v>44117</v>
      </c>
      <c r="C1338" s="2">
        <v>1193</v>
      </c>
      <c r="D1338" s="2" t="str">
        <f>VLOOKUP(C1338,customers!$A$2:$B$2124,2,)</f>
        <v>Corrinne</v>
      </c>
      <c r="E133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1338" s="2" t="s">
        <v>53</v>
      </c>
      <c r="G1338" s="2" t="str">
        <f>VLOOKUP(F1338,'dataset_task 5'!$A$2:$B$71,2,)</f>
        <v>RLK-9920 Robot</v>
      </c>
      <c r="H1338" s="2">
        <v>5</v>
      </c>
      <c r="I1338" s="4">
        <f>VLOOKUP(G1338,'dataset_task 5'!$B$2:$C$71,2,)</f>
        <v>699</v>
      </c>
      <c r="J1338" s="2" t="str">
        <f>VLOOKUP(Table1[[#This Row],[CustomerID]],customers!$1:$1048576,8,)</f>
        <v>Wisconsin</v>
      </c>
    </row>
    <row r="1339" spans="2:10" x14ac:dyDescent="0.35">
      <c r="B1339" s="3">
        <v>44117</v>
      </c>
      <c r="C1339" s="2">
        <v>843</v>
      </c>
      <c r="D1339" s="2" t="str">
        <f>VLOOKUP(C1339,customers!$A$2:$B$2124,2,)</f>
        <v>Sharleen</v>
      </c>
      <c r="E133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339" s="2" t="s">
        <v>15</v>
      </c>
      <c r="G1339" s="2" t="str">
        <f>VLOOKUP(F1339,'dataset_task 5'!$A$2:$B$71,2,)</f>
        <v>Fixed Wing Drones</v>
      </c>
      <c r="H1339" s="2">
        <v>3</v>
      </c>
      <c r="I1339" s="4">
        <f>VLOOKUP(G1339,'dataset_task 5'!$B$2:$C$71,2,)</f>
        <v>15.5</v>
      </c>
      <c r="J1339" s="2" t="str">
        <f>VLOOKUP(Table1[[#This Row],[CustomerID]],customers!$1:$1048576,8,)</f>
        <v>Texas</v>
      </c>
    </row>
    <row r="1340" spans="2:10" x14ac:dyDescent="0.35">
      <c r="B1340" s="3">
        <v>44117</v>
      </c>
      <c r="C1340" s="2">
        <v>1920</v>
      </c>
      <c r="D1340" s="2" t="str">
        <f>VLOOKUP(C1340,customers!$A$2:$B$2124,2,)</f>
        <v>Britteny</v>
      </c>
      <c r="E134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340" s="2" t="s">
        <v>43</v>
      </c>
      <c r="G1340" s="2" t="str">
        <f>VLOOKUP(F1340,'dataset_task 5'!$A$2:$B$71,2,)</f>
        <v>Delivery Drones</v>
      </c>
      <c r="H1340" s="2">
        <v>3</v>
      </c>
      <c r="I1340" s="4">
        <f>VLOOKUP(G1340,'dataset_task 5'!$B$2:$C$71,2,)</f>
        <v>14.99</v>
      </c>
      <c r="J1340" s="2" t="str">
        <f>VLOOKUP(Table1[[#This Row],[CustomerID]],customers!$1:$1048576,8,)</f>
        <v>Wisconsin</v>
      </c>
    </row>
    <row r="1341" spans="2:10" x14ac:dyDescent="0.35">
      <c r="B1341" s="3">
        <v>44117</v>
      </c>
      <c r="C1341" s="2">
        <v>1766</v>
      </c>
      <c r="D1341" s="2" t="str">
        <f>VLOOKUP(C1341,customers!$A$2:$B$2124,2,)</f>
        <v>Bird</v>
      </c>
      <c r="E134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1341" s="2" t="s">
        <v>38</v>
      </c>
      <c r="G1341" s="2" t="str">
        <f>VLOOKUP(F1341,'dataset_task 5'!$A$2:$B$71,2,)</f>
        <v>RQTE-554 Robot</v>
      </c>
      <c r="H1341" s="2">
        <v>4</v>
      </c>
      <c r="I1341" s="4">
        <f>VLOOKUP(G1341,'dataset_task 5'!$B$2:$C$71,2,)</f>
        <v>684</v>
      </c>
      <c r="J1341" s="2" t="str">
        <f>VLOOKUP(Table1[[#This Row],[CustomerID]],customers!$1:$1048576,8,)</f>
        <v>District of Columbia</v>
      </c>
    </row>
    <row r="1342" spans="2:10" x14ac:dyDescent="0.35">
      <c r="B1342" s="3">
        <v>44117</v>
      </c>
      <c r="C1342" s="2">
        <v>153</v>
      </c>
      <c r="D1342" s="2" t="str">
        <f>VLOOKUP(C1342,customers!$A$2:$B$2124,2,)</f>
        <v>Thor</v>
      </c>
      <c r="E134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342" s="2" t="s">
        <v>64</v>
      </c>
      <c r="G1342" s="2" t="str">
        <f>VLOOKUP(F1342,'dataset_task 5'!$A$2:$B$71,2,)</f>
        <v>Mapping with Drones</v>
      </c>
      <c r="H1342" s="2">
        <v>2</v>
      </c>
      <c r="I1342" s="4">
        <f>VLOOKUP(G1342,'dataset_task 5'!$B$2:$C$71,2,)</f>
        <v>49</v>
      </c>
      <c r="J1342" s="2" t="str">
        <f>VLOOKUP(Table1[[#This Row],[CustomerID]],customers!$1:$1048576,8,)</f>
        <v>Michigan</v>
      </c>
    </row>
    <row r="1343" spans="2:10" x14ac:dyDescent="0.35">
      <c r="B1343" s="3">
        <v>44118</v>
      </c>
      <c r="C1343" s="2">
        <v>1573</v>
      </c>
      <c r="D1343" s="2" t="str">
        <f>VLOOKUP(C1343,customers!$A$2:$B$2124,2,)</f>
        <v>Padraic</v>
      </c>
      <c r="E134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343" s="2" t="s">
        <v>12</v>
      </c>
      <c r="G1343" s="2" t="str">
        <f>VLOOKUP(F1343,'dataset_task 5'!$A$2:$B$71,2,)</f>
        <v>Understanding Automation</v>
      </c>
      <c r="H1343" s="2">
        <v>4</v>
      </c>
      <c r="I1343" s="4">
        <f>VLOOKUP(G1343,'dataset_task 5'!$B$2:$C$71,2,)</f>
        <v>44.95</v>
      </c>
      <c r="J1343" s="2" t="str">
        <f>VLOOKUP(Table1[[#This Row],[CustomerID]],customers!$1:$1048576,8,)</f>
        <v>California</v>
      </c>
    </row>
    <row r="1344" spans="2:10" x14ac:dyDescent="0.35">
      <c r="B1344" s="3">
        <v>44118</v>
      </c>
      <c r="C1344" s="2">
        <v>435</v>
      </c>
      <c r="D1344" s="2" t="str">
        <f>VLOOKUP(C1344,customers!$A$2:$B$2124,2,)</f>
        <v>Peterus</v>
      </c>
      <c r="E134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344" s="2" t="s">
        <v>67</v>
      </c>
      <c r="G1344" s="2" t="str">
        <f>VLOOKUP(F1344,'dataset_task 5'!$A$2:$B$71,2,)</f>
        <v>Understanding Arduino</v>
      </c>
      <c r="H1344" s="2">
        <v>2</v>
      </c>
      <c r="I1344" s="4">
        <f>VLOOKUP(G1344,'dataset_task 5'!$B$2:$C$71,2,)</f>
        <v>17.5</v>
      </c>
      <c r="J1344" s="2" t="str">
        <f>VLOOKUP(Table1[[#This Row],[CustomerID]],customers!$1:$1048576,8,)</f>
        <v>New York</v>
      </c>
    </row>
    <row r="1345" spans="2:10" x14ac:dyDescent="0.35">
      <c r="B1345" s="3">
        <v>44118</v>
      </c>
      <c r="C1345" s="2">
        <v>1167</v>
      </c>
      <c r="D1345" s="2" t="str">
        <f>VLOOKUP(C1345,customers!$A$2:$B$2124,2,)</f>
        <v>Chase</v>
      </c>
      <c r="E134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345" s="2" t="s">
        <v>52</v>
      </c>
      <c r="G1345" s="2" t="str">
        <f>VLOOKUP(F1345,'dataset_task 5'!$A$2:$B$71,2,)</f>
        <v>DTD-7000 Drone</v>
      </c>
      <c r="H1345" s="2">
        <v>3</v>
      </c>
      <c r="I1345" s="4">
        <f>VLOOKUP(G1345,'dataset_task 5'!$B$2:$C$71,2,)</f>
        <v>450</v>
      </c>
      <c r="J1345" s="2" t="str">
        <f>VLOOKUP(Table1[[#This Row],[CustomerID]],customers!$1:$1048576,8,)</f>
        <v>Illinois</v>
      </c>
    </row>
    <row r="1346" spans="2:10" x14ac:dyDescent="0.35">
      <c r="B1346" s="3">
        <v>44118</v>
      </c>
      <c r="C1346" s="2">
        <v>1027</v>
      </c>
      <c r="D1346" s="2" t="str">
        <f>VLOOKUP(C1346,customers!$A$2:$B$2124,2,)</f>
        <v>Vyky</v>
      </c>
      <c r="E134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346" s="2" t="s">
        <v>49</v>
      </c>
      <c r="G1346" s="2" t="str">
        <f>VLOOKUP(F1346,'dataset_task 5'!$A$2:$B$71,2,)</f>
        <v>Understanding Artificial Intelligence</v>
      </c>
      <c r="H1346" s="2">
        <v>4</v>
      </c>
      <c r="I1346" s="4">
        <f>VLOOKUP(G1346,'dataset_task 5'!$B$2:$C$71,2,)</f>
        <v>19.5</v>
      </c>
      <c r="J1346" s="2" t="str">
        <f>VLOOKUP(Table1[[#This Row],[CustomerID]],customers!$1:$1048576,8,)</f>
        <v>Iowa</v>
      </c>
    </row>
    <row r="1347" spans="2:10" x14ac:dyDescent="0.35">
      <c r="B1347" s="3">
        <v>44118</v>
      </c>
      <c r="C1347" s="2">
        <v>636</v>
      </c>
      <c r="D1347" s="2" t="str">
        <f>VLOOKUP(C1347,customers!$A$2:$B$2124,2,)</f>
        <v>Marena</v>
      </c>
      <c r="E134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347" s="2" t="s">
        <v>39</v>
      </c>
      <c r="G1347" s="2" t="str">
        <f>VLOOKUP(F1347,'dataset_task 5'!$A$2:$B$71,2,)</f>
        <v>Understanding Raspberry PI</v>
      </c>
      <c r="H1347" s="2">
        <v>6</v>
      </c>
      <c r="I1347" s="4">
        <f>VLOOKUP(G1347,'dataset_task 5'!$B$2:$C$71,2,)</f>
        <v>28.99</v>
      </c>
      <c r="J1347" s="2" t="str">
        <f>VLOOKUP(Table1[[#This Row],[CustomerID]],customers!$1:$1048576,8,)</f>
        <v>New York</v>
      </c>
    </row>
    <row r="1348" spans="2:10" x14ac:dyDescent="0.35">
      <c r="B1348" s="3">
        <v>44118</v>
      </c>
      <c r="C1348" s="2">
        <v>1630</v>
      </c>
      <c r="D1348" s="2" t="str">
        <f>VLOOKUP(C1348,customers!$A$2:$B$2124,2,)</f>
        <v>Lonni</v>
      </c>
      <c r="E134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348" s="2" t="s">
        <v>40</v>
      </c>
      <c r="G1348" s="2" t="str">
        <f>VLOOKUP(F1348,'dataset_task 5'!$A$2:$B$71,2,)</f>
        <v>BYOD-500</v>
      </c>
      <c r="H1348" s="2">
        <v>2</v>
      </c>
      <c r="I1348" s="4">
        <f>VLOOKUP(G1348,'dataset_task 5'!$B$2:$C$71,2,)</f>
        <v>167</v>
      </c>
      <c r="J1348" s="2" t="str">
        <f>VLOOKUP(Table1[[#This Row],[CustomerID]],customers!$1:$1048576,8,)</f>
        <v>Texas</v>
      </c>
    </row>
    <row r="1349" spans="2:10" x14ac:dyDescent="0.35">
      <c r="B1349" s="3">
        <v>44118</v>
      </c>
      <c r="C1349" s="2">
        <v>406</v>
      </c>
      <c r="D1349" s="2" t="str">
        <f>VLOOKUP(C1349,customers!$A$2:$B$2124,2,)</f>
        <v>Justus</v>
      </c>
      <c r="E134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349" s="2" t="s">
        <v>33</v>
      </c>
      <c r="G1349" s="2" t="str">
        <f>VLOOKUP(F1349,'dataset_task 5'!$A$2:$B$71,2,)</f>
        <v>Creature Robot Arms Blueprint</v>
      </c>
      <c r="H1349" s="2">
        <v>5</v>
      </c>
      <c r="I1349" s="4">
        <f>VLOOKUP(G1349,'dataset_task 5'!$B$2:$C$71,2,)</f>
        <v>12</v>
      </c>
      <c r="J1349" s="2" t="str">
        <f>VLOOKUP(Table1[[#This Row],[CustomerID]],customers!$1:$1048576,8,)</f>
        <v>Georgia</v>
      </c>
    </row>
    <row r="1350" spans="2:10" x14ac:dyDescent="0.35">
      <c r="B1350" s="3">
        <v>44119</v>
      </c>
      <c r="C1350" s="2">
        <v>886</v>
      </c>
      <c r="D1350" s="2" t="str">
        <f>VLOOKUP(C1350,customers!$A$2:$B$2124,2,)</f>
        <v>Ronny</v>
      </c>
      <c r="E135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350" s="2" t="s">
        <v>5</v>
      </c>
      <c r="G1350" s="2" t="str">
        <f>VLOOKUP(F1350,'dataset_task 5'!$A$2:$B$71,2,)</f>
        <v>Polar Robots</v>
      </c>
      <c r="H1350" s="2">
        <v>2</v>
      </c>
      <c r="I1350" s="4">
        <f>VLOOKUP(G1350,'dataset_task 5'!$B$2:$C$71,2,)</f>
        <v>23.99</v>
      </c>
      <c r="J1350" s="2" t="str">
        <f>VLOOKUP(Table1[[#This Row],[CustomerID]],customers!$1:$1048576,8,)</f>
        <v>Texas</v>
      </c>
    </row>
    <row r="1351" spans="2:10" x14ac:dyDescent="0.35">
      <c r="B1351" s="3">
        <v>44119</v>
      </c>
      <c r="C1351" s="2">
        <v>946</v>
      </c>
      <c r="D1351" s="2" t="str">
        <f>VLOOKUP(C1351,customers!$A$2:$B$2124,2,)</f>
        <v>Roselin</v>
      </c>
      <c r="E135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351" s="2" t="s">
        <v>37</v>
      </c>
      <c r="G1351" s="2" t="str">
        <f>VLOOKUP(F1351,'dataset_task 5'!$A$2:$B$71,2,)</f>
        <v>Photograph Drones</v>
      </c>
      <c r="H1351" s="2">
        <v>1</v>
      </c>
      <c r="I1351" s="4">
        <f>VLOOKUP(G1351,'dataset_task 5'!$B$2:$C$71,2,)</f>
        <v>14.99</v>
      </c>
      <c r="J1351" s="2" t="str">
        <f>VLOOKUP(Table1[[#This Row],[CustomerID]],customers!$1:$1048576,8,)</f>
        <v>Texas</v>
      </c>
    </row>
    <row r="1352" spans="2:10" x14ac:dyDescent="0.35">
      <c r="B1352" s="3">
        <v>44119</v>
      </c>
      <c r="C1352" s="2">
        <v>1295</v>
      </c>
      <c r="D1352" s="2" t="str">
        <f>VLOOKUP(C1352,customers!$A$2:$B$2124,2,)</f>
        <v>Nettie</v>
      </c>
      <c r="E135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352" s="2" t="s">
        <v>71</v>
      </c>
      <c r="G1352" s="2" t="str">
        <f>VLOOKUP(F1352,'dataset_task 5'!$A$2:$B$71,2,)</f>
        <v>Cat Robot Blueprint</v>
      </c>
      <c r="H1352" s="2">
        <v>2</v>
      </c>
      <c r="I1352" s="4">
        <f>VLOOKUP(G1352,'dataset_task 5'!$B$2:$C$71,2,)</f>
        <v>4.99</v>
      </c>
      <c r="J1352" s="2" t="str">
        <f>VLOOKUP(Table1[[#This Row],[CustomerID]],customers!$1:$1048576,8,)</f>
        <v>Florida</v>
      </c>
    </row>
    <row r="1353" spans="2:10" x14ac:dyDescent="0.35">
      <c r="B1353" s="3">
        <v>44119</v>
      </c>
      <c r="C1353" s="2">
        <v>756</v>
      </c>
      <c r="D1353" s="2" t="str">
        <f>VLOOKUP(C1353,customers!$A$2:$B$2124,2,)</f>
        <v>Linea</v>
      </c>
      <c r="E135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1353" s="2" t="s">
        <v>63</v>
      </c>
      <c r="G1353" s="2" t="str">
        <f>VLOOKUP(F1353,'dataset_task 5'!$A$2:$B$71,2,)</f>
        <v>BYOR-4005</v>
      </c>
      <c r="H1353" s="2">
        <v>4</v>
      </c>
      <c r="I1353" s="4">
        <f>VLOOKUP(G1353,'dataset_task 5'!$B$2:$C$71,2,)</f>
        <v>245</v>
      </c>
      <c r="J1353" s="2" t="str">
        <f>VLOOKUP(Table1[[#This Row],[CustomerID]],customers!$1:$1048576,8,)</f>
        <v>South Dakota</v>
      </c>
    </row>
    <row r="1354" spans="2:10" x14ac:dyDescent="0.35">
      <c r="B1354" s="3">
        <v>44119</v>
      </c>
      <c r="C1354" s="2">
        <v>998</v>
      </c>
      <c r="D1354" s="2" t="str">
        <f>VLOOKUP(C1354,customers!$A$2:$B$2124,2,)</f>
        <v>Jasen</v>
      </c>
      <c r="E135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354" s="2" t="s">
        <v>42</v>
      </c>
      <c r="G1354" s="2" t="str">
        <f>VLOOKUP(F1354,'dataset_task 5'!$A$2:$B$71,2,)</f>
        <v>Sleepy Eye Blueprint</v>
      </c>
      <c r="H1354" s="2">
        <v>3</v>
      </c>
      <c r="I1354" s="4">
        <f>VLOOKUP(G1354,'dataset_task 5'!$B$2:$C$71,2,)</f>
        <v>11.99</v>
      </c>
      <c r="J1354" s="2" t="str">
        <f>VLOOKUP(Table1[[#This Row],[CustomerID]],customers!$1:$1048576,8,)</f>
        <v>Michigan</v>
      </c>
    </row>
    <row r="1355" spans="2:10" x14ac:dyDescent="0.35">
      <c r="B1355" s="3">
        <v>44119</v>
      </c>
      <c r="C1355" s="2">
        <v>631</v>
      </c>
      <c r="D1355" s="2" t="str">
        <f>VLOOKUP(C1355,customers!$A$2:$B$2124,2,)</f>
        <v>Brear</v>
      </c>
      <c r="E135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355" s="2" t="s">
        <v>70</v>
      </c>
      <c r="G1355" s="2" t="str">
        <f>VLOOKUP(F1355,'dataset_task 5'!$A$2:$B$71,2,)</f>
        <v>BYOD-300</v>
      </c>
      <c r="H1355" s="2">
        <v>2</v>
      </c>
      <c r="I1355" s="4">
        <f>VLOOKUP(G1355,'dataset_task 5'!$B$2:$C$71,2,)</f>
        <v>89</v>
      </c>
      <c r="J1355" s="2" t="str">
        <f>VLOOKUP(Table1[[#This Row],[CustomerID]],customers!$1:$1048576,8,)</f>
        <v>California</v>
      </c>
    </row>
    <row r="1356" spans="2:10" x14ac:dyDescent="0.35">
      <c r="B1356" s="3">
        <v>44119</v>
      </c>
      <c r="C1356" s="2">
        <v>1834</v>
      </c>
      <c r="D1356" s="2" t="str">
        <f>VLOOKUP(C1356,customers!$A$2:$B$2124,2,)</f>
        <v>Randie</v>
      </c>
      <c r="E135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356" s="2" t="s">
        <v>54</v>
      </c>
      <c r="G1356" s="2" t="str">
        <f>VLOOKUP(F1356,'dataset_task 5'!$A$2:$B$71,2,)</f>
        <v>DTI-84 Drone</v>
      </c>
      <c r="H1356" s="2">
        <v>3</v>
      </c>
      <c r="I1356" s="4">
        <f>VLOOKUP(G1356,'dataset_task 5'!$B$2:$C$71,2,)</f>
        <v>455</v>
      </c>
      <c r="J1356" s="2" t="str">
        <f>VLOOKUP(Table1[[#This Row],[CustomerID]],customers!$1:$1048576,8,)</f>
        <v>Florida</v>
      </c>
    </row>
    <row r="1357" spans="2:10" x14ac:dyDescent="0.35">
      <c r="B1357" s="3">
        <v>44119</v>
      </c>
      <c r="C1357" s="2">
        <v>1397</v>
      </c>
      <c r="D1357" s="2" t="str">
        <f>VLOOKUP(C1357,customers!$A$2:$B$2124,2,)</f>
        <v>Laney</v>
      </c>
      <c r="E135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357" s="2" t="s">
        <v>55</v>
      </c>
      <c r="G1357" s="2" t="str">
        <f>VLOOKUP(F1357,'dataset_task 5'!$A$2:$B$71,2,)</f>
        <v>Virtual Reality Basics</v>
      </c>
      <c r="H1357" s="2">
        <v>4</v>
      </c>
      <c r="I1357" s="4">
        <f>VLOOKUP(G1357,'dataset_task 5'!$B$2:$C$71,2,)</f>
        <v>29.99</v>
      </c>
      <c r="J1357" s="2" t="str">
        <f>VLOOKUP(Table1[[#This Row],[CustomerID]],customers!$1:$1048576,8,)</f>
        <v>California</v>
      </c>
    </row>
    <row r="1358" spans="2:10" x14ac:dyDescent="0.35">
      <c r="B1358" s="3">
        <v>44119</v>
      </c>
      <c r="C1358" s="2">
        <v>1726</v>
      </c>
      <c r="D1358" s="2" t="str">
        <f>VLOOKUP(C1358,customers!$A$2:$B$2124,2,)</f>
        <v>Odelle</v>
      </c>
      <c r="E135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358" s="2" t="s">
        <v>52</v>
      </c>
      <c r="G1358" s="2" t="str">
        <f>VLOOKUP(F1358,'dataset_task 5'!$A$2:$B$71,2,)</f>
        <v>DTD-7000 Drone</v>
      </c>
      <c r="H1358" s="2">
        <v>5</v>
      </c>
      <c r="I1358" s="4">
        <f>VLOOKUP(G1358,'dataset_task 5'!$B$2:$C$71,2,)</f>
        <v>450</v>
      </c>
      <c r="J1358" s="2" t="str">
        <f>VLOOKUP(Table1[[#This Row],[CustomerID]],customers!$1:$1048576,8,)</f>
        <v>Illinois</v>
      </c>
    </row>
    <row r="1359" spans="2:10" x14ac:dyDescent="0.35">
      <c r="B1359" s="3">
        <v>44119</v>
      </c>
      <c r="C1359" s="2">
        <v>1142</v>
      </c>
      <c r="D1359" s="2" t="str">
        <f>VLOOKUP(C1359,customers!$A$2:$B$2124,2,)</f>
        <v>Rasla</v>
      </c>
      <c r="E135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359" s="2" t="s">
        <v>9</v>
      </c>
      <c r="G1359" s="2" t="str">
        <f>VLOOKUP(F1359,'dataset_task 5'!$A$2:$B$71,2,)</f>
        <v>SCARA Robots</v>
      </c>
      <c r="H1359" s="2">
        <v>3</v>
      </c>
      <c r="I1359" s="4">
        <f>VLOOKUP(G1359,'dataset_task 5'!$B$2:$C$71,2,)</f>
        <v>19.5</v>
      </c>
      <c r="J1359" s="2" t="str">
        <f>VLOOKUP(Table1[[#This Row],[CustomerID]],customers!$1:$1048576,8,)</f>
        <v>Texas</v>
      </c>
    </row>
    <row r="1360" spans="2:10" x14ac:dyDescent="0.35">
      <c r="B1360" s="3">
        <v>44120</v>
      </c>
      <c r="C1360" s="2">
        <v>2101</v>
      </c>
      <c r="D1360" s="2" t="str">
        <f>VLOOKUP(C1360,customers!$A$2:$B$2124,2,)</f>
        <v>Sal</v>
      </c>
      <c r="E136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360" s="2" t="s">
        <v>33</v>
      </c>
      <c r="G1360" s="2" t="str">
        <f>VLOOKUP(F1360,'dataset_task 5'!$A$2:$B$71,2,)</f>
        <v>Creature Robot Arms Blueprint</v>
      </c>
      <c r="H1360" s="2">
        <v>5</v>
      </c>
      <c r="I1360" s="4">
        <f>VLOOKUP(G1360,'dataset_task 5'!$B$2:$C$71,2,)</f>
        <v>12</v>
      </c>
      <c r="J1360" s="2" t="str">
        <f>VLOOKUP(Table1[[#This Row],[CustomerID]],customers!$1:$1048576,8,)</f>
        <v>Connecticut</v>
      </c>
    </row>
    <row r="1361" spans="2:10" x14ac:dyDescent="0.35">
      <c r="B1361" s="3">
        <v>44120</v>
      </c>
      <c r="C1361" s="2">
        <v>1521</v>
      </c>
      <c r="D1361" s="2" t="str">
        <f>VLOOKUP(C1361,customers!$A$2:$B$2124,2,)</f>
        <v>Constanta</v>
      </c>
      <c r="E136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361" s="2" t="s">
        <v>45</v>
      </c>
      <c r="G1361" s="2" t="str">
        <f>VLOOKUP(F1361,'dataset_task 5'!$A$2:$B$71,2,)</f>
        <v>Panda Robot Blueprint</v>
      </c>
      <c r="H1361" s="2">
        <v>5</v>
      </c>
      <c r="I1361" s="4">
        <f>VLOOKUP(G1361,'dataset_task 5'!$B$2:$C$71,2,)</f>
        <v>7.99</v>
      </c>
      <c r="J1361" s="2" t="str">
        <f>VLOOKUP(Table1[[#This Row],[CustomerID]],customers!$1:$1048576,8,)</f>
        <v>Minnesota</v>
      </c>
    </row>
    <row r="1362" spans="2:10" x14ac:dyDescent="0.35">
      <c r="B1362" s="3">
        <v>44120</v>
      </c>
      <c r="C1362" s="2">
        <v>757</v>
      </c>
      <c r="D1362" s="2" t="str">
        <f>VLOOKUP(C1362,customers!$A$2:$B$2124,2,)</f>
        <v>Aylmar</v>
      </c>
      <c r="E136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362" s="2" t="s">
        <v>71</v>
      </c>
      <c r="G1362" s="2" t="str">
        <f>VLOOKUP(F1362,'dataset_task 5'!$A$2:$B$71,2,)</f>
        <v>Cat Robot Blueprint</v>
      </c>
      <c r="H1362" s="2">
        <v>3</v>
      </c>
      <c r="I1362" s="4">
        <f>VLOOKUP(G1362,'dataset_task 5'!$B$2:$C$71,2,)</f>
        <v>4.99</v>
      </c>
      <c r="J1362" s="2" t="str">
        <f>VLOOKUP(Table1[[#This Row],[CustomerID]],customers!$1:$1048576,8,)</f>
        <v>Texas</v>
      </c>
    </row>
    <row r="1363" spans="2:10" x14ac:dyDescent="0.35">
      <c r="B1363" s="3">
        <v>44121</v>
      </c>
      <c r="C1363" s="2">
        <v>1576</v>
      </c>
      <c r="D1363" s="2" t="str">
        <f>VLOOKUP(C1363,customers!$A$2:$B$2124,2,)</f>
        <v>Elvina</v>
      </c>
      <c r="E136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363" s="2" t="s">
        <v>30</v>
      </c>
      <c r="G1363" s="2" t="str">
        <f>VLOOKUP(F1363,'dataset_task 5'!$A$2:$B$71,2,)</f>
        <v>DX-145 Drone</v>
      </c>
      <c r="H1363" s="2">
        <v>2</v>
      </c>
      <c r="I1363" s="4">
        <f>VLOOKUP(G1363,'dataset_task 5'!$B$2:$C$71,2,)</f>
        <v>250</v>
      </c>
      <c r="J1363" s="2" t="str">
        <f>VLOOKUP(Table1[[#This Row],[CustomerID]],customers!$1:$1048576,8,)</f>
        <v>Virginia</v>
      </c>
    </row>
    <row r="1364" spans="2:10" x14ac:dyDescent="0.35">
      <c r="B1364" s="3">
        <v>44121</v>
      </c>
      <c r="C1364" s="2">
        <v>614</v>
      </c>
      <c r="D1364" s="2" t="str">
        <f>VLOOKUP(C1364,customers!$A$2:$B$2124,2,)</f>
        <v>Munmro</v>
      </c>
      <c r="E136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364" s="2" t="s">
        <v>27</v>
      </c>
      <c r="G1364" s="2" t="str">
        <f>VLOOKUP(F1364,'dataset_task 5'!$A$2:$B$71,2,)</f>
        <v>Understanding 3D Printing</v>
      </c>
      <c r="H1364" s="2">
        <v>3</v>
      </c>
      <c r="I1364" s="4">
        <f>VLOOKUP(G1364,'dataset_task 5'!$B$2:$C$71,2,)</f>
        <v>42.99</v>
      </c>
      <c r="J1364" s="2" t="str">
        <f>VLOOKUP(Table1[[#This Row],[CustomerID]],customers!$1:$1048576,8,)</f>
        <v>Texas</v>
      </c>
    </row>
    <row r="1365" spans="2:10" x14ac:dyDescent="0.35">
      <c r="B1365" s="3">
        <v>44121</v>
      </c>
      <c r="C1365" s="2">
        <v>1570</v>
      </c>
      <c r="D1365" s="2" t="str">
        <f>VLOOKUP(C1365,customers!$A$2:$B$2124,2,)</f>
        <v>Mirelle</v>
      </c>
      <c r="E136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365" s="2" t="s">
        <v>67</v>
      </c>
      <c r="G1365" s="2" t="str">
        <f>VLOOKUP(F1365,'dataset_task 5'!$A$2:$B$71,2,)</f>
        <v>Understanding Arduino</v>
      </c>
      <c r="H1365" s="2">
        <v>3</v>
      </c>
      <c r="I1365" s="4">
        <f>VLOOKUP(G1365,'dataset_task 5'!$B$2:$C$71,2,)</f>
        <v>17.5</v>
      </c>
      <c r="J1365" s="2" t="str">
        <f>VLOOKUP(Table1[[#This Row],[CustomerID]],customers!$1:$1048576,8,)</f>
        <v>Minnesota</v>
      </c>
    </row>
    <row r="1366" spans="2:10" x14ac:dyDescent="0.35">
      <c r="B1366" s="3">
        <v>44122</v>
      </c>
      <c r="C1366" s="2">
        <v>963</v>
      </c>
      <c r="D1366" s="2" t="str">
        <f>VLOOKUP(C1366,customers!$A$2:$B$2124,2,)</f>
        <v>Emyle</v>
      </c>
      <c r="E136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366" s="2" t="s">
        <v>32</v>
      </c>
      <c r="G1366" s="2" t="str">
        <f>VLOOKUP(F1366,'dataset_task 5'!$A$2:$B$71,2,)</f>
        <v>Building Your First Robot</v>
      </c>
      <c r="H1366" s="2">
        <v>5</v>
      </c>
      <c r="I1366" s="4">
        <f>VLOOKUP(G1366,'dataset_task 5'!$B$2:$C$71,2,)</f>
        <v>24.95</v>
      </c>
      <c r="J1366" s="2" t="str">
        <f>VLOOKUP(Table1[[#This Row],[CustomerID]],customers!$1:$1048576,8,)</f>
        <v>Illinois</v>
      </c>
    </row>
    <row r="1367" spans="2:10" x14ac:dyDescent="0.35">
      <c r="B1367" s="3">
        <v>44122</v>
      </c>
      <c r="C1367" s="2">
        <v>835</v>
      </c>
      <c r="D1367" s="2" t="str">
        <f>VLOOKUP(C1367,customers!$A$2:$B$2124,2,)</f>
        <v>Kimmie</v>
      </c>
      <c r="E136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367" s="2" t="s">
        <v>25</v>
      </c>
      <c r="G1367" s="2" t="str">
        <f>VLOOKUP(F1367,'dataset_task 5'!$A$2:$B$71,2,)</f>
        <v>Helicopter Drones</v>
      </c>
      <c r="H1367" s="2">
        <v>2</v>
      </c>
      <c r="I1367" s="4">
        <f>VLOOKUP(G1367,'dataset_task 5'!$B$2:$C$71,2,)</f>
        <v>20.95</v>
      </c>
      <c r="J1367" s="2" t="str">
        <f>VLOOKUP(Table1[[#This Row],[CustomerID]],customers!$1:$1048576,8,)</f>
        <v>Illinois</v>
      </c>
    </row>
    <row r="1368" spans="2:10" x14ac:dyDescent="0.35">
      <c r="B1368" s="3">
        <v>44122</v>
      </c>
      <c r="C1368" s="2">
        <v>538</v>
      </c>
      <c r="D1368" s="2" t="str">
        <f>VLOOKUP(C1368,customers!$A$2:$B$2124,2,)</f>
        <v>Joly</v>
      </c>
      <c r="E136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1368" s="2" t="s">
        <v>63</v>
      </c>
      <c r="G1368" s="2" t="str">
        <f>VLOOKUP(F1368,'dataset_task 5'!$A$2:$B$71,2,)</f>
        <v>BYOR-4005</v>
      </c>
      <c r="H1368" s="2">
        <v>4</v>
      </c>
      <c r="I1368" s="4">
        <f>VLOOKUP(G1368,'dataset_task 5'!$B$2:$C$71,2,)</f>
        <v>245</v>
      </c>
      <c r="J1368" s="2" t="str">
        <f>VLOOKUP(Table1[[#This Row],[CustomerID]],customers!$1:$1048576,8,)</f>
        <v>Florida</v>
      </c>
    </row>
    <row r="1369" spans="2:10" x14ac:dyDescent="0.35">
      <c r="B1369" s="3">
        <v>44122</v>
      </c>
      <c r="C1369" s="2">
        <v>179</v>
      </c>
      <c r="D1369" s="2" t="str">
        <f>VLOOKUP(C1369,customers!$A$2:$B$2124,2,)</f>
        <v>Aindrea</v>
      </c>
      <c r="E136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369" s="2" t="s">
        <v>51</v>
      </c>
      <c r="G1369" s="2" t="str">
        <f>VLOOKUP(F1369,'dataset_task 5'!$A$2:$B$71,2,)</f>
        <v>BYOD-400S</v>
      </c>
      <c r="H1369" s="2">
        <v>5</v>
      </c>
      <c r="I1369" s="4">
        <f>VLOOKUP(G1369,'dataset_task 5'!$B$2:$C$71,2,)</f>
        <v>129.94999999999999</v>
      </c>
      <c r="J1369" s="2" t="str">
        <f>VLOOKUP(Table1[[#This Row],[CustomerID]],customers!$1:$1048576,8,)</f>
        <v>Florida</v>
      </c>
    </row>
    <row r="1370" spans="2:10" x14ac:dyDescent="0.35">
      <c r="B1370" s="3">
        <v>44122</v>
      </c>
      <c r="C1370" s="2">
        <v>1334</v>
      </c>
      <c r="D1370" s="2" t="str">
        <f>VLOOKUP(C1370,customers!$A$2:$B$2124,2,)</f>
        <v>Adel</v>
      </c>
      <c r="E137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370" s="2" t="s">
        <v>44</v>
      </c>
      <c r="G1370" s="2" t="str">
        <f>VLOOKUP(F1370,'dataset_task 5'!$A$2:$B$71,2,)</f>
        <v>MICR-564K Drone</v>
      </c>
      <c r="H1370" s="2">
        <v>3</v>
      </c>
      <c r="I1370" s="4">
        <f>VLOOKUP(G1370,'dataset_task 5'!$B$2:$C$71,2,)</f>
        <v>499</v>
      </c>
      <c r="J1370" s="2" t="str">
        <f>VLOOKUP(Table1[[#This Row],[CustomerID]],customers!$1:$1048576,8,)</f>
        <v>New Jersey</v>
      </c>
    </row>
    <row r="1371" spans="2:10" x14ac:dyDescent="0.35">
      <c r="B1371" s="3">
        <v>44122</v>
      </c>
      <c r="C1371" s="2">
        <v>2011</v>
      </c>
      <c r="D1371" s="2" t="str">
        <f>VLOOKUP(C1371,customers!$A$2:$B$2124,2,)</f>
        <v>Aili</v>
      </c>
      <c r="E137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371" s="2" t="s">
        <v>32</v>
      </c>
      <c r="G1371" s="2" t="str">
        <f>VLOOKUP(F1371,'dataset_task 5'!$A$2:$B$71,2,)</f>
        <v>Building Your First Robot</v>
      </c>
      <c r="H1371" s="2">
        <v>3</v>
      </c>
      <c r="I1371" s="4">
        <f>VLOOKUP(G1371,'dataset_task 5'!$B$2:$C$71,2,)</f>
        <v>24.95</v>
      </c>
      <c r="J1371" s="2" t="str">
        <f>VLOOKUP(Table1[[#This Row],[CustomerID]],customers!$1:$1048576,8,)</f>
        <v>Massachusetts</v>
      </c>
    </row>
    <row r="1372" spans="2:10" x14ac:dyDescent="0.35">
      <c r="B1372" s="3">
        <v>44123</v>
      </c>
      <c r="C1372" s="2">
        <v>287</v>
      </c>
      <c r="D1372" s="2" t="str">
        <f>VLOOKUP(C1372,customers!$A$2:$B$2124,2,)</f>
        <v>Elna</v>
      </c>
      <c r="E137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372" s="2" t="s">
        <v>43</v>
      </c>
      <c r="G1372" s="2" t="str">
        <f>VLOOKUP(F1372,'dataset_task 5'!$A$2:$B$71,2,)</f>
        <v>Delivery Drones</v>
      </c>
      <c r="H1372" s="2">
        <v>4</v>
      </c>
      <c r="I1372" s="4">
        <f>VLOOKUP(G1372,'dataset_task 5'!$B$2:$C$71,2,)</f>
        <v>14.99</v>
      </c>
      <c r="J1372" s="2" t="str">
        <f>VLOOKUP(Table1[[#This Row],[CustomerID]],customers!$1:$1048576,8,)</f>
        <v>Hawaii</v>
      </c>
    </row>
    <row r="1373" spans="2:10" x14ac:dyDescent="0.35">
      <c r="B1373" s="3">
        <v>44123</v>
      </c>
      <c r="C1373" s="2">
        <v>1538</v>
      </c>
      <c r="D1373" s="2" t="str">
        <f>VLOOKUP(C1373,customers!$A$2:$B$2124,2,)</f>
        <v>Eugenia</v>
      </c>
      <c r="E137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373" s="2" t="s">
        <v>54</v>
      </c>
      <c r="G1373" s="2" t="str">
        <f>VLOOKUP(F1373,'dataset_task 5'!$A$2:$B$71,2,)</f>
        <v>DTI-84 Drone</v>
      </c>
      <c r="H1373" s="2">
        <v>3</v>
      </c>
      <c r="I1373" s="4">
        <f>VLOOKUP(G1373,'dataset_task 5'!$B$2:$C$71,2,)</f>
        <v>455</v>
      </c>
      <c r="J1373" s="2" t="str">
        <f>VLOOKUP(Table1[[#This Row],[CustomerID]],customers!$1:$1048576,8,)</f>
        <v>Florida</v>
      </c>
    </row>
    <row r="1374" spans="2:10" x14ac:dyDescent="0.35">
      <c r="B1374" s="3">
        <v>44123</v>
      </c>
      <c r="C1374" s="2">
        <v>677</v>
      </c>
      <c r="D1374" s="2" t="str">
        <f>VLOOKUP(C1374,customers!$A$2:$B$2124,2,)</f>
        <v>Dido</v>
      </c>
      <c r="E137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374" s="2" t="s">
        <v>25</v>
      </c>
      <c r="G1374" s="2" t="str">
        <f>VLOOKUP(F1374,'dataset_task 5'!$A$2:$B$71,2,)</f>
        <v>Helicopter Drones</v>
      </c>
      <c r="H1374" s="2">
        <v>2</v>
      </c>
      <c r="I1374" s="4">
        <f>VLOOKUP(G1374,'dataset_task 5'!$B$2:$C$71,2,)</f>
        <v>20.95</v>
      </c>
      <c r="J1374" s="2" t="str">
        <f>VLOOKUP(Table1[[#This Row],[CustomerID]],customers!$1:$1048576,8,)</f>
        <v>Georgia</v>
      </c>
    </row>
    <row r="1375" spans="2:10" x14ac:dyDescent="0.35">
      <c r="B1375" s="3">
        <v>44123</v>
      </c>
      <c r="C1375" s="2">
        <v>1013</v>
      </c>
      <c r="D1375" s="2" t="str">
        <f>VLOOKUP(C1375,customers!$A$2:$B$2124,2,)</f>
        <v>Ardene</v>
      </c>
      <c r="E137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375" s="2" t="s">
        <v>46</v>
      </c>
      <c r="G1375" s="2" t="str">
        <f>VLOOKUP(F1375,'dataset_task 5'!$A$2:$B$71,2,)</f>
        <v>BYOD-200</v>
      </c>
      <c r="H1375" s="2">
        <v>3</v>
      </c>
      <c r="I1375" s="4">
        <f>VLOOKUP(G1375,'dataset_task 5'!$B$2:$C$71,2,)</f>
        <v>58.95</v>
      </c>
      <c r="J1375" s="2" t="str">
        <f>VLOOKUP(Table1[[#This Row],[CustomerID]],customers!$1:$1048576,8,)</f>
        <v>New York</v>
      </c>
    </row>
    <row r="1376" spans="2:10" x14ac:dyDescent="0.35">
      <c r="B1376" s="3">
        <v>44123</v>
      </c>
      <c r="C1376" s="2">
        <v>45</v>
      </c>
      <c r="D1376" s="2" t="str">
        <f>VLOOKUP(C1376,customers!$A$2:$B$2124,2,)</f>
        <v>Myca</v>
      </c>
      <c r="E137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1376" s="2" t="s">
        <v>11</v>
      </c>
      <c r="G1376" s="2" t="str">
        <f>VLOOKUP(F1376,'dataset_task 5'!$A$2:$B$71,2,)</f>
        <v>BYOR-2640S</v>
      </c>
      <c r="H1376" s="2">
        <v>3</v>
      </c>
      <c r="I1376" s="4">
        <f>VLOOKUP(G1376,'dataset_task 5'!$B$2:$C$71,2,)</f>
        <v>189</v>
      </c>
      <c r="J1376" s="2" t="str">
        <f>VLOOKUP(Table1[[#This Row],[CustomerID]],customers!$1:$1048576,8,)</f>
        <v>Arizona</v>
      </c>
    </row>
    <row r="1377" spans="2:10" x14ac:dyDescent="0.35">
      <c r="B1377" s="3">
        <v>44124</v>
      </c>
      <c r="C1377" s="2">
        <v>1133</v>
      </c>
      <c r="D1377" s="2" t="str">
        <f>VLOOKUP(C1377,customers!$A$2:$B$2124,2,)</f>
        <v>Bunni</v>
      </c>
      <c r="E137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1377" s="2" t="s">
        <v>53</v>
      </c>
      <c r="G1377" s="2" t="str">
        <f>VLOOKUP(F1377,'dataset_task 5'!$A$2:$B$71,2,)</f>
        <v>RLK-9920 Robot</v>
      </c>
      <c r="H1377" s="2">
        <v>6</v>
      </c>
      <c r="I1377" s="4">
        <f>VLOOKUP(G1377,'dataset_task 5'!$B$2:$C$71,2,)</f>
        <v>699</v>
      </c>
      <c r="J1377" s="2" t="str">
        <f>VLOOKUP(Table1[[#This Row],[CustomerID]],customers!$1:$1048576,8,)</f>
        <v>Kentucky</v>
      </c>
    </row>
    <row r="1378" spans="2:10" x14ac:dyDescent="0.35">
      <c r="B1378" s="3">
        <v>44124</v>
      </c>
      <c r="C1378" s="2">
        <v>613</v>
      </c>
      <c r="D1378" s="2" t="str">
        <f>VLOOKUP(C1378,customers!$A$2:$B$2124,2,)</f>
        <v>Cristen</v>
      </c>
      <c r="E137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378" s="2" t="s">
        <v>12</v>
      </c>
      <c r="G1378" s="2" t="str">
        <f>VLOOKUP(F1378,'dataset_task 5'!$A$2:$B$71,2,)</f>
        <v>Understanding Automation</v>
      </c>
      <c r="H1378" s="2">
        <v>3</v>
      </c>
      <c r="I1378" s="4">
        <f>VLOOKUP(G1378,'dataset_task 5'!$B$2:$C$71,2,)</f>
        <v>44.95</v>
      </c>
      <c r="J1378" s="2" t="str">
        <f>VLOOKUP(Table1[[#This Row],[CustomerID]],customers!$1:$1048576,8,)</f>
        <v>California</v>
      </c>
    </row>
    <row r="1379" spans="2:10" x14ac:dyDescent="0.35">
      <c r="B1379" s="3">
        <v>44124</v>
      </c>
      <c r="C1379" s="2">
        <v>373</v>
      </c>
      <c r="D1379" s="2" t="str">
        <f>VLOOKUP(C1379,customers!$A$2:$B$2124,2,)</f>
        <v>Marcy</v>
      </c>
      <c r="E137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379" s="2" t="s">
        <v>35</v>
      </c>
      <c r="G1379" s="2" t="str">
        <f>VLOOKUP(F1379,'dataset_task 5'!$A$2:$B$71,2,)</f>
        <v>GPS Drones</v>
      </c>
      <c r="H1379" s="2">
        <v>4</v>
      </c>
      <c r="I1379" s="4">
        <f>VLOOKUP(G1379,'dataset_task 5'!$B$2:$C$71,2,)</f>
        <v>19.989999999999998</v>
      </c>
      <c r="J1379" s="2" t="str">
        <f>VLOOKUP(Table1[[#This Row],[CustomerID]],customers!$1:$1048576,8,)</f>
        <v>Missouri</v>
      </c>
    </row>
    <row r="1380" spans="2:10" x14ac:dyDescent="0.35">
      <c r="B1380" s="3">
        <v>44125</v>
      </c>
      <c r="C1380" s="2">
        <v>1832</v>
      </c>
      <c r="D1380" s="2" t="str">
        <f>VLOOKUP(C1380,customers!$A$2:$B$2124,2,)</f>
        <v>Ariel</v>
      </c>
      <c r="E138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380" s="2" t="s">
        <v>68</v>
      </c>
      <c r="G1380" s="2" t="str">
        <f>VLOOKUP(F1380,'dataset_task 5'!$A$2:$B$71,2,)</f>
        <v>Aerial Security</v>
      </c>
      <c r="H1380" s="2">
        <v>6</v>
      </c>
      <c r="I1380" s="4">
        <f>VLOOKUP(G1380,'dataset_task 5'!$B$2:$C$71,2,)</f>
        <v>36.99</v>
      </c>
      <c r="J1380" s="2" t="str">
        <f>VLOOKUP(Table1[[#This Row],[CustomerID]],customers!$1:$1048576,8,)</f>
        <v>Texas</v>
      </c>
    </row>
    <row r="1381" spans="2:10" x14ac:dyDescent="0.35">
      <c r="B1381" s="3">
        <v>44125</v>
      </c>
      <c r="C1381" s="2">
        <v>1049</v>
      </c>
      <c r="D1381" s="2" t="str">
        <f>VLOOKUP(C1381,customers!$A$2:$B$2124,2,)</f>
        <v>Johann</v>
      </c>
      <c r="E138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381" s="2" t="s">
        <v>42</v>
      </c>
      <c r="G1381" s="2" t="str">
        <f>VLOOKUP(F1381,'dataset_task 5'!$A$2:$B$71,2,)</f>
        <v>Sleepy Eye Blueprint</v>
      </c>
      <c r="H1381" s="2">
        <v>4</v>
      </c>
      <c r="I1381" s="4">
        <f>VLOOKUP(G1381,'dataset_task 5'!$B$2:$C$71,2,)</f>
        <v>11.99</v>
      </c>
      <c r="J1381" s="2" t="str">
        <f>VLOOKUP(Table1[[#This Row],[CustomerID]],customers!$1:$1048576,8,)</f>
        <v>Pennsylvania</v>
      </c>
    </row>
    <row r="1382" spans="2:10" x14ac:dyDescent="0.35">
      <c r="B1382" s="3">
        <v>44125</v>
      </c>
      <c r="C1382" s="2">
        <v>813</v>
      </c>
      <c r="D1382" s="2" t="str">
        <f>VLOOKUP(C1382,customers!$A$2:$B$2124,2,)</f>
        <v>Sollie</v>
      </c>
      <c r="E138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382" s="2" t="s">
        <v>64</v>
      </c>
      <c r="G1382" s="2" t="str">
        <f>VLOOKUP(F1382,'dataset_task 5'!$A$2:$B$71,2,)</f>
        <v>Mapping with Drones</v>
      </c>
      <c r="H1382" s="2">
        <v>2</v>
      </c>
      <c r="I1382" s="4">
        <f>VLOOKUP(G1382,'dataset_task 5'!$B$2:$C$71,2,)</f>
        <v>49</v>
      </c>
      <c r="J1382" s="2" t="str">
        <f>VLOOKUP(Table1[[#This Row],[CustomerID]],customers!$1:$1048576,8,)</f>
        <v>Alabama</v>
      </c>
    </row>
    <row r="1383" spans="2:10" x14ac:dyDescent="0.35">
      <c r="B1383" s="3">
        <v>44125</v>
      </c>
      <c r="C1383" s="2">
        <v>1373</v>
      </c>
      <c r="D1383" s="2" t="str">
        <f>VLOOKUP(C1383,customers!$A$2:$B$2124,2,)</f>
        <v>Leone</v>
      </c>
      <c r="E138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1383" s="2" t="s">
        <v>17</v>
      </c>
      <c r="G1383" s="2" t="str">
        <f>VLOOKUP(F1383,'dataset_task 5'!$A$2:$B$71,2,)</f>
        <v>BYOR-3000</v>
      </c>
      <c r="H1383" s="2">
        <v>4</v>
      </c>
      <c r="I1383" s="4">
        <f>VLOOKUP(G1383,'dataset_task 5'!$B$2:$C$71,2,)</f>
        <v>214</v>
      </c>
      <c r="J1383" s="2" t="str">
        <f>VLOOKUP(Table1[[#This Row],[CustomerID]],customers!$1:$1048576,8,)</f>
        <v>Texas</v>
      </c>
    </row>
    <row r="1384" spans="2:10" x14ac:dyDescent="0.35">
      <c r="B1384" s="3">
        <v>44125</v>
      </c>
      <c r="C1384" s="2">
        <v>959</v>
      </c>
      <c r="D1384" s="2" t="str">
        <f>VLOOKUP(C1384,customers!$A$2:$B$2124,2,)</f>
        <v>Gabriella</v>
      </c>
      <c r="E138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384" s="2" t="s">
        <v>29</v>
      </c>
      <c r="G1384" s="2" t="str">
        <f>VLOOKUP(F1384,'dataset_task 5'!$A$2:$B$71,2,)</f>
        <v>Cartesian Robots</v>
      </c>
      <c r="H1384" s="2">
        <v>2</v>
      </c>
      <c r="I1384" s="4">
        <f>VLOOKUP(G1384,'dataset_task 5'!$B$2:$C$71,2,)</f>
        <v>12.99</v>
      </c>
      <c r="J1384" s="2" t="str">
        <f>VLOOKUP(Table1[[#This Row],[CustomerID]],customers!$1:$1048576,8,)</f>
        <v>California</v>
      </c>
    </row>
    <row r="1385" spans="2:10" x14ac:dyDescent="0.35">
      <c r="B1385" s="3">
        <v>44125</v>
      </c>
      <c r="C1385" s="2">
        <v>1000</v>
      </c>
      <c r="D1385" s="2" t="str">
        <f>VLOOKUP(C1385,customers!$A$2:$B$2124,2,)</f>
        <v>Alameda</v>
      </c>
      <c r="E138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1385" s="2" t="s">
        <v>36</v>
      </c>
      <c r="G1385" s="2" t="str">
        <f>VLOOKUP(F1385,'dataset_task 5'!$A$2:$B$71,2,)</f>
        <v>RXW-9807 Robot</v>
      </c>
      <c r="H1385" s="2">
        <v>3</v>
      </c>
      <c r="I1385" s="4">
        <f>VLOOKUP(G1385,'dataset_task 5'!$B$2:$C$71,2,)</f>
        <v>599</v>
      </c>
      <c r="J1385" s="2" t="str">
        <f>VLOOKUP(Table1[[#This Row],[CustomerID]],customers!$1:$1048576,8,)</f>
        <v>Florida</v>
      </c>
    </row>
    <row r="1386" spans="2:10" x14ac:dyDescent="0.35">
      <c r="B1386" s="3">
        <v>44126</v>
      </c>
      <c r="C1386" s="2">
        <v>2009</v>
      </c>
      <c r="D1386" s="2" t="str">
        <f>VLOOKUP(C1386,customers!$A$2:$B$2124,2,)</f>
        <v>Desiree</v>
      </c>
      <c r="E138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1386" s="2" t="s">
        <v>36</v>
      </c>
      <c r="G1386" s="2" t="str">
        <f>VLOOKUP(F1386,'dataset_task 5'!$A$2:$B$71,2,)</f>
        <v>RXW-9807 Robot</v>
      </c>
      <c r="H1386" s="2">
        <v>5</v>
      </c>
      <c r="I1386" s="4">
        <f>VLOOKUP(G1386,'dataset_task 5'!$B$2:$C$71,2,)</f>
        <v>599</v>
      </c>
      <c r="J1386" s="2" t="str">
        <f>VLOOKUP(Table1[[#This Row],[CustomerID]],customers!$1:$1048576,8,)</f>
        <v>New York</v>
      </c>
    </row>
    <row r="1387" spans="2:10" x14ac:dyDescent="0.35">
      <c r="B1387" s="3">
        <v>44126</v>
      </c>
      <c r="C1387" s="2">
        <v>306</v>
      </c>
      <c r="D1387" s="2" t="str">
        <f>VLOOKUP(C1387,customers!$A$2:$B$2124,2,)</f>
        <v>Berta</v>
      </c>
      <c r="E138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387" s="2" t="s">
        <v>67</v>
      </c>
      <c r="G1387" s="2" t="str">
        <f>VLOOKUP(F1387,'dataset_task 5'!$A$2:$B$71,2,)</f>
        <v>Understanding Arduino</v>
      </c>
      <c r="H1387" s="2">
        <v>3</v>
      </c>
      <c r="I1387" s="4">
        <f>VLOOKUP(G1387,'dataset_task 5'!$B$2:$C$71,2,)</f>
        <v>17.5</v>
      </c>
      <c r="J1387" s="2" t="str">
        <f>VLOOKUP(Table1[[#This Row],[CustomerID]],customers!$1:$1048576,8,)</f>
        <v>District of Columbia</v>
      </c>
    </row>
    <row r="1388" spans="2:10" x14ac:dyDescent="0.35">
      <c r="B1388" s="3">
        <v>44126</v>
      </c>
      <c r="C1388" s="2">
        <v>1554</v>
      </c>
      <c r="D1388" s="2" t="str">
        <f>VLOOKUP(C1388,customers!$A$2:$B$2124,2,)</f>
        <v>Raff</v>
      </c>
      <c r="E138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388" s="2" t="s">
        <v>65</v>
      </c>
      <c r="G1388" s="2" t="str">
        <f>VLOOKUP(F1388,'dataset_task 5'!$A$2:$B$71,2,)</f>
        <v>Drone Building Essentials</v>
      </c>
      <c r="H1388" s="2">
        <v>6</v>
      </c>
      <c r="I1388" s="4">
        <f>VLOOKUP(G1388,'dataset_task 5'!$B$2:$C$71,2,)</f>
        <v>13.99</v>
      </c>
      <c r="J1388" s="2" t="str">
        <f>VLOOKUP(Table1[[#This Row],[CustomerID]],customers!$1:$1048576,8,)</f>
        <v>Idaho</v>
      </c>
    </row>
    <row r="1389" spans="2:10" x14ac:dyDescent="0.35">
      <c r="B1389" s="3">
        <v>44126</v>
      </c>
      <c r="C1389" s="2">
        <v>1233</v>
      </c>
      <c r="D1389" s="2" t="str">
        <f>VLOOKUP(C1389,customers!$A$2:$B$2124,2,)</f>
        <v>Riki</v>
      </c>
      <c r="E138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389" s="2" t="s">
        <v>47</v>
      </c>
      <c r="G1389" s="2" t="str">
        <f>VLOOKUP(F1389,'dataset_task 5'!$A$2:$B$71,2,)</f>
        <v>Building Your Own Drone</v>
      </c>
      <c r="H1389" s="2">
        <v>4</v>
      </c>
      <c r="I1389" s="4">
        <f>VLOOKUP(G1389,'dataset_task 5'!$B$2:$C$71,2,)</f>
        <v>24.99</v>
      </c>
      <c r="J1389" s="2" t="str">
        <f>VLOOKUP(Table1[[#This Row],[CustomerID]],customers!$1:$1048576,8,)</f>
        <v>Iowa</v>
      </c>
    </row>
    <row r="1390" spans="2:10" x14ac:dyDescent="0.35">
      <c r="B1390" s="3">
        <v>44126</v>
      </c>
      <c r="C1390" s="2">
        <v>2074</v>
      </c>
      <c r="D1390" s="2" t="str">
        <f>VLOOKUP(C1390,customers!$A$2:$B$2124,2,)</f>
        <v>Karlotte</v>
      </c>
      <c r="E139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390" s="2" t="s">
        <v>61</v>
      </c>
      <c r="G1390" s="2" t="str">
        <f>VLOOKUP(F1390,'dataset_task 5'!$A$2:$B$71,2,)</f>
        <v>Understanding Drone Regulations</v>
      </c>
      <c r="H1390" s="2">
        <v>4</v>
      </c>
      <c r="I1390" s="4">
        <f>VLOOKUP(G1390,'dataset_task 5'!$B$2:$C$71,2,)</f>
        <v>27.5</v>
      </c>
      <c r="J1390" s="2" t="str">
        <f>VLOOKUP(Table1[[#This Row],[CustomerID]],customers!$1:$1048576,8,)</f>
        <v>Florida</v>
      </c>
    </row>
    <row r="1391" spans="2:10" x14ac:dyDescent="0.35">
      <c r="B1391" s="3">
        <v>44126</v>
      </c>
      <c r="C1391" s="2">
        <v>776</v>
      </c>
      <c r="D1391" s="2" t="str">
        <f>VLOOKUP(C1391,customers!$A$2:$B$2124,2,)</f>
        <v>Tanya</v>
      </c>
      <c r="E139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391" s="2" t="s">
        <v>13</v>
      </c>
      <c r="G1391" s="2" t="str">
        <f>VLOOKUP(F1391,'dataset_task 5'!$A$2:$B$71,2,)</f>
        <v>DTE-QFN20 Drone</v>
      </c>
      <c r="H1391" s="2">
        <v>1</v>
      </c>
      <c r="I1391" s="4">
        <f>VLOOKUP(G1391,'dataset_task 5'!$B$2:$C$71,2,)</f>
        <v>250</v>
      </c>
      <c r="J1391" s="2" t="str">
        <f>VLOOKUP(Table1[[#This Row],[CustomerID]],customers!$1:$1048576,8,)</f>
        <v>Oregon</v>
      </c>
    </row>
    <row r="1392" spans="2:10" x14ac:dyDescent="0.35">
      <c r="B1392" s="3">
        <v>44127</v>
      </c>
      <c r="C1392" s="2">
        <v>1879</v>
      </c>
      <c r="D1392" s="2" t="str">
        <f>VLOOKUP(C1392,customers!$A$2:$B$2124,2,)</f>
        <v>Lavena</v>
      </c>
      <c r="E139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392" s="2" t="s">
        <v>55</v>
      </c>
      <c r="G1392" s="2" t="str">
        <f>VLOOKUP(F1392,'dataset_task 5'!$A$2:$B$71,2,)</f>
        <v>Virtual Reality Basics</v>
      </c>
      <c r="H1392" s="2">
        <v>5</v>
      </c>
      <c r="I1392" s="4">
        <f>VLOOKUP(G1392,'dataset_task 5'!$B$2:$C$71,2,)</f>
        <v>29.99</v>
      </c>
      <c r="J1392" s="2" t="str">
        <f>VLOOKUP(Table1[[#This Row],[CustomerID]],customers!$1:$1048576,8,)</f>
        <v>Tennessee</v>
      </c>
    </row>
    <row r="1393" spans="2:10" x14ac:dyDescent="0.35">
      <c r="B1393" s="3">
        <v>44127</v>
      </c>
      <c r="C1393" s="2">
        <v>2004</v>
      </c>
      <c r="D1393" s="2" t="str">
        <f>VLOOKUP(C1393,customers!$A$2:$B$2124,2,)</f>
        <v>Margret</v>
      </c>
      <c r="E139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393" s="2" t="s">
        <v>72</v>
      </c>
      <c r="G1393" s="2" t="str">
        <f>VLOOKUP(F1393,'dataset_task 5'!$A$2:$B$71,2,)</f>
        <v>Open Source Code</v>
      </c>
      <c r="H1393" s="2">
        <v>3</v>
      </c>
      <c r="I1393" s="4">
        <f>VLOOKUP(G1393,'dataset_task 5'!$B$2:$C$71,2,)</f>
        <v>32.950000000000003</v>
      </c>
      <c r="J1393" s="2" t="str">
        <f>VLOOKUP(Table1[[#This Row],[CustomerID]],customers!$1:$1048576,8,)</f>
        <v>Colorado</v>
      </c>
    </row>
    <row r="1394" spans="2:10" x14ac:dyDescent="0.35">
      <c r="B1394" s="3">
        <v>44127</v>
      </c>
      <c r="C1394" s="2">
        <v>1002</v>
      </c>
      <c r="D1394" s="2" t="str">
        <f>VLOOKUP(C1394,customers!$A$2:$B$2124,2,)</f>
        <v>Selia</v>
      </c>
      <c r="E139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394" s="2" t="s">
        <v>45</v>
      </c>
      <c r="G1394" s="2" t="str">
        <f>VLOOKUP(F1394,'dataset_task 5'!$A$2:$B$71,2,)</f>
        <v>Panda Robot Blueprint</v>
      </c>
      <c r="H1394" s="2">
        <v>3</v>
      </c>
      <c r="I1394" s="4">
        <f>VLOOKUP(G1394,'dataset_task 5'!$B$2:$C$71,2,)</f>
        <v>7.99</v>
      </c>
      <c r="J1394" s="2" t="str">
        <f>VLOOKUP(Table1[[#This Row],[CustomerID]],customers!$1:$1048576,8,)</f>
        <v>District of Columbia</v>
      </c>
    </row>
    <row r="1395" spans="2:10" x14ac:dyDescent="0.35">
      <c r="B1395" s="3">
        <v>44127</v>
      </c>
      <c r="C1395" s="2">
        <v>1094</v>
      </c>
      <c r="D1395" s="2" t="str">
        <f>VLOOKUP(C1395,customers!$A$2:$B$2124,2,)</f>
        <v>Katerina</v>
      </c>
      <c r="E139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395" s="2" t="s">
        <v>29</v>
      </c>
      <c r="G1395" s="2" t="str">
        <f>VLOOKUP(F1395,'dataset_task 5'!$A$2:$B$71,2,)</f>
        <v>Cartesian Robots</v>
      </c>
      <c r="H1395" s="2">
        <v>4</v>
      </c>
      <c r="I1395" s="4">
        <f>VLOOKUP(G1395,'dataset_task 5'!$B$2:$C$71,2,)</f>
        <v>12.99</v>
      </c>
      <c r="J1395" s="2" t="str">
        <f>VLOOKUP(Table1[[#This Row],[CustomerID]],customers!$1:$1048576,8,)</f>
        <v>Colorado</v>
      </c>
    </row>
    <row r="1396" spans="2:10" x14ac:dyDescent="0.35">
      <c r="B1396" s="3">
        <v>44127</v>
      </c>
      <c r="C1396" s="2">
        <v>308</v>
      </c>
      <c r="D1396" s="2" t="str">
        <f>VLOOKUP(C1396,customers!$A$2:$B$2124,2,)</f>
        <v>Babara</v>
      </c>
      <c r="E139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1396" s="2" t="s">
        <v>50</v>
      </c>
      <c r="G1396" s="2" t="str">
        <f>VLOOKUP(F1396,'dataset_task 5'!$A$2:$B$71,2,)</f>
        <v>BYOR-1500</v>
      </c>
      <c r="H1396" s="2">
        <v>5</v>
      </c>
      <c r="I1396" s="4">
        <f>VLOOKUP(G1396,'dataset_task 5'!$B$2:$C$71,2,)</f>
        <v>189</v>
      </c>
      <c r="J1396" s="2" t="str">
        <f>VLOOKUP(Table1[[#This Row],[CustomerID]],customers!$1:$1048576,8,)</f>
        <v>Pennsylvania</v>
      </c>
    </row>
    <row r="1397" spans="2:10" x14ac:dyDescent="0.35">
      <c r="B1397" s="3">
        <v>44127</v>
      </c>
      <c r="C1397" s="2">
        <v>2052</v>
      </c>
      <c r="D1397" s="2" t="str">
        <f>VLOOKUP(C1397,customers!$A$2:$B$2124,2,)</f>
        <v>Andree</v>
      </c>
      <c r="E139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397" s="2" t="s">
        <v>62</v>
      </c>
      <c r="G1397" s="2" t="str">
        <f>VLOOKUP(F1397,'dataset_task 5'!$A$2:$B$71,2,)</f>
        <v>Robotic Essentials</v>
      </c>
      <c r="H1397" s="2">
        <v>3</v>
      </c>
      <c r="I1397" s="4">
        <f>VLOOKUP(G1397,'dataset_task 5'!$B$2:$C$71,2,)</f>
        <v>34.99</v>
      </c>
      <c r="J1397" s="2" t="str">
        <f>VLOOKUP(Table1[[#This Row],[CustomerID]],customers!$1:$1048576,8,)</f>
        <v>Michigan</v>
      </c>
    </row>
    <row r="1398" spans="2:10" x14ac:dyDescent="0.35">
      <c r="B1398" s="3">
        <v>44127</v>
      </c>
      <c r="C1398" s="2">
        <v>1986</v>
      </c>
      <c r="D1398" s="2" t="str">
        <f>VLOOKUP(C1398,customers!$A$2:$B$2124,2,)</f>
        <v>Philippa</v>
      </c>
      <c r="E139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398" s="2" t="s">
        <v>68</v>
      </c>
      <c r="G1398" s="2" t="str">
        <f>VLOOKUP(F1398,'dataset_task 5'!$A$2:$B$71,2,)</f>
        <v>Aerial Security</v>
      </c>
      <c r="H1398" s="2">
        <v>6</v>
      </c>
      <c r="I1398" s="4">
        <f>VLOOKUP(G1398,'dataset_task 5'!$B$2:$C$71,2,)</f>
        <v>36.99</v>
      </c>
      <c r="J1398" s="2" t="str">
        <f>VLOOKUP(Table1[[#This Row],[CustomerID]],customers!$1:$1048576,8,)</f>
        <v>Virginia</v>
      </c>
    </row>
    <row r="1399" spans="2:10" x14ac:dyDescent="0.35">
      <c r="B1399" s="3">
        <v>44128</v>
      </c>
      <c r="C1399" s="2">
        <v>1010</v>
      </c>
      <c r="D1399" s="2" t="str">
        <f>VLOOKUP(C1399,customers!$A$2:$B$2124,2,)</f>
        <v>Fredrika</v>
      </c>
      <c r="E139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399" s="2" t="s">
        <v>16</v>
      </c>
      <c r="G1399" s="2" t="str">
        <f>VLOOKUP(F1399,'dataset_task 5'!$A$2:$B$71,2,)</f>
        <v>Ladybug Robot Blueprint</v>
      </c>
      <c r="H1399" s="2">
        <v>1</v>
      </c>
      <c r="I1399" s="4">
        <f>VLOOKUP(G1399,'dataset_task 5'!$B$2:$C$71,2,)</f>
        <v>12</v>
      </c>
      <c r="J1399" s="2" t="str">
        <f>VLOOKUP(Table1[[#This Row],[CustomerID]],customers!$1:$1048576,8,)</f>
        <v>Ohio</v>
      </c>
    </row>
    <row r="1400" spans="2:10" x14ac:dyDescent="0.35">
      <c r="B1400" s="3">
        <v>44128</v>
      </c>
      <c r="C1400" s="2">
        <v>229</v>
      </c>
      <c r="D1400" s="2" t="str">
        <f>VLOOKUP(C1400,customers!$A$2:$B$2124,2,)</f>
        <v>Sibby</v>
      </c>
      <c r="E140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400" s="2" t="s">
        <v>24</v>
      </c>
      <c r="G1400" s="2" t="str">
        <f>VLOOKUP(F1400,'dataset_task 5'!$A$2:$B$71,2,)</f>
        <v>AI for Educators</v>
      </c>
      <c r="H1400" s="2">
        <v>2</v>
      </c>
      <c r="I1400" s="4">
        <f>VLOOKUP(G1400,'dataset_task 5'!$B$2:$C$71,2,)</f>
        <v>49.95</v>
      </c>
      <c r="J1400" s="2" t="str">
        <f>VLOOKUP(Table1[[#This Row],[CustomerID]],customers!$1:$1048576,8,)</f>
        <v>New York</v>
      </c>
    </row>
    <row r="1401" spans="2:10" x14ac:dyDescent="0.35">
      <c r="B1401" s="3">
        <v>44128</v>
      </c>
      <c r="C1401" s="2">
        <v>49</v>
      </c>
      <c r="D1401" s="2" t="str">
        <f>VLOOKUP(C1401,customers!$A$2:$B$2124,2,)</f>
        <v>Renelle</v>
      </c>
      <c r="E140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401" s="2" t="s">
        <v>42</v>
      </c>
      <c r="G1401" s="2" t="str">
        <f>VLOOKUP(F1401,'dataset_task 5'!$A$2:$B$71,2,)</f>
        <v>Sleepy Eye Blueprint</v>
      </c>
      <c r="H1401" s="2">
        <v>5</v>
      </c>
      <c r="I1401" s="4">
        <f>VLOOKUP(G1401,'dataset_task 5'!$B$2:$C$71,2,)</f>
        <v>11.99</v>
      </c>
      <c r="J1401" s="2" t="str">
        <f>VLOOKUP(Table1[[#This Row],[CustomerID]],customers!$1:$1048576,8,)</f>
        <v>Ohio</v>
      </c>
    </row>
    <row r="1402" spans="2:10" x14ac:dyDescent="0.35">
      <c r="B1402" s="3">
        <v>44128</v>
      </c>
      <c r="C1402" s="2">
        <v>473</v>
      </c>
      <c r="D1402" s="2" t="str">
        <f>VLOOKUP(C1402,customers!$A$2:$B$2124,2,)</f>
        <v>Cher</v>
      </c>
      <c r="E140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1402" s="2" t="s">
        <v>34</v>
      </c>
      <c r="G1402" s="2" t="str">
        <f>VLOOKUP(F1402,'dataset_task 5'!$A$2:$B$71,2,)</f>
        <v>BYOR-1000</v>
      </c>
      <c r="H1402" s="2">
        <v>1</v>
      </c>
      <c r="I1402" s="4">
        <f>VLOOKUP(G1402,'dataset_task 5'!$B$2:$C$71,2,)</f>
        <v>189</v>
      </c>
      <c r="J1402" s="2" t="str">
        <f>VLOOKUP(Table1[[#This Row],[CustomerID]],customers!$1:$1048576,8,)</f>
        <v>Maryland</v>
      </c>
    </row>
    <row r="1403" spans="2:10" x14ac:dyDescent="0.35">
      <c r="B1403" s="3">
        <v>44128</v>
      </c>
      <c r="C1403" s="2">
        <v>1989</v>
      </c>
      <c r="D1403" s="2" t="str">
        <f>VLOOKUP(C1403,customers!$A$2:$B$2124,2,)</f>
        <v>Feodora</v>
      </c>
      <c r="E140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403" s="2" t="s">
        <v>20</v>
      </c>
      <c r="G1403" s="2" t="str">
        <f>VLOOKUP(F1403,'dataset_task 5'!$A$2:$B$71,2,)</f>
        <v>DA-SA702 Drone</v>
      </c>
      <c r="H1403" s="2">
        <v>3</v>
      </c>
      <c r="I1403" s="4">
        <f>VLOOKUP(G1403,'dataset_task 5'!$B$2:$C$71,2,)</f>
        <v>399</v>
      </c>
      <c r="J1403" s="2" t="str">
        <f>VLOOKUP(Table1[[#This Row],[CustomerID]],customers!$1:$1048576,8,)</f>
        <v>Missouri</v>
      </c>
    </row>
    <row r="1404" spans="2:10" x14ac:dyDescent="0.35">
      <c r="B1404" s="3">
        <v>44129</v>
      </c>
      <c r="C1404" s="2">
        <v>667</v>
      </c>
      <c r="D1404" s="2" t="str">
        <f>VLOOKUP(C1404,customers!$A$2:$B$2124,2,)</f>
        <v>Allyn</v>
      </c>
      <c r="E140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404" s="2" t="s">
        <v>5</v>
      </c>
      <c r="G1404" s="2" t="str">
        <f>VLOOKUP(F1404,'dataset_task 5'!$A$2:$B$71,2,)</f>
        <v>Polar Robots</v>
      </c>
      <c r="H1404" s="2">
        <v>2</v>
      </c>
      <c r="I1404" s="4">
        <f>VLOOKUP(G1404,'dataset_task 5'!$B$2:$C$71,2,)</f>
        <v>23.99</v>
      </c>
      <c r="J1404" s="2" t="str">
        <f>VLOOKUP(Table1[[#This Row],[CustomerID]],customers!$1:$1048576,8,)</f>
        <v>Massachusetts</v>
      </c>
    </row>
    <row r="1405" spans="2:10" x14ac:dyDescent="0.35">
      <c r="B1405" s="3">
        <v>44129</v>
      </c>
      <c r="C1405" s="2">
        <v>902</v>
      </c>
      <c r="D1405" s="2" t="str">
        <f>VLOOKUP(C1405,customers!$A$2:$B$2124,2,)</f>
        <v>Robb</v>
      </c>
      <c r="E140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1405" s="2" t="s">
        <v>19</v>
      </c>
      <c r="G1405" s="2" t="str">
        <f>VLOOKUP(F1405,'dataset_task 5'!$A$2:$B$71,2,)</f>
        <v>MICR-23K Robot</v>
      </c>
      <c r="H1405" s="2">
        <v>3</v>
      </c>
      <c r="I1405" s="4">
        <f>VLOOKUP(G1405,'dataset_task 5'!$B$2:$C$71,2,)</f>
        <v>899</v>
      </c>
      <c r="J1405" s="2" t="str">
        <f>VLOOKUP(Table1[[#This Row],[CustomerID]],customers!$1:$1048576,8,)</f>
        <v>New Jersey</v>
      </c>
    </row>
    <row r="1406" spans="2:10" x14ac:dyDescent="0.35">
      <c r="B1406" s="3">
        <v>44129</v>
      </c>
      <c r="C1406" s="2">
        <v>1758</v>
      </c>
      <c r="D1406" s="2" t="str">
        <f>VLOOKUP(C1406,customers!$A$2:$B$2124,2,)</f>
        <v>Dante</v>
      </c>
      <c r="E140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406" s="2" t="s">
        <v>21</v>
      </c>
      <c r="G1406" s="2" t="str">
        <f>VLOOKUP(F1406,'dataset_task 5'!$A$2:$B$71,2,)</f>
        <v>BYOD-550</v>
      </c>
      <c r="H1406" s="2">
        <v>2</v>
      </c>
      <c r="I1406" s="4">
        <f>VLOOKUP(G1406,'dataset_task 5'!$B$2:$C$71,2,)</f>
        <v>179</v>
      </c>
      <c r="J1406" s="2" t="str">
        <f>VLOOKUP(Table1[[#This Row],[CustomerID]],customers!$1:$1048576,8,)</f>
        <v>Alabama</v>
      </c>
    </row>
    <row r="1407" spans="2:10" x14ac:dyDescent="0.35">
      <c r="B1407" s="3">
        <v>44129</v>
      </c>
      <c r="C1407" s="2">
        <v>1086</v>
      </c>
      <c r="D1407" s="2" t="str">
        <f>VLOOKUP(C1407,customers!$A$2:$B$2124,2,)</f>
        <v>Betty</v>
      </c>
      <c r="E140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407" s="2" t="s">
        <v>39</v>
      </c>
      <c r="G1407" s="2" t="str">
        <f>VLOOKUP(F1407,'dataset_task 5'!$A$2:$B$71,2,)</f>
        <v>Understanding Raspberry PI</v>
      </c>
      <c r="H1407" s="2">
        <v>5</v>
      </c>
      <c r="I1407" s="4">
        <f>VLOOKUP(G1407,'dataset_task 5'!$B$2:$C$71,2,)</f>
        <v>28.99</v>
      </c>
      <c r="J1407" s="2" t="str">
        <f>VLOOKUP(Table1[[#This Row],[CustomerID]],customers!$1:$1048576,8,)</f>
        <v>Michigan</v>
      </c>
    </row>
    <row r="1408" spans="2:10" x14ac:dyDescent="0.35">
      <c r="B1408" s="3">
        <v>44129</v>
      </c>
      <c r="C1408" s="2">
        <v>1669</v>
      </c>
      <c r="D1408" s="2" t="str">
        <f>VLOOKUP(C1408,customers!$A$2:$B$2124,2,)</f>
        <v>Walther</v>
      </c>
      <c r="E140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408" s="2" t="s">
        <v>25</v>
      </c>
      <c r="G1408" s="2" t="str">
        <f>VLOOKUP(F1408,'dataset_task 5'!$A$2:$B$71,2,)</f>
        <v>Helicopter Drones</v>
      </c>
      <c r="H1408" s="2">
        <v>5</v>
      </c>
      <c r="I1408" s="4">
        <f>VLOOKUP(G1408,'dataset_task 5'!$B$2:$C$71,2,)</f>
        <v>20.95</v>
      </c>
      <c r="J1408" s="2" t="str">
        <f>VLOOKUP(Table1[[#This Row],[CustomerID]],customers!$1:$1048576,8,)</f>
        <v>Texas</v>
      </c>
    </row>
    <row r="1409" spans="2:10" x14ac:dyDescent="0.35">
      <c r="B1409" s="3">
        <v>44129</v>
      </c>
      <c r="C1409" s="2">
        <v>844</v>
      </c>
      <c r="D1409" s="2" t="str">
        <f>VLOOKUP(C1409,customers!$A$2:$B$2124,2,)</f>
        <v>Tamarah</v>
      </c>
      <c r="E140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409" s="2" t="s">
        <v>42</v>
      </c>
      <c r="G1409" s="2" t="str">
        <f>VLOOKUP(F1409,'dataset_task 5'!$A$2:$B$71,2,)</f>
        <v>Sleepy Eye Blueprint</v>
      </c>
      <c r="H1409" s="2">
        <v>3</v>
      </c>
      <c r="I1409" s="4">
        <f>VLOOKUP(G1409,'dataset_task 5'!$B$2:$C$71,2,)</f>
        <v>11.99</v>
      </c>
      <c r="J1409" s="2" t="str">
        <f>VLOOKUP(Table1[[#This Row],[CustomerID]],customers!$1:$1048576,8,)</f>
        <v>Alaska</v>
      </c>
    </row>
    <row r="1410" spans="2:10" x14ac:dyDescent="0.35">
      <c r="B1410" s="3">
        <v>44130</v>
      </c>
      <c r="C1410" s="2">
        <v>1306</v>
      </c>
      <c r="D1410" s="2" t="str">
        <f>VLOOKUP(C1410,customers!$A$2:$B$2124,2,)</f>
        <v>Daryl</v>
      </c>
      <c r="E141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1410" s="2" t="s">
        <v>53</v>
      </c>
      <c r="G1410" s="2" t="str">
        <f>VLOOKUP(F1410,'dataset_task 5'!$A$2:$B$71,2,)</f>
        <v>RLK-9920 Robot</v>
      </c>
      <c r="H1410" s="2">
        <v>3</v>
      </c>
      <c r="I1410" s="4">
        <f>VLOOKUP(G1410,'dataset_task 5'!$B$2:$C$71,2,)</f>
        <v>699</v>
      </c>
      <c r="J1410" s="2" t="str">
        <f>VLOOKUP(Table1[[#This Row],[CustomerID]],customers!$1:$1048576,8,)</f>
        <v>Connecticut</v>
      </c>
    </row>
    <row r="1411" spans="2:10" x14ac:dyDescent="0.35">
      <c r="B1411" s="3">
        <v>44130</v>
      </c>
      <c r="C1411" s="2">
        <v>428</v>
      </c>
      <c r="D1411" s="2" t="str">
        <f>VLOOKUP(C1411,customers!$A$2:$B$2124,2,)</f>
        <v>Granville</v>
      </c>
      <c r="E141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411" s="2" t="s">
        <v>15</v>
      </c>
      <c r="G1411" s="2" t="str">
        <f>VLOOKUP(F1411,'dataset_task 5'!$A$2:$B$71,2,)</f>
        <v>Fixed Wing Drones</v>
      </c>
      <c r="H1411" s="2">
        <v>3</v>
      </c>
      <c r="I1411" s="4">
        <f>VLOOKUP(G1411,'dataset_task 5'!$B$2:$C$71,2,)</f>
        <v>15.5</v>
      </c>
      <c r="J1411" s="2" t="str">
        <f>VLOOKUP(Table1[[#This Row],[CustomerID]],customers!$1:$1048576,8,)</f>
        <v>Utah</v>
      </c>
    </row>
    <row r="1412" spans="2:10" x14ac:dyDescent="0.35">
      <c r="B1412" s="3">
        <v>44131</v>
      </c>
      <c r="C1412" s="2">
        <v>387</v>
      </c>
      <c r="D1412" s="2" t="str">
        <f>VLOOKUP(C1412,customers!$A$2:$B$2124,2,)</f>
        <v>Nissie</v>
      </c>
      <c r="E141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1412" s="2" t="s">
        <v>58</v>
      </c>
      <c r="G1412" s="2" t="str">
        <f>VLOOKUP(F1412,'dataset_task 5'!$A$2:$B$71,2,)</f>
        <v>RCB-889 Robot</v>
      </c>
      <c r="H1412" s="2">
        <v>3</v>
      </c>
      <c r="I1412" s="4">
        <f>VLOOKUP(G1412,'dataset_task 5'!$B$2:$C$71,2,)</f>
        <v>549</v>
      </c>
      <c r="J1412" s="2" t="str">
        <f>VLOOKUP(Table1[[#This Row],[CustomerID]],customers!$1:$1048576,8,)</f>
        <v>California</v>
      </c>
    </row>
    <row r="1413" spans="2:10" x14ac:dyDescent="0.35">
      <c r="B1413" s="3">
        <v>44131</v>
      </c>
      <c r="C1413" s="2">
        <v>1762</v>
      </c>
      <c r="D1413" s="2" t="str">
        <f>VLOOKUP(C1413,customers!$A$2:$B$2124,2,)</f>
        <v>Allyson</v>
      </c>
      <c r="E141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413" s="2" t="s">
        <v>14</v>
      </c>
      <c r="G1413" s="2" t="str">
        <f>VLOOKUP(F1413,'dataset_task 5'!$A$2:$B$71,2,)</f>
        <v>BYOD-100</v>
      </c>
      <c r="H1413" s="2">
        <v>3</v>
      </c>
      <c r="I1413" s="4">
        <f>VLOOKUP(G1413,'dataset_task 5'!$B$2:$C$71,2,)</f>
        <v>54</v>
      </c>
      <c r="J1413" s="2" t="str">
        <f>VLOOKUP(Table1[[#This Row],[CustomerID]],customers!$1:$1048576,8,)</f>
        <v>Louisiana</v>
      </c>
    </row>
    <row r="1414" spans="2:10" x14ac:dyDescent="0.35">
      <c r="B1414" s="3">
        <v>44131</v>
      </c>
      <c r="C1414" s="2">
        <v>845</v>
      </c>
      <c r="D1414" s="2" t="str">
        <f>VLOOKUP(C1414,customers!$A$2:$B$2124,2,)</f>
        <v>Wolfy</v>
      </c>
      <c r="E141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1414" s="2" t="s">
        <v>63</v>
      </c>
      <c r="G1414" s="2" t="str">
        <f>VLOOKUP(F1414,'dataset_task 5'!$A$2:$B$71,2,)</f>
        <v>BYOR-4005</v>
      </c>
      <c r="H1414" s="2">
        <v>4</v>
      </c>
      <c r="I1414" s="4">
        <f>VLOOKUP(G1414,'dataset_task 5'!$B$2:$C$71,2,)</f>
        <v>245</v>
      </c>
      <c r="J1414" s="2" t="str">
        <f>VLOOKUP(Table1[[#This Row],[CustomerID]],customers!$1:$1048576,8,)</f>
        <v>New York</v>
      </c>
    </row>
    <row r="1415" spans="2:10" x14ac:dyDescent="0.35">
      <c r="B1415" s="3">
        <v>44131</v>
      </c>
      <c r="C1415" s="2">
        <v>310</v>
      </c>
      <c r="D1415" s="2" t="str">
        <f>VLOOKUP(C1415,customers!$A$2:$B$2124,2,)</f>
        <v>Ardeen</v>
      </c>
      <c r="E141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415" s="2" t="s">
        <v>37</v>
      </c>
      <c r="G1415" s="2" t="str">
        <f>VLOOKUP(F1415,'dataset_task 5'!$A$2:$B$71,2,)</f>
        <v>Photograph Drones</v>
      </c>
      <c r="H1415" s="2">
        <v>6</v>
      </c>
      <c r="I1415" s="4">
        <f>VLOOKUP(G1415,'dataset_task 5'!$B$2:$C$71,2,)</f>
        <v>14.99</v>
      </c>
      <c r="J1415" s="2" t="str">
        <f>VLOOKUP(Table1[[#This Row],[CustomerID]],customers!$1:$1048576,8,)</f>
        <v>New Jersey</v>
      </c>
    </row>
    <row r="1416" spans="2:10" x14ac:dyDescent="0.35">
      <c r="B1416" s="3">
        <v>44131</v>
      </c>
      <c r="C1416" s="2">
        <v>43</v>
      </c>
      <c r="D1416" s="2" t="str">
        <f>VLOOKUP(C1416,customers!$A$2:$B$2124,2,)</f>
        <v>Milli</v>
      </c>
      <c r="E141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416" s="2" t="s">
        <v>44</v>
      </c>
      <c r="G1416" s="2" t="str">
        <f>VLOOKUP(F1416,'dataset_task 5'!$A$2:$B$71,2,)</f>
        <v>MICR-564K Drone</v>
      </c>
      <c r="H1416" s="2">
        <v>3</v>
      </c>
      <c r="I1416" s="4">
        <f>VLOOKUP(G1416,'dataset_task 5'!$B$2:$C$71,2,)</f>
        <v>499</v>
      </c>
      <c r="J1416" s="2" t="str">
        <f>VLOOKUP(Table1[[#This Row],[CustomerID]],customers!$1:$1048576,8,)</f>
        <v>Ohio</v>
      </c>
    </row>
    <row r="1417" spans="2:10" x14ac:dyDescent="0.35">
      <c r="B1417" s="3">
        <v>44131</v>
      </c>
      <c r="C1417" s="2">
        <v>1570</v>
      </c>
      <c r="D1417" s="2" t="str">
        <f>VLOOKUP(C1417,customers!$A$2:$B$2124,2,)</f>
        <v>Mirelle</v>
      </c>
      <c r="E141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417" s="2" t="s">
        <v>61</v>
      </c>
      <c r="G1417" s="2" t="str">
        <f>VLOOKUP(F1417,'dataset_task 5'!$A$2:$B$71,2,)</f>
        <v>Understanding Drone Regulations</v>
      </c>
      <c r="H1417" s="2">
        <v>4</v>
      </c>
      <c r="I1417" s="4">
        <f>VLOOKUP(G1417,'dataset_task 5'!$B$2:$C$71,2,)</f>
        <v>27.5</v>
      </c>
      <c r="J1417" s="2" t="str">
        <f>VLOOKUP(Table1[[#This Row],[CustomerID]],customers!$1:$1048576,8,)</f>
        <v>Minnesota</v>
      </c>
    </row>
    <row r="1418" spans="2:10" x14ac:dyDescent="0.35">
      <c r="B1418" s="3">
        <v>44131</v>
      </c>
      <c r="C1418" s="2">
        <v>1360</v>
      </c>
      <c r="D1418" s="2" t="str">
        <f>VLOOKUP(C1418,customers!$A$2:$B$2124,2,)</f>
        <v>Forrest</v>
      </c>
      <c r="E141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418" s="2" t="s">
        <v>42</v>
      </c>
      <c r="G1418" s="2" t="str">
        <f>VLOOKUP(F1418,'dataset_task 5'!$A$2:$B$71,2,)</f>
        <v>Sleepy Eye Blueprint</v>
      </c>
      <c r="H1418" s="2">
        <v>5</v>
      </c>
      <c r="I1418" s="4">
        <f>VLOOKUP(G1418,'dataset_task 5'!$B$2:$C$71,2,)</f>
        <v>11.99</v>
      </c>
      <c r="J1418" s="2" t="str">
        <f>VLOOKUP(Table1[[#This Row],[CustomerID]],customers!$1:$1048576,8,)</f>
        <v>Alabama</v>
      </c>
    </row>
    <row r="1419" spans="2:10" x14ac:dyDescent="0.35">
      <c r="B1419" s="3">
        <v>44132</v>
      </c>
      <c r="C1419" s="2">
        <v>1202</v>
      </c>
      <c r="D1419" s="2" t="str">
        <f>VLOOKUP(C1419,customers!$A$2:$B$2124,2,)</f>
        <v>Genni</v>
      </c>
      <c r="E141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419" s="2" t="s">
        <v>26</v>
      </c>
      <c r="G1419" s="2" t="str">
        <f>VLOOKUP(F1419,'dataset_task 5'!$A$2:$B$71,2,)</f>
        <v>Single Rotor Drones</v>
      </c>
      <c r="H1419" s="2">
        <v>4</v>
      </c>
      <c r="I1419" s="4">
        <f>VLOOKUP(G1419,'dataset_task 5'!$B$2:$C$71,2,)</f>
        <v>14.99</v>
      </c>
      <c r="J1419" s="2" t="str">
        <f>VLOOKUP(Table1[[#This Row],[CustomerID]],customers!$1:$1048576,8,)</f>
        <v>Colorado</v>
      </c>
    </row>
    <row r="1420" spans="2:10" x14ac:dyDescent="0.35">
      <c r="B1420" s="3">
        <v>44132</v>
      </c>
      <c r="C1420" s="2">
        <v>2043</v>
      </c>
      <c r="D1420" s="2" t="str">
        <f>VLOOKUP(C1420,customers!$A$2:$B$2124,2,)</f>
        <v>Jacenta</v>
      </c>
      <c r="E142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420" s="2" t="s">
        <v>47</v>
      </c>
      <c r="G1420" s="2" t="str">
        <f>VLOOKUP(F1420,'dataset_task 5'!$A$2:$B$71,2,)</f>
        <v>Building Your Own Drone</v>
      </c>
      <c r="H1420" s="2">
        <v>2</v>
      </c>
      <c r="I1420" s="4">
        <f>VLOOKUP(G1420,'dataset_task 5'!$B$2:$C$71,2,)</f>
        <v>24.99</v>
      </c>
      <c r="J1420" s="2" t="str">
        <f>VLOOKUP(Table1[[#This Row],[CustomerID]],customers!$1:$1048576,8,)</f>
        <v>Colorado</v>
      </c>
    </row>
    <row r="1421" spans="2:10" x14ac:dyDescent="0.35">
      <c r="B1421" s="3">
        <v>44132</v>
      </c>
      <c r="C1421" s="2">
        <v>196</v>
      </c>
      <c r="D1421" s="2" t="str">
        <f>VLOOKUP(C1421,customers!$A$2:$B$2124,2,)</f>
        <v>Denise</v>
      </c>
      <c r="E142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421" s="2" t="s">
        <v>21</v>
      </c>
      <c r="G1421" s="2" t="str">
        <f>VLOOKUP(F1421,'dataset_task 5'!$A$2:$B$71,2,)</f>
        <v>BYOD-550</v>
      </c>
      <c r="H1421" s="2">
        <v>1</v>
      </c>
      <c r="I1421" s="4">
        <f>VLOOKUP(G1421,'dataset_task 5'!$B$2:$C$71,2,)</f>
        <v>179</v>
      </c>
      <c r="J1421" s="2" t="str">
        <f>VLOOKUP(Table1[[#This Row],[CustomerID]],customers!$1:$1048576,8,)</f>
        <v>California</v>
      </c>
    </row>
    <row r="1422" spans="2:10" x14ac:dyDescent="0.35">
      <c r="B1422" s="3">
        <v>44132</v>
      </c>
      <c r="C1422" s="2">
        <v>1040</v>
      </c>
      <c r="D1422" s="2" t="str">
        <f>VLOOKUP(C1422,customers!$A$2:$B$2124,2,)</f>
        <v>Michaelina</v>
      </c>
      <c r="E142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1422" s="2" t="s">
        <v>58</v>
      </c>
      <c r="G1422" s="2" t="str">
        <f>VLOOKUP(F1422,'dataset_task 5'!$A$2:$B$71,2,)</f>
        <v>RCB-889 Robot</v>
      </c>
      <c r="H1422" s="2">
        <v>4</v>
      </c>
      <c r="I1422" s="4">
        <f>VLOOKUP(G1422,'dataset_task 5'!$B$2:$C$71,2,)</f>
        <v>549</v>
      </c>
      <c r="J1422" s="2" t="str">
        <f>VLOOKUP(Table1[[#This Row],[CustomerID]],customers!$1:$1048576,8,)</f>
        <v>New Jersey</v>
      </c>
    </row>
    <row r="1423" spans="2:10" x14ac:dyDescent="0.35">
      <c r="B1423" s="3">
        <v>44133</v>
      </c>
      <c r="C1423" s="2">
        <v>2058</v>
      </c>
      <c r="D1423" s="2" t="str">
        <f>VLOOKUP(C1423,customers!$A$2:$B$2124,2,)</f>
        <v>Iorgos</v>
      </c>
      <c r="E142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423" s="2" t="s">
        <v>51</v>
      </c>
      <c r="G1423" s="2" t="str">
        <f>VLOOKUP(F1423,'dataset_task 5'!$A$2:$B$71,2,)</f>
        <v>BYOD-400S</v>
      </c>
      <c r="H1423" s="2">
        <v>5</v>
      </c>
      <c r="I1423" s="4">
        <f>VLOOKUP(G1423,'dataset_task 5'!$B$2:$C$71,2,)</f>
        <v>129.94999999999999</v>
      </c>
      <c r="J1423" s="2" t="str">
        <f>VLOOKUP(Table1[[#This Row],[CustomerID]],customers!$1:$1048576,8,)</f>
        <v>Pennsylvania</v>
      </c>
    </row>
    <row r="1424" spans="2:10" x14ac:dyDescent="0.35">
      <c r="B1424" s="3">
        <v>44133</v>
      </c>
      <c r="C1424" s="2">
        <v>1401</v>
      </c>
      <c r="D1424" s="2" t="str">
        <f>VLOOKUP(C1424,customers!$A$2:$B$2124,2,)</f>
        <v>Raphael</v>
      </c>
      <c r="E142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424" s="2" t="s">
        <v>8</v>
      </c>
      <c r="G1424" s="2" t="str">
        <f>VLOOKUP(F1424,'dataset_task 5'!$A$2:$B$71,2,)</f>
        <v>BYOD-220</v>
      </c>
      <c r="H1424" s="2">
        <v>3</v>
      </c>
      <c r="I1424" s="4">
        <f>VLOOKUP(G1424,'dataset_task 5'!$B$2:$C$71,2,)</f>
        <v>69</v>
      </c>
      <c r="J1424" s="2" t="str">
        <f>VLOOKUP(Table1[[#This Row],[CustomerID]],customers!$1:$1048576,8,)</f>
        <v>Virginia</v>
      </c>
    </row>
    <row r="1425" spans="2:10" x14ac:dyDescent="0.35">
      <c r="B1425" s="3">
        <v>44133</v>
      </c>
      <c r="C1425" s="2">
        <v>1516</v>
      </c>
      <c r="D1425" s="2" t="str">
        <f>VLOOKUP(C1425,customers!$A$2:$B$2124,2,)</f>
        <v>Alverta</v>
      </c>
      <c r="E142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425" s="2" t="s">
        <v>72</v>
      </c>
      <c r="G1425" s="2" t="str">
        <f>VLOOKUP(F1425,'dataset_task 5'!$A$2:$B$71,2,)</f>
        <v>Open Source Code</v>
      </c>
      <c r="H1425" s="2">
        <v>3</v>
      </c>
      <c r="I1425" s="4">
        <f>VLOOKUP(G1425,'dataset_task 5'!$B$2:$C$71,2,)</f>
        <v>32.950000000000003</v>
      </c>
      <c r="J1425" s="2" t="str">
        <f>VLOOKUP(Table1[[#This Row],[CustomerID]],customers!$1:$1048576,8,)</f>
        <v>Florida</v>
      </c>
    </row>
    <row r="1426" spans="2:10" x14ac:dyDescent="0.35">
      <c r="B1426" s="3">
        <v>44133</v>
      </c>
      <c r="C1426" s="2">
        <v>1071</v>
      </c>
      <c r="D1426" s="2" t="str">
        <f>VLOOKUP(C1426,customers!$A$2:$B$2124,2,)</f>
        <v>Rodolfo</v>
      </c>
      <c r="E142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426" s="2" t="s">
        <v>12</v>
      </c>
      <c r="G1426" s="2" t="str">
        <f>VLOOKUP(F1426,'dataset_task 5'!$A$2:$B$71,2,)</f>
        <v>Understanding Automation</v>
      </c>
      <c r="H1426" s="2">
        <v>5</v>
      </c>
      <c r="I1426" s="4">
        <f>VLOOKUP(G1426,'dataset_task 5'!$B$2:$C$71,2,)</f>
        <v>44.95</v>
      </c>
      <c r="J1426" s="2" t="str">
        <f>VLOOKUP(Table1[[#This Row],[CustomerID]],customers!$1:$1048576,8,)</f>
        <v>Minnesota</v>
      </c>
    </row>
    <row r="1427" spans="2:10" x14ac:dyDescent="0.35">
      <c r="B1427" s="3">
        <v>44134</v>
      </c>
      <c r="C1427" s="2">
        <v>1620</v>
      </c>
      <c r="D1427" s="2" t="str">
        <f>VLOOKUP(C1427,customers!$A$2:$B$2124,2,)</f>
        <v>Shaine</v>
      </c>
      <c r="E142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427" s="2" t="s">
        <v>49</v>
      </c>
      <c r="G1427" s="2" t="str">
        <f>VLOOKUP(F1427,'dataset_task 5'!$A$2:$B$71,2,)</f>
        <v>Understanding Artificial Intelligence</v>
      </c>
      <c r="H1427" s="2">
        <v>1</v>
      </c>
      <c r="I1427" s="4">
        <f>VLOOKUP(G1427,'dataset_task 5'!$B$2:$C$71,2,)</f>
        <v>19.5</v>
      </c>
      <c r="J1427" s="2" t="str">
        <f>VLOOKUP(Table1[[#This Row],[CustomerID]],customers!$1:$1048576,8,)</f>
        <v>Texas</v>
      </c>
    </row>
    <row r="1428" spans="2:10" x14ac:dyDescent="0.35">
      <c r="B1428" s="3">
        <v>44134</v>
      </c>
      <c r="C1428" s="2">
        <v>624</v>
      </c>
      <c r="D1428" s="2" t="str">
        <f>VLOOKUP(C1428,customers!$A$2:$B$2124,2,)</f>
        <v>Davy</v>
      </c>
      <c r="E142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428" s="2" t="s">
        <v>62</v>
      </c>
      <c r="G1428" s="2" t="str">
        <f>VLOOKUP(F1428,'dataset_task 5'!$A$2:$B$71,2,)</f>
        <v>Robotic Essentials</v>
      </c>
      <c r="H1428" s="2">
        <v>3</v>
      </c>
      <c r="I1428" s="4">
        <f>VLOOKUP(G1428,'dataset_task 5'!$B$2:$C$71,2,)</f>
        <v>34.99</v>
      </c>
      <c r="J1428" s="2" t="str">
        <f>VLOOKUP(Table1[[#This Row],[CustomerID]],customers!$1:$1048576,8,)</f>
        <v>Tennessee</v>
      </c>
    </row>
    <row r="1429" spans="2:10" x14ac:dyDescent="0.35">
      <c r="B1429" s="3">
        <v>44134</v>
      </c>
      <c r="C1429" s="2">
        <v>1074</v>
      </c>
      <c r="D1429" s="2" t="str">
        <f>VLOOKUP(C1429,customers!$A$2:$B$2124,2,)</f>
        <v>Tamra</v>
      </c>
      <c r="E142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429" s="2" t="s">
        <v>32</v>
      </c>
      <c r="G1429" s="2" t="str">
        <f>VLOOKUP(F1429,'dataset_task 5'!$A$2:$B$71,2,)</f>
        <v>Building Your First Robot</v>
      </c>
      <c r="H1429" s="2">
        <v>4</v>
      </c>
      <c r="I1429" s="4">
        <f>VLOOKUP(G1429,'dataset_task 5'!$B$2:$C$71,2,)</f>
        <v>24.95</v>
      </c>
      <c r="J1429" s="2" t="str">
        <f>VLOOKUP(Table1[[#This Row],[CustomerID]],customers!$1:$1048576,8,)</f>
        <v>West Virginia</v>
      </c>
    </row>
    <row r="1430" spans="2:10" x14ac:dyDescent="0.35">
      <c r="B1430" s="3">
        <v>44134</v>
      </c>
      <c r="C1430" s="2">
        <v>473</v>
      </c>
      <c r="D1430" s="2" t="str">
        <f>VLOOKUP(C1430,customers!$A$2:$B$2124,2,)</f>
        <v>Cher</v>
      </c>
      <c r="E143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430" s="2" t="s">
        <v>70</v>
      </c>
      <c r="G1430" s="2" t="str">
        <f>VLOOKUP(F1430,'dataset_task 5'!$A$2:$B$71,2,)</f>
        <v>BYOD-300</v>
      </c>
      <c r="H1430" s="2">
        <v>4</v>
      </c>
      <c r="I1430" s="4">
        <f>VLOOKUP(G1430,'dataset_task 5'!$B$2:$C$71,2,)</f>
        <v>89</v>
      </c>
      <c r="J1430" s="2" t="str">
        <f>VLOOKUP(Table1[[#This Row],[CustomerID]],customers!$1:$1048576,8,)</f>
        <v>Maryland</v>
      </c>
    </row>
    <row r="1431" spans="2:10" x14ac:dyDescent="0.35">
      <c r="B1431" s="3">
        <v>44135</v>
      </c>
      <c r="C1431" s="2">
        <v>1525</v>
      </c>
      <c r="D1431" s="2" t="str">
        <f>VLOOKUP(C1431,customers!$A$2:$B$2124,2,)</f>
        <v>Willetta</v>
      </c>
      <c r="E143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431" s="2" t="s">
        <v>66</v>
      </c>
      <c r="G1431" s="2" t="str">
        <f>VLOOKUP(F1431,'dataset_task 5'!$A$2:$B$71,2,)</f>
        <v>Bsquare Robot Blueprint</v>
      </c>
      <c r="H1431" s="2">
        <v>4</v>
      </c>
      <c r="I1431" s="4">
        <f>VLOOKUP(G1431,'dataset_task 5'!$B$2:$C$71,2,)</f>
        <v>8.99</v>
      </c>
      <c r="J1431" s="2" t="str">
        <f>VLOOKUP(Table1[[#This Row],[CustomerID]],customers!$1:$1048576,8,)</f>
        <v>New York</v>
      </c>
    </row>
    <row r="1432" spans="2:10" x14ac:dyDescent="0.35">
      <c r="B1432" s="3">
        <v>44135</v>
      </c>
      <c r="C1432" s="2">
        <v>820</v>
      </c>
      <c r="D1432" s="2" t="str">
        <f>VLOOKUP(C1432,customers!$A$2:$B$2124,2,)</f>
        <v>Charlena</v>
      </c>
      <c r="E143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432" s="2" t="s">
        <v>47</v>
      </c>
      <c r="G1432" s="2" t="str">
        <f>VLOOKUP(F1432,'dataset_task 5'!$A$2:$B$71,2,)</f>
        <v>Building Your Own Drone</v>
      </c>
      <c r="H1432" s="2">
        <v>3</v>
      </c>
      <c r="I1432" s="4">
        <f>VLOOKUP(G1432,'dataset_task 5'!$B$2:$C$71,2,)</f>
        <v>24.99</v>
      </c>
      <c r="J1432" s="2" t="str">
        <f>VLOOKUP(Table1[[#This Row],[CustomerID]],customers!$1:$1048576,8,)</f>
        <v>Alaska</v>
      </c>
    </row>
    <row r="1433" spans="2:10" x14ac:dyDescent="0.35">
      <c r="B1433" s="3">
        <v>44135</v>
      </c>
      <c r="C1433" s="2">
        <v>1436</v>
      </c>
      <c r="D1433" s="2" t="str">
        <f>VLOOKUP(C1433,customers!$A$2:$B$2124,2,)</f>
        <v>Dorie</v>
      </c>
      <c r="E143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433" s="2" t="s">
        <v>73</v>
      </c>
      <c r="G1433" s="2" t="str">
        <f>VLOOKUP(F1433,'dataset_task 5'!$A$2:$B$71,2,)</f>
        <v>Delta Robots</v>
      </c>
      <c r="H1433" s="2">
        <v>4</v>
      </c>
      <c r="I1433" s="4">
        <f>VLOOKUP(G1433,'dataset_task 5'!$B$2:$C$71,2,)</f>
        <v>16.989999999999998</v>
      </c>
      <c r="J1433" s="2" t="str">
        <f>VLOOKUP(Table1[[#This Row],[CustomerID]],customers!$1:$1048576,8,)</f>
        <v>Alaska</v>
      </c>
    </row>
    <row r="1434" spans="2:10" x14ac:dyDescent="0.35">
      <c r="B1434" s="3">
        <v>44135</v>
      </c>
      <c r="C1434" s="2">
        <v>940</v>
      </c>
      <c r="D1434" s="2" t="str">
        <f>VLOOKUP(C1434,customers!$A$2:$B$2124,2,)</f>
        <v>Beatrisa</v>
      </c>
      <c r="E143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434" s="2" t="s">
        <v>18</v>
      </c>
      <c r="G1434" s="2" t="str">
        <f>VLOOKUP(F1434,'dataset_task 5'!$A$2:$B$71,2,)</f>
        <v>BYOD-350</v>
      </c>
      <c r="H1434" s="2">
        <v>1</v>
      </c>
      <c r="I1434" s="4">
        <f>VLOOKUP(G1434,'dataset_task 5'!$B$2:$C$71,2,)</f>
        <v>89.95</v>
      </c>
      <c r="J1434" s="2" t="str">
        <f>VLOOKUP(Table1[[#This Row],[CustomerID]],customers!$1:$1048576,8,)</f>
        <v>California</v>
      </c>
    </row>
    <row r="1435" spans="2:10" x14ac:dyDescent="0.35">
      <c r="B1435" s="3">
        <v>44136</v>
      </c>
      <c r="C1435" s="2">
        <v>1155</v>
      </c>
      <c r="D1435" s="2" t="str">
        <f>VLOOKUP(C1435,customers!$A$2:$B$2124,2,)</f>
        <v>Cobby</v>
      </c>
      <c r="E143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435" s="2" t="s">
        <v>41</v>
      </c>
      <c r="G1435" s="2" t="str">
        <f>VLOOKUP(F1435,'dataset_task 5'!$A$2:$B$71,2,)</f>
        <v>Industrial 3D Printing</v>
      </c>
      <c r="H1435" s="2">
        <v>4</v>
      </c>
      <c r="I1435" s="4">
        <f>VLOOKUP(G1435,'dataset_task 5'!$B$2:$C$71,2,)</f>
        <v>49</v>
      </c>
      <c r="J1435" s="2" t="str">
        <f>VLOOKUP(Table1[[#This Row],[CustomerID]],customers!$1:$1048576,8,)</f>
        <v>Florida</v>
      </c>
    </row>
    <row r="1436" spans="2:10" x14ac:dyDescent="0.35">
      <c r="B1436" s="3">
        <v>44136</v>
      </c>
      <c r="C1436" s="2">
        <v>303</v>
      </c>
      <c r="D1436" s="2" t="str">
        <f>VLOOKUP(C1436,customers!$A$2:$B$2124,2,)</f>
        <v>Betsy</v>
      </c>
      <c r="E143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436" s="2" t="s">
        <v>68</v>
      </c>
      <c r="G1436" s="2" t="str">
        <f>VLOOKUP(F1436,'dataset_task 5'!$A$2:$B$71,2,)</f>
        <v>Aerial Security</v>
      </c>
      <c r="H1436" s="2">
        <v>4</v>
      </c>
      <c r="I1436" s="4">
        <f>VLOOKUP(G1436,'dataset_task 5'!$B$2:$C$71,2,)</f>
        <v>36.99</v>
      </c>
      <c r="J1436" s="2" t="str">
        <f>VLOOKUP(Table1[[#This Row],[CustomerID]],customers!$1:$1048576,8,)</f>
        <v>North Carolina</v>
      </c>
    </row>
    <row r="1437" spans="2:10" x14ac:dyDescent="0.35">
      <c r="B1437" s="3">
        <v>44137</v>
      </c>
      <c r="C1437" s="2">
        <v>1031</v>
      </c>
      <c r="D1437" s="2" t="str">
        <f>VLOOKUP(C1437,customers!$A$2:$B$2124,2,)</f>
        <v>Gladys</v>
      </c>
      <c r="E143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437" s="2" t="s">
        <v>62</v>
      </c>
      <c r="G1437" s="2" t="str">
        <f>VLOOKUP(F1437,'dataset_task 5'!$A$2:$B$71,2,)</f>
        <v>Robotic Essentials</v>
      </c>
      <c r="H1437" s="2">
        <v>4</v>
      </c>
      <c r="I1437" s="4">
        <f>VLOOKUP(G1437,'dataset_task 5'!$B$2:$C$71,2,)</f>
        <v>34.99</v>
      </c>
      <c r="J1437" s="2" t="str">
        <f>VLOOKUP(Table1[[#This Row],[CustomerID]],customers!$1:$1048576,8,)</f>
        <v>Virginia</v>
      </c>
    </row>
    <row r="1438" spans="2:10" x14ac:dyDescent="0.35">
      <c r="B1438" s="3">
        <v>44137</v>
      </c>
      <c r="C1438" s="2">
        <v>189</v>
      </c>
      <c r="D1438" s="2" t="str">
        <f>VLOOKUP(C1438,customers!$A$2:$B$2124,2,)</f>
        <v>Giavani</v>
      </c>
      <c r="E143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438" s="2" t="s">
        <v>45</v>
      </c>
      <c r="G1438" s="2" t="str">
        <f>VLOOKUP(F1438,'dataset_task 5'!$A$2:$B$71,2,)</f>
        <v>Panda Robot Blueprint</v>
      </c>
      <c r="H1438" s="2">
        <v>6</v>
      </c>
      <c r="I1438" s="4">
        <f>VLOOKUP(G1438,'dataset_task 5'!$B$2:$C$71,2,)</f>
        <v>7.99</v>
      </c>
      <c r="J1438" s="2" t="str">
        <f>VLOOKUP(Table1[[#This Row],[CustomerID]],customers!$1:$1048576,8,)</f>
        <v>Texas</v>
      </c>
    </row>
    <row r="1439" spans="2:10" x14ac:dyDescent="0.35">
      <c r="B1439" s="3">
        <v>44137</v>
      </c>
      <c r="C1439" s="2">
        <v>1432</v>
      </c>
      <c r="D1439" s="2" t="str">
        <f>VLOOKUP(C1439,customers!$A$2:$B$2124,2,)</f>
        <v>Ryun</v>
      </c>
      <c r="E143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1439" s="2" t="s">
        <v>34</v>
      </c>
      <c r="G1439" s="2" t="str">
        <f>VLOOKUP(F1439,'dataset_task 5'!$A$2:$B$71,2,)</f>
        <v>BYOR-1000</v>
      </c>
      <c r="H1439" s="2">
        <v>4</v>
      </c>
      <c r="I1439" s="4">
        <f>VLOOKUP(G1439,'dataset_task 5'!$B$2:$C$71,2,)</f>
        <v>189</v>
      </c>
      <c r="J1439" s="2" t="str">
        <f>VLOOKUP(Table1[[#This Row],[CustomerID]],customers!$1:$1048576,8,)</f>
        <v>Arizona</v>
      </c>
    </row>
    <row r="1440" spans="2:10" x14ac:dyDescent="0.35">
      <c r="B1440" s="3">
        <v>44137</v>
      </c>
      <c r="C1440" s="2">
        <v>10</v>
      </c>
      <c r="D1440" s="2" t="str">
        <f>VLOOKUP(C1440,customers!$A$2:$B$2124,2,)</f>
        <v>Andy</v>
      </c>
      <c r="E144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440" s="2" t="s">
        <v>44</v>
      </c>
      <c r="G1440" s="2" t="str">
        <f>VLOOKUP(F1440,'dataset_task 5'!$A$2:$B$71,2,)</f>
        <v>MICR-564K Drone</v>
      </c>
      <c r="H1440" s="2">
        <v>5</v>
      </c>
      <c r="I1440" s="4">
        <f>VLOOKUP(G1440,'dataset_task 5'!$B$2:$C$71,2,)</f>
        <v>499</v>
      </c>
      <c r="J1440" s="2" t="str">
        <f>VLOOKUP(Table1[[#This Row],[CustomerID]],customers!$1:$1048576,8,)</f>
        <v>New York</v>
      </c>
    </row>
    <row r="1441" spans="2:10" x14ac:dyDescent="0.35">
      <c r="B1441" s="3">
        <v>44138</v>
      </c>
      <c r="C1441" s="2">
        <v>1572</v>
      </c>
      <c r="D1441" s="2" t="str">
        <f>VLOOKUP(C1441,customers!$A$2:$B$2124,2,)</f>
        <v>Hendrika</v>
      </c>
      <c r="E144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441" s="2" t="s">
        <v>30</v>
      </c>
      <c r="G1441" s="2" t="str">
        <f>VLOOKUP(F1441,'dataset_task 5'!$A$2:$B$71,2,)</f>
        <v>DX-145 Drone</v>
      </c>
      <c r="H1441" s="2">
        <v>4</v>
      </c>
      <c r="I1441" s="4">
        <f>VLOOKUP(G1441,'dataset_task 5'!$B$2:$C$71,2,)</f>
        <v>250</v>
      </c>
      <c r="J1441" s="2" t="str">
        <f>VLOOKUP(Table1[[#This Row],[CustomerID]],customers!$1:$1048576,8,)</f>
        <v>Tennessee</v>
      </c>
    </row>
    <row r="1442" spans="2:10" x14ac:dyDescent="0.35">
      <c r="B1442" s="3">
        <v>44138</v>
      </c>
      <c r="C1442" s="2">
        <v>988</v>
      </c>
      <c r="D1442" s="2" t="str">
        <f>VLOOKUP(C1442,customers!$A$2:$B$2124,2,)</f>
        <v>Eamon</v>
      </c>
      <c r="E144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442" s="2" t="s">
        <v>54</v>
      </c>
      <c r="G1442" s="2" t="str">
        <f>VLOOKUP(F1442,'dataset_task 5'!$A$2:$B$71,2,)</f>
        <v>DTI-84 Drone</v>
      </c>
      <c r="H1442" s="2">
        <v>2</v>
      </c>
      <c r="I1442" s="4">
        <f>VLOOKUP(G1442,'dataset_task 5'!$B$2:$C$71,2,)</f>
        <v>455</v>
      </c>
      <c r="J1442" s="2" t="str">
        <f>VLOOKUP(Table1[[#This Row],[CustomerID]],customers!$1:$1048576,8,)</f>
        <v>Tennessee</v>
      </c>
    </row>
    <row r="1443" spans="2:10" x14ac:dyDescent="0.35">
      <c r="B1443" s="3">
        <v>44138</v>
      </c>
      <c r="C1443" s="2">
        <v>866</v>
      </c>
      <c r="D1443" s="2" t="str">
        <f>VLOOKUP(C1443,customers!$A$2:$B$2124,2,)</f>
        <v>Binky</v>
      </c>
      <c r="E144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443" s="2" t="s">
        <v>7</v>
      </c>
      <c r="G1443" s="2" t="str">
        <f>VLOOKUP(F1443,'dataset_task 5'!$A$2:$B$71,2,)</f>
        <v>Drone Video Techniques</v>
      </c>
      <c r="H1443" s="2">
        <v>2</v>
      </c>
      <c r="I1443" s="4">
        <f>VLOOKUP(G1443,'dataset_task 5'!$B$2:$C$71,2,)</f>
        <v>37.99</v>
      </c>
      <c r="J1443" s="2" t="str">
        <f>VLOOKUP(Table1[[#This Row],[CustomerID]],customers!$1:$1048576,8,)</f>
        <v>Wisconsin</v>
      </c>
    </row>
    <row r="1444" spans="2:10" x14ac:dyDescent="0.35">
      <c r="B1444" s="3">
        <v>44138</v>
      </c>
      <c r="C1444" s="2">
        <v>1096</v>
      </c>
      <c r="D1444" s="2" t="str">
        <f>VLOOKUP(C1444,customers!$A$2:$B$2124,2,)</f>
        <v>Johannes</v>
      </c>
      <c r="E144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1444" s="2" t="s">
        <v>11</v>
      </c>
      <c r="G1444" s="2" t="str">
        <f>VLOOKUP(F1444,'dataset_task 5'!$A$2:$B$71,2,)</f>
        <v>BYOR-2640S</v>
      </c>
      <c r="H1444" s="2">
        <v>1</v>
      </c>
      <c r="I1444" s="4">
        <f>VLOOKUP(G1444,'dataset_task 5'!$B$2:$C$71,2,)</f>
        <v>189</v>
      </c>
      <c r="J1444" s="2" t="str">
        <f>VLOOKUP(Table1[[#This Row],[CustomerID]],customers!$1:$1048576,8,)</f>
        <v>New Jersey</v>
      </c>
    </row>
    <row r="1445" spans="2:10" x14ac:dyDescent="0.35">
      <c r="B1445" s="3">
        <v>44138</v>
      </c>
      <c r="C1445" s="2">
        <v>46</v>
      </c>
      <c r="D1445" s="2" t="str">
        <f>VLOOKUP(C1445,customers!$A$2:$B$2124,2,)</f>
        <v>Dill</v>
      </c>
      <c r="E144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1445" s="2" t="s">
        <v>38</v>
      </c>
      <c r="G1445" s="2" t="str">
        <f>VLOOKUP(F1445,'dataset_task 5'!$A$2:$B$71,2,)</f>
        <v>RQTE-554 Robot</v>
      </c>
      <c r="H1445" s="2">
        <v>3</v>
      </c>
      <c r="I1445" s="4">
        <f>VLOOKUP(G1445,'dataset_task 5'!$B$2:$C$71,2,)</f>
        <v>684</v>
      </c>
      <c r="J1445" s="2" t="str">
        <f>VLOOKUP(Table1[[#This Row],[CustomerID]],customers!$1:$1048576,8,)</f>
        <v>Oklahoma</v>
      </c>
    </row>
    <row r="1446" spans="2:10" x14ac:dyDescent="0.35">
      <c r="B1446" s="3">
        <v>44138</v>
      </c>
      <c r="C1446" s="2">
        <v>184</v>
      </c>
      <c r="D1446" s="2" t="str">
        <f>VLOOKUP(C1446,customers!$A$2:$B$2124,2,)</f>
        <v>Tim</v>
      </c>
      <c r="E144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446" s="2" t="s">
        <v>59</v>
      </c>
      <c r="G1446" s="2" t="str">
        <f>VLOOKUP(F1446,'dataset_task 5'!$A$2:$B$71,2,)</f>
        <v>All Eyes Drone Blueprint</v>
      </c>
      <c r="H1446" s="2">
        <v>4</v>
      </c>
      <c r="I1446" s="4">
        <f>VLOOKUP(G1446,'dataset_task 5'!$B$2:$C$71,2,)</f>
        <v>9.99</v>
      </c>
      <c r="J1446" s="2" t="str">
        <f>VLOOKUP(Table1[[#This Row],[CustomerID]],customers!$1:$1048576,8,)</f>
        <v>Minnesota</v>
      </c>
    </row>
    <row r="1447" spans="2:10" x14ac:dyDescent="0.35">
      <c r="B1447" s="3">
        <v>44139</v>
      </c>
      <c r="C1447" s="2">
        <v>1438</v>
      </c>
      <c r="D1447" s="2" t="str">
        <f>VLOOKUP(C1447,customers!$A$2:$B$2124,2,)</f>
        <v>Eveleen</v>
      </c>
      <c r="E144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447" s="2" t="s">
        <v>46</v>
      </c>
      <c r="G1447" s="2" t="str">
        <f>VLOOKUP(F1447,'dataset_task 5'!$A$2:$B$71,2,)</f>
        <v>BYOD-200</v>
      </c>
      <c r="H1447" s="2">
        <v>1</v>
      </c>
      <c r="I1447" s="4">
        <f>VLOOKUP(G1447,'dataset_task 5'!$B$2:$C$71,2,)</f>
        <v>58.95</v>
      </c>
      <c r="J1447" s="2" t="str">
        <f>VLOOKUP(Table1[[#This Row],[CustomerID]],customers!$1:$1048576,8,)</f>
        <v>Minnesota</v>
      </c>
    </row>
    <row r="1448" spans="2:10" x14ac:dyDescent="0.35">
      <c r="B1448" s="3">
        <v>44139</v>
      </c>
      <c r="C1448" s="2">
        <v>35</v>
      </c>
      <c r="D1448" s="2" t="str">
        <f>VLOOKUP(C1448,customers!$A$2:$B$2124,2,)</f>
        <v>Izaak</v>
      </c>
      <c r="E144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448" s="2" t="s">
        <v>14</v>
      </c>
      <c r="G1448" s="2" t="str">
        <f>VLOOKUP(F1448,'dataset_task 5'!$A$2:$B$71,2,)</f>
        <v>BYOD-100</v>
      </c>
      <c r="H1448" s="2">
        <v>3</v>
      </c>
      <c r="I1448" s="4">
        <f>VLOOKUP(G1448,'dataset_task 5'!$B$2:$C$71,2,)</f>
        <v>54</v>
      </c>
      <c r="J1448" s="2" t="str">
        <f>VLOOKUP(Table1[[#This Row],[CustomerID]],customers!$1:$1048576,8,)</f>
        <v>Illinois</v>
      </c>
    </row>
    <row r="1449" spans="2:10" x14ac:dyDescent="0.35">
      <c r="B1449" s="3">
        <v>44139</v>
      </c>
      <c r="C1449" s="2">
        <v>428</v>
      </c>
      <c r="D1449" s="2" t="str">
        <f>VLOOKUP(C1449,customers!$A$2:$B$2124,2,)</f>
        <v>Granville</v>
      </c>
      <c r="E144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449" s="2" t="s">
        <v>56</v>
      </c>
      <c r="G1449" s="2" t="str">
        <f>VLOOKUP(F1449,'dataset_task 5'!$A$2:$B$71,2,)</f>
        <v>Cloud Computing</v>
      </c>
      <c r="H1449" s="2">
        <v>5</v>
      </c>
      <c r="I1449" s="4">
        <f>VLOOKUP(G1449,'dataset_task 5'!$B$2:$C$71,2,)</f>
        <v>29.99</v>
      </c>
      <c r="J1449" s="2" t="str">
        <f>VLOOKUP(Table1[[#This Row],[CustomerID]],customers!$1:$1048576,8,)</f>
        <v>Utah</v>
      </c>
    </row>
    <row r="1450" spans="2:10" x14ac:dyDescent="0.35">
      <c r="B1450" s="3">
        <v>44139</v>
      </c>
      <c r="C1450" s="2">
        <v>952</v>
      </c>
      <c r="D1450" s="2" t="str">
        <f>VLOOKUP(C1450,customers!$A$2:$B$2124,2,)</f>
        <v>Zsa</v>
      </c>
      <c r="E145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1450" s="2" t="s">
        <v>28</v>
      </c>
      <c r="G1450" s="2" t="str">
        <f>VLOOKUP(F1450,'dataset_task 5'!$A$2:$B$71,2,)</f>
        <v>BYOR-3535</v>
      </c>
      <c r="H1450" s="2">
        <v>4</v>
      </c>
      <c r="I1450" s="4">
        <f>VLOOKUP(G1450,'dataset_task 5'!$B$2:$C$71,2,)</f>
        <v>225</v>
      </c>
      <c r="J1450" s="2" t="str">
        <f>VLOOKUP(Table1[[#This Row],[CustomerID]],customers!$1:$1048576,8,)</f>
        <v>Oregon</v>
      </c>
    </row>
    <row r="1451" spans="2:10" x14ac:dyDescent="0.35">
      <c r="B1451" s="3">
        <v>44139</v>
      </c>
      <c r="C1451" s="2">
        <v>614</v>
      </c>
      <c r="D1451" s="2" t="str">
        <f>VLOOKUP(C1451,customers!$A$2:$B$2124,2,)</f>
        <v>Munmro</v>
      </c>
      <c r="E145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451" s="2" t="s">
        <v>49</v>
      </c>
      <c r="G1451" s="2" t="str">
        <f>VLOOKUP(F1451,'dataset_task 5'!$A$2:$B$71,2,)</f>
        <v>Understanding Artificial Intelligence</v>
      </c>
      <c r="H1451" s="2">
        <v>4</v>
      </c>
      <c r="I1451" s="4">
        <f>VLOOKUP(G1451,'dataset_task 5'!$B$2:$C$71,2,)</f>
        <v>19.5</v>
      </c>
      <c r="J1451" s="2" t="str">
        <f>VLOOKUP(Table1[[#This Row],[CustomerID]],customers!$1:$1048576,8,)</f>
        <v>Texas</v>
      </c>
    </row>
    <row r="1452" spans="2:10" x14ac:dyDescent="0.35">
      <c r="B1452" s="3">
        <v>44140</v>
      </c>
      <c r="C1452" s="2">
        <v>1697</v>
      </c>
      <c r="D1452" s="2" t="str">
        <f>VLOOKUP(C1452,customers!$A$2:$B$2124,2,)</f>
        <v>Zarah</v>
      </c>
      <c r="E145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452" s="2" t="s">
        <v>23</v>
      </c>
      <c r="G1452" s="2" t="str">
        <f>VLOOKUP(F1452,'dataset_task 5'!$A$2:$B$71,2,)</f>
        <v>RTF Drones</v>
      </c>
      <c r="H1452" s="2">
        <v>5</v>
      </c>
      <c r="I1452" s="4">
        <f>VLOOKUP(G1452,'dataset_task 5'!$B$2:$C$71,2,)</f>
        <v>16.989999999999998</v>
      </c>
      <c r="J1452" s="2" t="str">
        <f>VLOOKUP(Table1[[#This Row],[CustomerID]],customers!$1:$1048576,8,)</f>
        <v>Iowa</v>
      </c>
    </row>
    <row r="1453" spans="2:10" x14ac:dyDescent="0.35">
      <c r="B1453" s="3">
        <v>44140</v>
      </c>
      <c r="C1453" s="2">
        <v>470</v>
      </c>
      <c r="D1453" s="2" t="str">
        <f>VLOOKUP(C1453,customers!$A$2:$B$2124,2,)</f>
        <v>Angele</v>
      </c>
      <c r="E145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453" s="2" t="s">
        <v>16</v>
      </c>
      <c r="G1453" s="2" t="str">
        <f>VLOOKUP(F1453,'dataset_task 5'!$A$2:$B$71,2,)</f>
        <v>Ladybug Robot Blueprint</v>
      </c>
      <c r="H1453" s="2">
        <v>3</v>
      </c>
      <c r="I1453" s="4">
        <f>VLOOKUP(G1453,'dataset_task 5'!$B$2:$C$71,2,)</f>
        <v>12</v>
      </c>
      <c r="J1453" s="2" t="str">
        <f>VLOOKUP(Table1[[#This Row],[CustomerID]],customers!$1:$1048576,8,)</f>
        <v>Illinois</v>
      </c>
    </row>
    <row r="1454" spans="2:10" x14ac:dyDescent="0.35">
      <c r="B1454" s="3">
        <v>44140</v>
      </c>
      <c r="C1454" s="2">
        <v>1160</v>
      </c>
      <c r="D1454" s="2" t="str">
        <f>VLOOKUP(C1454,customers!$A$2:$B$2124,2,)</f>
        <v>Ronalda</v>
      </c>
      <c r="E145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454" s="2" t="s">
        <v>24</v>
      </c>
      <c r="G1454" s="2" t="str">
        <f>VLOOKUP(F1454,'dataset_task 5'!$A$2:$B$71,2,)</f>
        <v>AI for Educators</v>
      </c>
      <c r="H1454" s="2">
        <v>2</v>
      </c>
      <c r="I1454" s="4">
        <f>VLOOKUP(G1454,'dataset_task 5'!$B$2:$C$71,2,)</f>
        <v>49.95</v>
      </c>
      <c r="J1454" s="2" t="str">
        <f>VLOOKUP(Table1[[#This Row],[CustomerID]],customers!$1:$1048576,8,)</f>
        <v>California</v>
      </c>
    </row>
    <row r="1455" spans="2:10" x14ac:dyDescent="0.35">
      <c r="B1455" s="3">
        <v>44140</v>
      </c>
      <c r="C1455" s="2">
        <v>1549</v>
      </c>
      <c r="D1455" s="2" t="str">
        <f>VLOOKUP(C1455,customers!$A$2:$B$2124,2,)</f>
        <v>Harlan</v>
      </c>
      <c r="E145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455" s="2" t="s">
        <v>64</v>
      </c>
      <c r="G1455" s="2" t="str">
        <f>VLOOKUP(F1455,'dataset_task 5'!$A$2:$B$71,2,)</f>
        <v>Mapping with Drones</v>
      </c>
      <c r="H1455" s="2">
        <v>3</v>
      </c>
      <c r="I1455" s="4">
        <f>VLOOKUP(G1455,'dataset_task 5'!$B$2:$C$71,2,)</f>
        <v>49</v>
      </c>
      <c r="J1455" s="2" t="str">
        <f>VLOOKUP(Table1[[#This Row],[CustomerID]],customers!$1:$1048576,8,)</f>
        <v>Texas</v>
      </c>
    </row>
    <row r="1456" spans="2:10" x14ac:dyDescent="0.35">
      <c r="B1456" s="3">
        <v>44141</v>
      </c>
      <c r="C1456" s="2">
        <v>826</v>
      </c>
      <c r="D1456" s="2" t="str">
        <f>VLOOKUP(C1456,customers!$A$2:$B$2124,2,)</f>
        <v>Analise</v>
      </c>
      <c r="E145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1456" s="2" t="s">
        <v>38</v>
      </c>
      <c r="G1456" s="2" t="str">
        <f>VLOOKUP(F1456,'dataset_task 5'!$A$2:$B$71,2,)</f>
        <v>RQTE-554 Robot</v>
      </c>
      <c r="H1456" s="2">
        <v>4</v>
      </c>
      <c r="I1456" s="4">
        <f>VLOOKUP(G1456,'dataset_task 5'!$B$2:$C$71,2,)</f>
        <v>684</v>
      </c>
      <c r="J1456" s="2" t="str">
        <f>VLOOKUP(Table1[[#This Row],[CustomerID]],customers!$1:$1048576,8,)</f>
        <v>Minnesota</v>
      </c>
    </row>
    <row r="1457" spans="2:10" x14ac:dyDescent="0.35">
      <c r="B1457" s="3">
        <v>44142</v>
      </c>
      <c r="C1457" s="2">
        <v>510</v>
      </c>
      <c r="D1457" s="2" t="str">
        <f>VLOOKUP(C1457,customers!$A$2:$B$2124,2,)</f>
        <v>Werner</v>
      </c>
      <c r="E145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457" s="2" t="s">
        <v>18</v>
      </c>
      <c r="G1457" s="2" t="str">
        <f>VLOOKUP(F1457,'dataset_task 5'!$A$2:$B$71,2,)</f>
        <v>BYOD-350</v>
      </c>
      <c r="H1457" s="2">
        <v>6</v>
      </c>
      <c r="I1457" s="4">
        <f>VLOOKUP(G1457,'dataset_task 5'!$B$2:$C$71,2,)</f>
        <v>89.95</v>
      </c>
      <c r="J1457" s="2" t="str">
        <f>VLOOKUP(Table1[[#This Row],[CustomerID]],customers!$1:$1048576,8,)</f>
        <v>Virginia</v>
      </c>
    </row>
    <row r="1458" spans="2:10" x14ac:dyDescent="0.35">
      <c r="B1458" s="3">
        <v>44142</v>
      </c>
      <c r="C1458" s="2">
        <v>1752</v>
      </c>
      <c r="D1458" s="2" t="str">
        <f>VLOOKUP(C1458,customers!$A$2:$B$2124,2,)</f>
        <v>Eada</v>
      </c>
      <c r="E145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1458" s="2" t="s">
        <v>11</v>
      </c>
      <c r="G1458" s="2" t="str">
        <f>VLOOKUP(F1458,'dataset_task 5'!$A$2:$B$71,2,)</f>
        <v>BYOR-2640S</v>
      </c>
      <c r="H1458" s="2">
        <v>3</v>
      </c>
      <c r="I1458" s="4">
        <f>VLOOKUP(G1458,'dataset_task 5'!$B$2:$C$71,2,)</f>
        <v>189</v>
      </c>
      <c r="J1458" s="2" t="str">
        <f>VLOOKUP(Table1[[#This Row],[CustomerID]],customers!$1:$1048576,8,)</f>
        <v>Alabama</v>
      </c>
    </row>
    <row r="1459" spans="2:10" x14ac:dyDescent="0.35">
      <c r="B1459" s="3">
        <v>44143</v>
      </c>
      <c r="C1459" s="2">
        <v>1974</v>
      </c>
      <c r="D1459" s="2" t="str">
        <f>VLOOKUP(C1459,customers!$A$2:$B$2124,2,)</f>
        <v>Jared</v>
      </c>
      <c r="E145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1459" s="2" t="s">
        <v>63</v>
      </c>
      <c r="G1459" s="2" t="str">
        <f>VLOOKUP(F1459,'dataset_task 5'!$A$2:$B$71,2,)</f>
        <v>BYOR-4005</v>
      </c>
      <c r="H1459" s="2">
        <v>3</v>
      </c>
      <c r="I1459" s="4">
        <f>VLOOKUP(G1459,'dataset_task 5'!$B$2:$C$71,2,)</f>
        <v>245</v>
      </c>
      <c r="J1459" s="2" t="str">
        <f>VLOOKUP(Table1[[#This Row],[CustomerID]],customers!$1:$1048576,8,)</f>
        <v>Pennsylvania</v>
      </c>
    </row>
    <row r="1460" spans="2:10" x14ac:dyDescent="0.35">
      <c r="B1460" s="3">
        <v>44143</v>
      </c>
      <c r="C1460" s="2">
        <v>293</v>
      </c>
      <c r="D1460" s="2" t="str">
        <f>VLOOKUP(C1460,customers!$A$2:$B$2124,2,)</f>
        <v>Augustin</v>
      </c>
      <c r="E146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460" s="2" t="s">
        <v>7</v>
      </c>
      <c r="G1460" s="2" t="str">
        <f>VLOOKUP(F1460,'dataset_task 5'!$A$2:$B$71,2,)</f>
        <v>Drone Video Techniques</v>
      </c>
      <c r="H1460" s="2">
        <v>1</v>
      </c>
      <c r="I1460" s="4">
        <f>VLOOKUP(G1460,'dataset_task 5'!$B$2:$C$71,2,)</f>
        <v>37.99</v>
      </c>
      <c r="J1460" s="2" t="str">
        <f>VLOOKUP(Table1[[#This Row],[CustomerID]],customers!$1:$1048576,8,)</f>
        <v>New York</v>
      </c>
    </row>
    <row r="1461" spans="2:10" x14ac:dyDescent="0.35">
      <c r="B1461" s="3">
        <v>44143</v>
      </c>
      <c r="C1461" s="2">
        <v>1183</v>
      </c>
      <c r="D1461" s="2" t="str">
        <f>VLOOKUP(C1461,customers!$A$2:$B$2124,2,)</f>
        <v>Monte</v>
      </c>
      <c r="E146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1461" s="2" t="s">
        <v>34</v>
      </c>
      <c r="G1461" s="2" t="str">
        <f>VLOOKUP(F1461,'dataset_task 5'!$A$2:$B$71,2,)</f>
        <v>BYOR-1000</v>
      </c>
      <c r="H1461" s="2">
        <v>4</v>
      </c>
      <c r="I1461" s="4">
        <f>VLOOKUP(G1461,'dataset_task 5'!$B$2:$C$71,2,)</f>
        <v>189</v>
      </c>
      <c r="J1461" s="2" t="str">
        <f>VLOOKUP(Table1[[#This Row],[CustomerID]],customers!$1:$1048576,8,)</f>
        <v>Texas</v>
      </c>
    </row>
    <row r="1462" spans="2:10" x14ac:dyDescent="0.35">
      <c r="B1462" s="3">
        <v>44143</v>
      </c>
      <c r="C1462" s="2">
        <v>1601</v>
      </c>
      <c r="D1462" s="2" t="str">
        <f>VLOOKUP(C1462,customers!$A$2:$B$2124,2,)</f>
        <v>Joshia</v>
      </c>
      <c r="E146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462" s="2" t="s">
        <v>73</v>
      </c>
      <c r="G1462" s="2" t="str">
        <f>VLOOKUP(F1462,'dataset_task 5'!$A$2:$B$71,2,)</f>
        <v>Delta Robots</v>
      </c>
      <c r="H1462" s="2">
        <v>4</v>
      </c>
      <c r="I1462" s="4">
        <f>VLOOKUP(G1462,'dataset_task 5'!$B$2:$C$71,2,)</f>
        <v>16.989999999999998</v>
      </c>
      <c r="J1462" s="2" t="str">
        <f>VLOOKUP(Table1[[#This Row],[CustomerID]],customers!$1:$1048576,8,)</f>
        <v>Pennsylvania</v>
      </c>
    </row>
    <row r="1463" spans="2:10" x14ac:dyDescent="0.35">
      <c r="B1463" s="3">
        <v>44144</v>
      </c>
      <c r="C1463" s="2">
        <v>285</v>
      </c>
      <c r="D1463" s="2" t="str">
        <f>VLOOKUP(C1463,customers!$A$2:$B$2124,2,)</f>
        <v>Rowena</v>
      </c>
      <c r="E146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1463" s="2" t="s">
        <v>28</v>
      </c>
      <c r="G1463" s="2" t="str">
        <f>VLOOKUP(F1463,'dataset_task 5'!$A$2:$B$71,2,)</f>
        <v>BYOR-3535</v>
      </c>
      <c r="H1463" s="2">
        <v>5</v>
      </c>
      <c r="I1463" s="4">
        <f>VLOOKUP(G1463,'dataset_task 5'!$B$2:$C$71,2,)</f>
        <v>225</v>
      </c>
      <c r="J1463" s="2" t="str">
        <f>VLOOKUP(Table1[[#This Row],[CustomerID]],customers!$1:$1048576,8,)</f>
        <v>Texas</v>
      </c>
    </row>
    <row r="1464" spans="2:10" x14ac:dyDescent="0.35">
      <c r="B1464" s="3">
        <v>44144</v>
      </c>
      <c r="C1464" s="2">
        <v>819</v>
      </c>
      <c r="D1464" s="2" t="str">
        <f>VLOOKUP(C1464,customers!$A$2:$B$2124,2,)</f>
        <v>Jackqueline</v>
      </c>
      <c r="E146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464" s="2" t="s">
        <v>61</v>
      </c>
      <c r="G1464" s="2" t="str">
        <f>VLOOKUP(F1464,'dataset_task 5'!$A$2:$B$71,2,)</f>
        <v>Understanding Drone Regulations</v>
      </c>
      <c r="H1464" s="2">
        <v>3</v>
      </c>
      <c r="I1464" s="4">
        <f>VLOOKUP(G1464,'dataset_task 5'!$B$2:$C$71,2,)</f>
        <v>27.5</v>
      </c>
      <c r="J1464" s="2" t="str">
        <f>VLOOKUP(Table1[[#This Row],[CustomerID]],customers!$1:$1048576,8,)</f>
        <v>Texas</v>
      </c>
    </row>
    <row r="1465" spans="2:10" x14ac:dyDescent="0.35">
      <c r="B1465" s="3">
        <v>44144</v>
      </c>
      <c r="C1465" s="2">
        <v>1528</v>
      </c>
      <c r="D1465" s="2" t="str">
        <f>VLOOKUP(C1465,customers!$A$2:$B$2124,2,)</f>
        <v>Godfree</v>
      </c>
      <c r="E146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1465" s="2" t="s">
        <v>58</v>
      </c>
      <c r="G1465" s="2" t="str">
        <f>VLOOKUP(F1465,'dataset_task 5'!$A$2:$B$71,2,)</f>
        <v>RCB-889 Robot</v>
      </c>
      <c r="H1465" s="2">
        <v>3</v>
      </c>
      <c r="I1465" s="4">
        <f>VLOOKUP(G1465,'dataset_task 5'!$B$2:$C$71,2,)</f>
        <v>549</v>
      </c>
      <c r="J1465" s="2" t="str">
        <f>VLOOKUP(Table1[[#This Row],[CustomerID]],customers!$1:$1048576,8,)</f>
        <v>Louisiana</v>
      </c>
    </row>
    <row r="1466" spans="2:10" x14ac:dyDescent="0.35">
      <c r="B1466" s="3">
        <v>44145</v>
      </c>
      <c r="C1466" s="2">
        <v>1536</v>
      </c>
      <c r="D1466" s="2" t="str">
        <f>VLOOKUP(C1466,customers!$A$2:$B$2124,2,)</f>
        <v>Brandie</v>
      </c>
      <c r="E146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466" s="2" t="s">
        <v>27</v>
      </c>
      <c r="G1466" s="2" t="str">
        <f>VLOOKUP(F1466,'dataset_task 5'!$A$2:$B$71,2,)</f>
        <v>Understanding 3D Printing</v>
      </c>
      <c r="H1466" s="2">
        <v>1</v>
      </c>
      <c r="I1466" s="4">
        <f>VLOOKUP(G1466,'dataset_task 5'!$B$2:$C$71,2,)</f>
        <v>42.99</v>
      </c>
      <c r="J1466" s="2" t="str">
        <f>VLOOKUP(Table1[[#This Row],[CustomerID]],customers!$1:$1048576,8,)</f>
        <v>West Virginia</v>
      </c>
    </row>
    <row r="1467" spans="2:10" x14ac:dyDescent="0.35">
      <c r="B1467" s="3">
        <v>44145</v>
      </c>
      <c r="C1467" s="2">
        <v>1333</v>
      </c>
      <c r="D1467" s="2" t="str">
        <f>VLOOKUP(C1467,customers!$A$2:$B$2124,2,)</f>
        <v>Erik</v>
      </c>
      <c r="E146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467" s="2" t="s">
        <v>21</v>
      </c>
      <c r="G1467" s="2" t="str">
        <f>VLOOKUP(F1467,'dataset_task 5'!$A$2:$B$71,2,)</f>
        <v>BYOD-550</v>
      </c>
      <c r="H1467" s="2">
        <v>3</v>
      </c>
      <c r="I1467" s="4">
        <f>VLOOKUP(G1467,'dataset_task 5'!$B$2:$C$71,2,)</f>
        <v>179</v>
      </c>
      <c r="J1467" s="2" t="str">
        <f>VLOOKUP(Table1[[#This Row],[CustomerID]],customers!$1:$1048576,8,)</f>
        <v>Louisiana</v>
      </c>
    </row>
    <row r="1468" spans="2:10" x14ac:dyDescent="0.35">
      <c r="B1468" s="3">
        <v>44145</v>
      </c>
      <c r="C1468" s="2">
        <v>778</v>
      </c>
      <c r="D1468" s="2" t="str">
        <f>VLOOKUP(C1468,customers!$A$2:$B$2124,2,)</f>
        <v>Stormie</v>
      </c>
      <c r="E146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468" s="2" t="s">
        <v>39</v>
      </c>
      <c r="G1468" s="2" t="str">
        <f>VLOOKUP(F1468,'dataset_task 5'!$A$2:$B$71,2,)</f>
        <v>Understanding Raspberry PI</v>
      </c>
      <c r="H1468" s="2">
        <v>2</v>
      </c>
      <c r="I1468" s="4">
        <f>VLOOKUP(G1468,'dataset_task 5'!$B$2:$C$71,2,)</f>
        <v>28.99</v>
      </c>
      <c r="J1468" s="2" t="str">
        <f>VLOOKUP(Table1[[#This Row],[CustomerID]],customers!$1:$1048576,8,)</f>
        <v>Florida</v>
      </c>
    </row>
    <row r="1469" spans="2:10" x14ac:dyDescent="0.35">
      <c r="B1469" s="3">
        <v>44145</v>
      </c>
      <c r="C1469" s="2">
        <v>637</v>
      </c>
      <c r="D1469" s="2" t="str">
        <f>VLOOKUP(C1469,customers!$A$2:$B$2124,2,)</f>
        <v>Julieta</v>
      </c>
      <c r="E146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1469" s="2" t="s">
        <v>28</v>
      </c>
      <c r="G1469" s="2" t="str">
        <f>VLOOKUP(F1469,'dataset_task 5'!$A$2:$B$71,2,)</f>
        <v>BYOR-3535</v>
      </c>
      <c r="H1469" s="2">
        <v>2</v>
      </c>
      <c r="I1469" s="4">
        <f>VLOOKUP(G1469,'dataset_task 5'!$B$2:$C$71,2,)</f>
        <v>225</v>
      </c>
      <c r="J1469" s="2" t="str">
        <f>VLOOKUP(Table1[[#This Row],[CustomerID]],customers!$1:$1048576,8,)</f>
        <v>Indiana</v>
      </c>
    </row>
    <row r="1470" spans="2:10" x14ac:dyDescent="0.35">
      <c r="B1470" s="3">
        <v>44145</v>
      </c>
      <c r="C1470" s="2">
        <v>300</v>
      </c>
      <c r="D1470" s="2" t="str">
        <f>VLOOKUP(C1470,customers!$A$2:$B$2124,2,)</f>
        <v>Katherine</v>
      </c>
      <c r="E147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470" s="2" t="s">
        <v>23</v>
      </c>
      <c r="G1470" s="2" t="str">
        <f>VLOOKUP(F1470,'dataset_task 5'!$A$2:$B$71,2,)</f>
        <v>RTF Drones</v>
      </c>
      <c r="H1470" s="2">
        <v>5</v>
      </c>
      <c r="I1470" s="4">
        <f>VLOOKUP(G1470,'dataset_task 5'!$B$2:$C$71,2,)</f>
        <v>16.989999999999998</v>
      </c>
      <c r="J1470" s="2" t="str">
        <f>VLOOKUP(Table1[[#This Row],[CustomerID]],customers!$1:$1048576,8,)</f>
        <v>Michigan</v>
      </c>
    </row>
    <row r="1471" spans="2:10" x14ac:dyDescent="0.35">
      <c r="B1471" s="3">
        <v>44146</v>
      </c>
      <c r="C1471" s="2">
        <v>9</v>
      </c>
      <c r="D1471" s="2" t="str">
        <f>VLOOKUP(C1471,customers!$A$2:$B$2124,2,)</f>
        <v>Curran</v>
      </c>
      <c r="E147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471" s="2" t="s">
        <v>5</v>
      </c>
      <c r="G1471" s="2" t="str">
        <f>VLOOKUP(F1471,'dataset_task 5'!$A$2:$B$71,2,)</f>
        <v>Polar Robots</v>
      </c>
      <c r="H1471" s="2">
        <v>3</v>
      </c>
      <c r="I1471" s="4">
        <f>VLOOKUP(G1471,'dataset_task 5'!$B$2:$C$71,2,)</f>
        <v>23.99</v>
      </c>
      <c r="J1471" s="2" t="str">
        <f>VLOOKUP(Table1[[#This Row],[CustomerID]],customers!$1:$1048576,8,)</f>
        <v>Arizona</v>
      </c>
    </row>
    <row r="1472" spans="2:10" x14ac:dyDescent="0.35">
      <c r="B1472" s="3">
        <v>44146</v>
      </c>
      <c r="C1472" s="2">
        <v>1946</v>
      </c>
      <c r="D1472" s="2" t="str">
        <f>VLOOKUP(C1472,customers!$A$2:$B$2124,2,)</f>
        <v>Banky</v>
      </c>
      <c r="E147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472" s="2" t="s">
        <v>46</v>
      </c>
      <c r="G1472" s="2" t="str">
        <f>VLOOKUP(F1472,'dataset_task 5'!$A$2:$B$71,2,)</f>
        <v>BYOD-200</v>
      </c>
      <c r="H1472" s="2">
        <v>1</v>
      </c>
      <c r="I1472" s="4">
        <f>VLOOKUP(G1472,'dataset_task 5'!$B$2:$C$71,2,)</f>
        <v>58.95</v>
      </c>
      <c r="J1472" s="2" t="str">
        <f>VLOOKUP(Table1[[#This Row],[CustomerID]],customers!$1:$1048576,8,)</f>
        <v>Georgia</v>
      </c>
    </row>
    <row r="1473" spans="2:10" x14ac:dyDescent="0.35">
      <c r="B1473" s="3">
        <v>44146</v>
      </c>
      <c r="C1473" s="2">
        <v>1758</v>
      </c>
      <c r="D1473" s="2" t="str">
        <f>VLOOKUP(C1473,customers!$A$2:$B$2124,2,)</f>
        <v>Dante</v>
      </c>
      <c r="E147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473" s="2" t="s">
        <v>56</v>
      </c>
      <c r="G1473" s="2" t="str">
        <f>VLOOKUP(F1473,'dataset_task 5'!$A$2:$B$71,2,)</f>
        <v>Cloud Computing</v>
      </c>
      <c r="H1473" s="2">
        <v>2</v>
      </c>
      <c r="I1473" s="4">
        <f>VLOOKUP(G1473,'dataset_task 5'!$B$2:$C$71,2,)</f>
        <v>29.99</v>
      </c>
      <c r="J1473" s="2" t="str">
        <f>VLOOKUP(Table1[[#This Row],[CustomerID]],customers!$1:$1048576,8,)</f>
        <v>Alabama</v>
      </c>
    </row>
    <row r="1474" spans="2:10" x14ac:dyDescent="0.35">
      <c r="B1474" s="3">
        <v>44146</v>
      </c>
      <c r="C1474" s="2">
        <v>1894</v>
      </c>
      <c r="D1474" s="2" t="str">
        <f>VLOOKUP(C1474,customers!$A$2:$B$2124,2,)</f>
        <v>Brian</v>
      </c>
      <c r="E147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474" s="2" t="s">
        <v>49</v>
      </c>
      <c r="G1474" s="2" t="str">
        <f>VLOOKUP(F1474,'dataset_task 5'!$A$2:$B$71,2,)</f>
        <v>Understanding Artificial Intelligence</v>
      </c>
      <c r="H1474" s="2">
        <v>5</v>
      </c>
      <c r="I1474" s="4">
        <f>VLOOKUP(G1474,'dataset_task 5'!$B$2:$C$71,2,)</f>
        <v>19.5</v>
      </c>
      <c r="J1474" s="2" t="str">
        <f>VLOOKUP(Table1[[#This Row],[CustomerID]],customers!$1:$1048576,8,)</f>
        <v>Arizona</v>
      </c>
    </row>
    <row r="1475" spans="2:10" x14ac:dyDescent="0.35">
      <c r="B1475" s="3">
        <v>44146</v>
      </c>
      <c r="C1475" s="2">
        <v>1630</v>
      </c>
      <c r="D1475" s="2" t="str">
        <f>VLOOKUP(C1475,customers!$A$2:$B$2124,2,)</f>
        <v>Lonni</v>
      </c>
      <c r="E147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475" s="2" t="s">
        <v>46</v>
      </c>
      <c r="G1475" s="2" t="str">
        <f>VLOOKUP(F1475,'dataset_task 5'!$A$2:$B$71,2,)</f>
        <v>BYOD-200</v>
      </c>
      <c r="H1475" s="2">
        <v>3</v>
      </c>
      <c r="I1475" s="4">
        <f>VLOOKUP(G1475,'dataset_task 5'!$B$2:$C$71,2,)</f>
        <v>58.95</v>
      </c>
      <c r="J1475" s="2" t="str">
        <f>VLOOKUP(Table1[[#This Row],[CustomerID]],customers!$1:$1048576,8,)</f>
        <v>Texas</v>
      </c>
    </row>
    <row r="1476" spans="2:10" x14ac:dyDescent="0.35">
      <c r="B1476" s="3">
        <v>44148</v>
      </c>
      <c r="C1476" s="2">
        <v>755</v>
      </c>
      <c r="D1476" s="2" t="str">
        <f>VLOOKUP(C1476,customers!$A$2:$B$2124,2,)</f>
        <v>Wandie</v>
      </c>
      <c r="E147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476" s="2" t="s">
        <v>47</v>
      </c>
      <c r="G1476" s="2" t="str">
        <f>VLOOKUP(F1476,'dataset_task 5'!$A$2:$B$71,2,)</f>
        <v>Building Your Own Drone</v>
      </c>
      <c r="H1476" s="2">
        <v>5</v>
      </c>
      <c r="I1476" s="4">
        <f>VLOOKUP(G1476,'dataset_task 5'!$B$2:$C$71,2,)</f>
        <v>24.99</v>
      </c>
      <c r="J1476" s="2" t="str">
        <f>VLOOKUP(Table1[[#This Row],[CustomerID]],customers!$1:$1048576,8,)</f>
        <v>California</v>
      </c>
    </row>
    <row r="1477" spans="2:10" x14ac:dyDescent="0.35">
      <c r="B1477" s="3">
        <v>44148</v>
      </c>
      <c r="C1477" s="2">
        <v>1096</v>
      </c>
      <c r="D1477" s="2" t="str">
        <f>VLOOKUP(C1477,customers!$A$2:$B$2124,2,)</f>
        <v>Johannes</v>
      </c>
      <c r="E147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477" s="2" t="s">
        <v>23</v>
      </c>
      <c r="G1477" s="2" t="str">
        <f>VLOOKUP(F1477,'dataset_task 5'!$A$2:$B$71,2,)</f>
        <v>RTF Drones</v>
      </c>
      <c r="H1477" s="2">
        <v>2</v>
      </c>
      <c r="I1477" s="4">
        <f>VLOOKUP(G1477,'dataset_task 5'!$B$2:$C$71,2,)</f>
        <v>16.989999999999998</v>
      </c>
      <c r="J1477" s="2" t="str">
        <f>VLOOKUP(Table1[[#This Row],[CustomerID]],customers!$1:$1048576,8,)</f>
        <v>New Jersey</v>
      </c>
    </row>
    <row r="1478" spans="2:10" x14ac:dyDescent="0.35">
      <c r="B1478" s="3">
        <v>44148</v>
      </c>
      <c r="C1478" s="2">
        <v>74</v>
      </c>
      <c r="D1478" s="2" t="str">
        <f>VLOOKUP(C1478,customers!$A$2:$B$2124,2,)</f>
        <v>Jobyna</v>
      </c>
      <c r="E147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1478" s="2" t="s">
        <v>34</v>
      </c>
      <c r="G1478" s="2" t="str">
        <f>VLOOKUP(F1478,'dataset_task 5'!$A$2:$B$71,2,)</f>
        <v>BYOR-1000</v>
      </c>
      <c r="H1478" s="2">
        <v>5</v>
      </c>
      <c r="I1478" s="4">
        <f>VLOOKUP(G1478,'dataset_task 5'!$B$2:$C$71,2,)</f>
        <v>189</v>
      </c>
      <c r="J1478" s="2" t="str">
        <f>VLOOKUP(Table1[[#This Row],[CustomerID]],customers!$1:$1048576,8,)</f>
        <v>Florida</v>
      </c>
    </row>
    <row r="1479" spans="2:10" x14ac:dyDescent="0.35">
      <c r="B1479" s="3">
        <v>44148</v>
      </c>
      <c r="C1479" s="2">
        <v>1178</v>
      </c>
      <c r="D1479" s="2" t="str">
        <f>VLOOKUP(C1479,customers!$A$2:$B$2124,2,)</f>
        <v>Hillier</v>
      </c>
      <c r="E147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479" s="2" t="s">
        <v>71</v>
      </c>
      <c r="G1479" s="2" t="str">
        <f>VLOOKUP(F1479,'dataset_task 5'!$A$2:$B$71,2,)</f>
        <v>Cat Robot Blueprint</v>
      </c>
      <c r="H1479" s="2">
        <v>5</v>
      </c>
      <c r="I1479" s="4">
        <f>VLOOKUP(G1479,'dataset_task 5'!$B$2:$C$71,2,)</f>
        <v>4.99</v>
      </c>
      <c r="J1479" s="2" t="str">
        <f>VLOOKUP(Table1[[#This Row],[CustomerID]],customers!$1:$1048576,8,)</f>
        <v>Ohio</v>
      </c>
    </row>
    <row r="1480" spans="2:10" x14ac:dyDescent="0.35">
      <c r="B1480" s="3">
        <v>44150</v>
      </c>
      <c r="C1480" s="2">
        <v>918</v>
      </c>
      <c r="D1480" s="2" t="str">
        <f>VLOOKUP(C1480,customers!$A$2:$B$2124,2,)</f>
        <v>Stuart</v>
      </c>
      <c r="E148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480" s="2" t="s">
        <v>54</v>
      </c>
      <c r="G1480" s="2" t="str">
        <f>VLOOKUP(F1480,'dataset_task 5'!$A$2:$B$71,2,)</f>
        <v>DTI-84 Drone</v>
      </c>
      <c r="H1480" s="2">
        <v>5</v>
      </c>
      <c r="I1480" s="4">
        <f>VLOOKUP(G1480,'dataset_task 5'!$B$2:$C$71,2,)</f>
        <v>455</v>
      </c>
      <c r="J1480" s="2" t="str">
        <f>VLOOKUP(Table1[[#This Row],[CustomerID]],customers!$1:$1048576,8,)</f>
        <v>Texas</v>
      </c>
    </row>
    <row r="1481" spans="2:10" x14ac:dyDescent="0.35">
      <c r="B1481" s="3">
        <v>44150</v>
      </c>
      <c r="C1481" s="2">
        <v>1963</v>
      </c>
      <c r="D1481" s="2" t="str">
        <f>VLOOKUP(C1481,customers!$A$2:$B$2124,2,)</f>
        <v>Ashley</v>
      </c>
      <c r="E148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481" s="2" t="s">
        <v>18</v>
      </c>
      <c r="G1481" s="2" t="str">
        <f>VLOOKUP(F1481,'dataset_task 5'!$A$2:$B$71,2,)</f>
        <v>BYOD-350</v>
      </c>
      <c r="H1481" s="2">
        <v>5</v>
      </c>
      <c r="I1481" s="4">
        <f>VLOOKUP(G1481,'dataset_task 5'!$B$2:$C$71,2,)</f>
        <v>89.95</v>
      </c>
      <c r="J1481" s="2" t="str">
        <f>VLOOKUP(Table1[[#This Row],[CustomerID]],customers!$1:$1048576,8,)</f>
        <v>New York</v>
      </c>
    </row>
    <row r="1482" spans="2:10" x14ac:dyDescent="0.35">
      <c r="B1482" s="3">
        <v>44150</v>
      </c>
      <c r="C1482" s="2">
        <v>699</v>
      </c>
      <c r="D1482" s="2" t="str">
        <f>VLOOKUP(C1482,customers!$A$2:$B$2124,2,)</f>
        <v>Chet</v>
      </c>
      <c r="E148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1482" s="2" t="s">
        <v>50</v>
      </c>
      <c r="G1482" s="2" t="str">
        <f>VLOOKUP(F1482,'dataset_task 5'!$A$2:$B$71,2,)</f>
        <v>BYOR-1500</v>
      </c>
      <c r="H1482" s="2">
        <v>5</v>
      </c>
      <c r="I1482" s="4">
        <f>VLOOKUP(G1482,'dataset_task 5'!$B$2:$C$71,2,)</f>
        <v>189</v>
      </c>
      <c r="J1482" s="2" t="str">
        <f>VLOOKUP(Table1[[#This Row],[CustomerID]],customers!$1:$1048576,8,)</f>
        <v>California</v>
      </c>
    </row>
    <row r="1483" spans="2:10" x14ac:dyDescent="0.35">
      <c r="B1483" s="3">
        <v>44150</v>
      </c>
      <c r="C1483" s="2">
        <v>1714</v>
      </c>
      <c r="D1483" s="2" t="str">
        <f>VLOOKUP(C1483,customers!$A$2:$B$2124,2,)</f>
        <v>Everett</v>
      </c>
      <c r="E148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483" s="2" t="s">
        <v>30</v>
      </c>
      <c r="G1483" s="2" t="str">
        <f>VLOOKUP(F1483,'dataset_task 5'!$A$2:$B$71,2,)</f>
        <v>DX-145 Drone</v>
      </c>
      <c r="H1483" s="2">
        <v>3</v>
      </c>
      <c r="I1483" s="4">
        <f>VLOOKUP(G1483,'dataset_task 5'!$B$2:$C$71,2,)</f>
        <v>250</v>
      </c>
      <c r="J1483" s="2" t="str">
        <f>VLOOKUP(Table1[[#This Row],[CustomerID]],customers!$1:$1048576,8,)</f>
        <v>Illinois</v>
      </c>
    </row>
    <row r="1484" spans="2:10" x14ac:dyDescent="0.35">
      <c r="B1484" s="3">
        <v>44150</v>
      </c>
      <c r="C1484" s="2">
        <v>945</v>
      </c>
      <c r="D1484" s="2" t="str">
        <f>VLOOKUP(C1484,customers!$A$2:$B$2124,2,)</f>
        <v>Lincoln</v>
      </c>
      <c r="E148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484" s="2" t="s">
        <v>33</v>
      </c>
      <c r="G1484" s="2" t="str">
        <f>VLOOKUP(F1484,'dataset_task 5'!$A$2:$B$71,2,)</f>
        <v>Creature Robot Arms Blueprint</v>
      </c>
      <c r="H1484" s="2">
        <v>1</v>
      </c>
      <c r="I1484" s="4">
        <f>VLOOKUP(G1484,'dataset_task 5'!$B$2:$C$71,2,)</f>
        <v>12</v>
      </c>
      <c r="J1484" s="2" t="str">
        <f>VLOOKUP(Table1[[#This Row],[CustomerID]],customers!$1:$1048576,8,)</f>
        <v>Texas</v>
      </c>
    </row>
    <row r="1485" spans="2:10" x14ac:dyDescent="0.35">
      <c r="B1485" s="3">
        <v>44150</v>
      </c>
      <c r="C1485" s="2">
        <v>212</v>
      </c>
      <c r="D1485" s="2" t="str">
        <f>VLOOKUP(C1485,customers!$A$2:$B$2124,2,)</f>
        <v>David</v>
      </c>
      <c r="E148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485" s="2" t="s">
        <v>43</v>
      </c>
      <c r="G1485" s="2" t="str">
        <f>VLOOKUP(F1485,'dataset_task 5'!$A$2:$B$71,2,)</f>
        <v>Delivery Drones</v>
      </c>
      <c r="H1485" s="2">
        <v>3</v>
      </c>
      <c r="I1485" s="4">
        <f>VLOOKUP(G1485,'dataset_task 5'!$B$2:$C$71,2,)</f>
        <v>14.99</v>
      </c>
      <c r="J1485" s="2" t="str">
        <f>VLOOKUP(Table1[[#This Row],[CustomerID]],customers!$1:$1048576,8,)</f>
        <v>Florida</v>
      </c>
    </row>
    <row r="1486" spans="2:10" x14ac:dyDescent="0.35">
      <c r="B1486" s="3">
        <v>44151</v>
      </c>
      <c r="C1486" s="2">
        <v>706</v>
      </c>
      <c r="D1486" s="2" t="str">
        <f>VLOOKUP(C1486,customers!$A$2:$B$2124,2,)</f>
        <v>Brnaby</v>
      </c>
      <c r="E148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486" s="2" t="s">
        <v>39</v>
      </c>
      <c r="G1486" s="2" t="str">
        <f>VLOOKUP(F1486,'dataset_task 5'!$A$2:$B$71,2,)</f>
        <v>Understanding Raspberry PI</v>
      </c>
      <c r="H1486" s="2">
        <v>3</v>
      </c>
      <c r="I1486" s="4">
        <f>VLOOKUP(G1486,'dataset_task 5'!$B$2:$C$71,2,)</f>
        <v>28.99</v>
      </c>
      <c r="J1486" s="2" t="str">
        <f>VLOOKUP(Table1[[#This Row],[CustomerID]],customers!$1:$1048576,8,)</f>
        <v>Texas</v>
      </c>
    </row>
    <row r="1487" spans="2:10" x14ac:dyDescent="0.35">
      <c r="B1487" s="3">
        <v>44151</v>
      </c>
      <c r="C1487" s="2">
        <v>827</v>
      </c>
      <c r="D1487" s="2" t="str">
        <f>VLOOKUP(C1487,customers!$A$2:$B$2124,2,)</f>
        <v>Krysta</v>
      </c>
      <c r="E148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1487" s="2" t="s">
        <v>50</v>
      </c>
      <c r="G1487" s="2" t="str">
        <f>VLOOKUP(F1487,'dataset_task 5'!$A$2:$B$71,2,)</f>
        <v>BYOR-1500</v>
      </c>
      <c r="H1487" s="2">
        <v>5</v>
      </c>
      <c r="I1487" s="4">
        <f>VLOOKUP(G1487,'dataset_task 5'!$B$2:$C$71,2,)</f>
        <v>189</v>
      </c>
      <c r="J1487" s="2" t="str">
        <f>VLOOKUP(Table1[[#This Row],[CustomerID]],customers!$1:$1048576,8,)</f>
        <v>Alabama</v>
      </c>
    </row>
    <row r="1488" spans="2:10" x14ac:dyDescent="0.35">
      <c r="B1488" s="3">
        <v>44151</v>
      </c>
      <c r="C1488" s="2">
        <v>1056</v>
      </c>
      <c r="D1488" s="2" t="str">
        <f>VLOOKUP(C1488,customers!$A$2:$B$2124,2,)</f>
        <v>Rey</v>
      </c>
      <c r="E148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1488" s="2" t="s">
        <v>50</v>
      </c>
      <c r="G1488" s="2" t="str">
        <f>VLOOKUP(F1488,'dataset_task 5'!$A$2:$B$71,2,)</f>
        <v>BYOR-1500</v>
      </c>
      <c r="H1488" s="2">
        <v>1</v>
      </c>
      <c r="I1488" s="4">
        <f>VLOOKUP(G1488,'dataset_task 5'!$B$2:$C$71,2,)</f>
        <v>189</v>
      </c>
      <c r="J1488" s="2" t="str">
        <f>VLOOKUP(Table1[[#This Row],[CustomerID]],customers!$1:$1048576,8,)</f>
        <v>Tennessee</v>
      </c>
    </row>
    <row r="1489" spans="2:10" x14ac:dyDescent="0.35">
      <c r="B1489" s="3">
        <v>44151</v>
      </c>
      <c r="C1489" s="2">
        <v>949</v>
      </c>
      <c r="D1489" s="2" t="str">
        <f>VLOOKUP(C1489,customers!$A$2:$B$2124,2,)</f>
        <v>Barty</v>
      </c>
      <c r="E148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489" s="2" t="s">
        <v>43</v>
      </c>
      <c r="G1489" s="2" t="str">
        <f>VLOOKUP(F1489,'dataset_task 5'!$A$2:$B$71,2,)</f>
        <v>Delivery Drones</v>
      </c>
      <c r="H1489" s="2">
        <v>3</v>
      </c>
      <c r="I1489" s="4">
        <f>VLOOKUP(G1489,'dataset_task 5'!$B$2:$C$71,2,)</f>
        <v>14.99</v>
      </c>
      <c r="J1489" s="2" t="str">
        <f>VLOOKUP(Table1[[#This Row],[CustomerID]],customers!$1:$1048576,8,)</f>
        <v>Minnesota</v>
      </c>
    </row>
    <row r="1490" spans="2:10" x14ac:dyDescent="0.35">
      <c r="B1490" s="3">
        <v>44151</v>
      </c>
      <c r="C1490" s="2">
        <v>1943</v>
      </c>
      <c r="D1490" s="2" t="str">
        <f>VLOOKUP(C1490,customers!$A$2:$B$2124,2,)</f>
        <v>Jermaine</v>
      </c>
      <c r="E149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490" s="2" t="s">
        <v>24</v>
      </c>
      <c r="G1490" s="2" t="str">
        <f>VLOOKUP(F1490,'dataset_task 5'!$A$2:$B$71,2,)</f>
        <v>AI for Educators</v>
      </c>
      <c r="H1490" s="2">
        <v>3</v>
      </c>
      <c r="I1490" s="4">
        <f>VLOOKUP(G1490,'dataset_task 5'!$B$2:$C$71,2,)</f>
        <v>49.95</v>
      </c>
      <c r="J1490" s="2" t="str">
        <f>VLOOKUP(Table1[[#This Row],[CustomerID]],customers!$1:$1048576,8,)</f>
        <v>New York</v>
      </c>
    </row>
    <row r="1491" spans="2:10" x14ac:dyDescent="0.35">
      <c r="B1491" s="3">
        <v>44152</v>
      </c>
      <c r="C1491" s="2">
        <v>495</v>
      </c>
      <c r="D1491" s="2" t="str">
        <f>VLOOKUP(C1491,customers!$A$2:$B$2124,2,)</f>
        <v>Odelia</v>
      </c>
      <c r="E149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1491" s="2" t="s">
        <v>11</v>
      </c>
      <c r="G1491" s="2" t="str">
        <f>VLOOKUP(F1491,'dataset_task 5'!$A$2:$B$71,2,)</f>
        <v>BYOR-2640S</v>
      </c>
      <c r="H1491" s="2">
        <v>3</v>
      </c>
      <c r="I1491" s="4">
        <f>VLOOKUP(G1491,'dataset_task 5'!$B$2:$C$71,2,)</f>
        <v>189</v>
      </c>
      <c r="J1491" s="2" t="str">
        <f>VLOOKUP(Table1[[#This Row],[CustomerID]],customers!$1:$1048576,8,)</f>
        <v>Alabama</v>
      </c>
    </row>
    <row r="1492" spans="2:10" x14ac:dyDescent="0.35">
      <c r="B1492" s="3">
        <v>44152</v>
      </c>
      <c r="C1492" s="2">
        <v>1366</v>
      </c>
      <c r="D1492" s="2" t="str">
        <f>VLOOKUP(C1492,customers!$A$2:$B$2124,2,)</f>
        <v>Isaiah</v>
      </c>
      <c r="E149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492" s="2" t="s">
        <v>26</v>
      </c>
      <c r="G1492" s="2" t="str">
        <f>VLOOKUP(F1492,'dataset_task 5'!$A$2:$B$71,2,)</f>
        <v>Single Rotor Drones</v>
      </c>
      <c r="H1492" s="2">
        <v>5</v>
      </c>
      <c r="I1492" s="4">
        <f>VLOOKUP(G1492,'dataset_task 5'!$B$2:$C$71,2,)</f>
        <v>14.99</v>
      </c>
      <c r="J1492" s="2" t="str">
        <f>VLOOKUP(Table1[[#This Row],[CustomerID]],customers!$1:$1048576,8,)</f>
        <v>Pennsylvania</v>
      </c>
    </row>
    <row r="1493" spans="2:10" x14ac:dyDescent="0.35">
      <c r="B1493" s="3">
        <v>44152</v>
      </c>
      <c r="C1493" s="2">
        <v>1654</v>
      </c>
      <c r="D1493" s="2" t="str">
        <f>VLOOKUP(C1493,customers!$A$2:$B$2124,2,)</f>
        <v>Griz</v>
      </c>
      <c r="E149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493" s="2" t="s">
        <v>67</v>
      </c>
      <c r="G1493" s="2" t="str">
        <f>VLOOKUP(F1493,'dataset_task 5'!$A$2:$B$71,2,)</f>
        <v>Understanding Arduino</v>
      </c>
      <c r="H1493" s="2">
        <v>2</v>
      </c>
      <c r="I1493" s="4">
        <f>VLOOKUP(G1493,'dataset_task 5'!$B$2:$C$71,2,)</f>
        <v>17.5</v>
      </c>
      <c r="J1493" s="2" t="str">
        <f>VLOOKUP(Table1[[#This Row],[CustomerID]],customers!$1:$1048576,8,)</f>
        <v>California</v>
      </c>
    </row>
    <row r="1494" spans="2:10" x14ac:dyDescent="0.35">
      <c r="B1494" s="3">
        <v>44152</v>
      </c>
      <c r="C1494" s="2">
        <v>1734</v>
      </c>
      <c r="D1494" s="2" t="str">
        <f>VLOOKUP(C1494,customers!$A$2:$B$2124,2,)</f>
        <v>Theadora</v>
      </c>
      <c r="E149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1494" s="2" t="s">
        <v>36</v>
      </c>
      <c r="G1494" s="2" t="str">
        <f>VLOOKUP(F1494,'dataset_task 5'!$A$2:$B$71,2,)</f>
        <v>RXW-9807 Robot</v>
      </c>
      <c r="H1494" s="2">
        <v>2</v>
      </c>
      <c r="I1494" s="4">
        <f>VLOOKUP(G1494,'dataset_task 5'!$B$2:$C$71,2,)</f>
        <v>599</v>
      </c>
      <c r="J1494" s="2" t="str">
        <f>VLOOKUP(Table1[[#This Row],[CustomerID]],customers!$1:$1048576,8,)</f>
        <v>California</v>
      </c>
    </row>
    <row r="1495" spans="2:10" x14ac:dyDescent="0.35">
      <c r="B1495" s="3">
        <v>44152</v>
      </c>
      <c r="C1495" s="2">
        <v>1754</v>
      </c>
      <c r="D1495" s="2" t="str">
        <f>VLOOKUP(C1495,customers!$A$2:$B$2124,2,)</f>
        <v>Kristoforo</v>
      </c>
      <c r="E149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495" s="2" t="s">
        <v>62</v>
      </c>
      <c r="G1495" s="2" t="str">
        <f>VLOOKUP(F1495,'dataset_task 5'!$A$2:$B$71,2,)</f>
        <v>Robotic Essentials</v>
      </c>
      <c r="H1495" s="2">
        <v>4</v>
      </c>
      <c r="I1495" s="4">
        <f>VLOOKUP(G1495,'dataset_task 5'!$B$2:$C$71,2,)</f>
        <v>34.99</v>
      </c>
      <c r="J1495" s="2" t="str">
        <f>VLOOKUP(Table1[[#This Row],[CustomerID]],customers!$1:$1048576,8,)</f>
        <v>Arizona</v>
      </c>
    </row>
    <row r="1496" spans="2:10" x14ac:dyDescent="0.35">
      <c r="B1496" s="3">
        <v>44152</v>
      </c>
      <c r="C1496" s="2">
        <v>1003</v>
      </c>
      <c r="D1496" s="2" t="str">
        <f>VLOOKUP(C1496,customers!$A$2:$B$2124,2,)</f>
        <v>Barde</v>
      </c>
      <c r="E149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1496" s="2" t="s">
        <v>34</v>
      </c>
      <c r="G1496" s="2" t="str">
        <f>VLOOKUP(F1496,'dataset_task 5'!$A$2:$B$71,2,)</f>
        <v>BYOR-1000</v>
      </c>
      <c r="H1496" s="2">
        <v>4</v>
      </c>
      <c r="I1496" s="4">
        <f>VLOOKUP(G1496,'dataset_task 5'!$B$2:$C$71,2,)</f>
        <v>189</v>
      </c>
      <c r="J1496" s="2" t="str">
        <f>VLOOKUP(Table1[[#This Row],[CustomerID]],customers!$1:$1048576,8,)</f>
        <v>Tennessee</v>
      </c>
    </row>
    <row r="1497" spans="2:10" x14ac:dyDescent="0.35">
      <c r="B1497" s="3">
        <v>44152</v>
      </c>
      <c r="C1497" s="2">
        <v>1196</v>
      </c>
      <c r="D1497" s="2" t="str">
        <f>VLOOKUP(C1497,customers!$A$2:$B$2124,2,)</f>
        <v>Betsy</v>
      </c>
      <c r="E149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1497" s="2" t="s">
        <v>11</v>
      </c>
      <c r="G1497" s="2" t="str">
        <f>VLOOKUP(F1497,'dataset_task 5'!$A$2:$B$71,2,)</f>
        <v>BYOR-2640S</v>
      </c>
      <c r="H1497" s="2">
        <v>5</v>
      </c>
      <c r="I1497" s="4">
        <f>VLOOKUP(G1497,'dataset_task 5'!$B$2:$C$71,2,)</f>
        <v>189</v>
      </c>
      <c r="J1497" s="2" t="str">
        <f>VLOOKUP(Table1[[#This Row],[CustomerID]],customers!$1:$1048576,8,)</f>
        <v>Alabama</v>
      </c>
    </row>
    <row r="1498" spans="2:10" x14ac:dyDescent="0.35">
      <c r="B1498" s="3">
        <v>44152</v>
      </c>
      <c r="C1498" s="2">
        <v>1468</v>
      </c>
      <c r="D1498" s="2" t="str">
        <f>VLOOKUP(C1498,customers!$A$2:$B$2124,2,)</f>
        <v>Milty</v>
      </c>
      <c r="E149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498" s="2" t="s">
        <v>43</v>
      </c>
      <c r="G1498" s="2" t="str">
        <f>VLOOKUP(F1498,'dataset_task 5'!$A$2:$B$71,2,)</f>
        <v>Delivery Drones</v>
      </c>
      <c r="H1498" s="2">
        <v>2</v>
      </c>
      <c r="I1498" s="4">
        <f>VLOOKUP(G1498,'dataset_task 5'!$B$2:$C$71,2,)</f>
        <v>14.99</v>
      </c>
      <c r="J1498" s="2" t="str">
        <f>VLOOKUP(Table1[[#This Row],[CustomerID]],customers!$1:$1048576,8,)</f>
        <v>California</v>
      </c>
    </row>
    <row r="1499" spans="2:10" x14ac:dyDescent="0.35">
      <c r="B1499" s="3">
        <v>44152</v>
      </c>
      <c r="C1499" s="2">
        <v>1797</v>
      </c>
      <c r="D1499" s="2" t="str">
        <f>VLOOKUP(C1499,customers!$A$2:$B$2124,2,)</f>
        <v>Luca</v>
      </c>
      <c r="E149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1499" s="2" t="s">
        <v>50</v>
      </c>
      <c r="G1499" s="2" t="str">
        <f>VLOOKUP(F1499,'dataset_task 5'!$A$2:$B$71,2,)</f>
        <v>BYOR-1500</v>
      </c>
      <c r="H1499" s="2">
        <v>6</v>
      </c>
      <c r="I1499" s="4">
        <f>VLOOKUP(G1499,'dataset_task 5'!$B$2:$C$71,2,)</f>
        <v>189</v>
      </c>
      <c r="J1499" s="2" t="str">
        <f>VLOOKUP(Table1[[#This Row],[CustomerID]],customers!$1:$1048576,8,)</f>
        <v>Colorado</v>
      </c>
    </row>
    <row r="1500" spans="2:10" x14ac:dyDescent="0.35">
      <c r="B1500" s="3">
        <v>44152</v>
      </c>
      <c r="C1500" s="2">
        <v>635</v>
      </c>
      <c r="D1500" s="2" t="str">
        <f>VLOOKUP(C1500,customers!$A$2:$B$2124,2,)</f>
        <v>Yehudi</v>
      </c>
      <c r="E150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500" s="2" t="s">
        <v>13</v>
      </c>
      <c r="G1500" s="2" t="str">
        <f>VLOOKUP(F1500,'dataset_task 5'!$A$2:$B$71,2,)</f>
        <v>DTE-QFN20 Drone</v>
      </c>
      <c r="H1500" s="2">
        <v>5</v>
      </c>
      <c r="I1500" s="4">
        <f>VLOOKUP(G1500,'dataset_task 5'!$B$2:$C$71,2,)</f>
        <v>250</v>
      </c>
      <c r="J1500" s="2" t="str">
        <f>VLOOKUP(Table1[[#This Row],[CustomerID]],customers!$1:$1048576,8,)</f>
        <v>West Virginia</v>
      </c>
    </row>
    <row r="1501" spans="2:10" x14ac:dyDescent="0.35">
      <c r="B1501" s="3">
        <v>44152</v>
      </c>
      <c r="C1501" s="2">
        <v>1446</v>
      </c>
      <c r="D1501" s="2" t="str">
        <f>VLOOKUP(C1501,customers!$A$2:$B$2124,2,)</f>
        <v>Joyce</v>
      </c>
      <c r="E150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501" s="2" t="s">
        <v>48</v>
      </c>
      <c r="G1501" s="2" t="str">
        <f>VLOOKUP(F1501,'dataset_task 5'!$A$2:$B$71,2,)</f>
        <v>QuadroCopter Blueprint</v>
      </c>
      <c r="H1501" s="2">
        <v>3</v>
      </c>
      <c r="I1501" s="4">
        <f>VLOOKUP(G1501,'dataset_task 5'!$B$2:$C$71,2,)</f>
        <v>10.99</v>
      </c>
      <c r="J1501" s="2" t="str">
        <f>VLOOKUP(Table1[[#This Row],[CustomerID]],customers!$1:$1048576,8,)</f>
        <v>Ohio</v>
      </c>
    </row>
    <row r="1502" spans="2:10" x14ac:dyDescent="0.35">
      <c r="B1502" s="3">
        <v>44153</v>
      </c>
      <c r="C1502" s="2">
        <v>1851</v>
      </c>
      <c r="D1502" s="2" t="str">
        <f>VLOOKUP(C1502,customers!$A$2:$B$2124,2,)</f>
        <v>Suki</v>
      </c>
      <c r="E150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502" s="2" t="s">
        <v>39</v>
      </c>
      <c r="G1502" s="2" t="str">
        <f>VLOOKUP(F1502,'dataset_task 5'!$A$2:$B$71,2,)</f>
        <v>Understanding Raspberry PI</v>
      </c>
      <c r="H1502" s="2">
        <v>4</v>
      </c>
      <c r="I1502" s="4">
        <f>VLOOKUP(G1502,'dataset_task 5'!$B$2:$C$71,2,)</f>
        <v>28.99</v>
      </c>
      <c r="J1502" s="2" t="str">
        <f>VLOOKUP(Table1[[#This Row],[CustomerID]],customers!$1:$1048576,8,)</f>
        <v>Louisiana</v>
      </c>
    </row>
    <row r="1503" spans="2:10" x14ac:dyDescent="0.35">
      <c r="B1503" s="3">
        <v>44153</v>
      </c>
      <c r="C1503" s="2">
        <v>1172</v>
      </c>
      <c r="D1503" s="2" t="str">
        <f>VLOOKUP(C1503,customers!$A$2:$B$2124,2,)</f>
        <v>Philippa</v>
      </c>
      <c r="E150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503" s="2" t="s">
        <v>8</v>
      </c>
      <c r="G1503" s="2" t="str">
        <f>VLOOKUP(F1503,'dataset_task 5'!$A$2:$B$71,2,)</f>
        <v>BYOD-220</v>
      </c>
      <c r="H1503" s="2">
        <v>5</v>
      </c>
      <c r="I1503" s="4">
        <f>VLOOKUP(G1503,'dataset_task 5'!$B$2:$C$71,2,)</f>
        <v>69</v>
      </c>
      <c r="J1503" s="2" t="str">
        <f>VLOOKUP(Table1[[#This Row],[CustomerID]],customers!$1:$1048576,8,)</f>
        <v>Texas</v>
      </c>
    </row>
    <row r="1504" spans="2:10" x14ac:dyDescent="0.35">
      <c r="B1504" s="3">
        <v>44153</v>
      </c>
      <c r="C1504" s="2">
        <v>1141</v>
      </c>
      <c r="D1504" s="2" t="str">
        <f>VLOOKUP(C1504,customers!$A$2:$B$2124,2,)</f>
        <v>Rivi</v>
      </c>
      <c r="E150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1504" s="2" t="s">
        <v>19</v>
      </c>
      <c r="G1504" s="2" t="str">
        <f>VLOOKUP(F1504,'dataset_task 5'!$A$2:$B$71,2,)</f>
        <v>MICR-23K Robot</v>
      </c>
      <c r="H1504" s="2">
        <v>6</v>
      </c>
      <c r="I1504" s="4">
        <f>VLOOKUP(G1504,'dataset_task 5'!$B$2:$C$71,2,)</f>
        <v>899</v>
      </c>
      <c r="J1504" s="2" t="str">
        <f>VLOOKUP(Table1[[#This Row],[CustomerID]],customers!$1:$1048576,8,)</f>
        <v>Illinois</v>
      </c>
    </row>
    <row r="1505" spans="2:10" x14ac:dyDescent="0.35">
      <c r="B1505" s="3">
        <v>44154</v>
      </c>
      <c r="C1505" s="2">
        <v>102</v>
      </c>
      <c r="D1505" s="2" t="str">
        <f>VLOOKUP(C1505,customers!$A$2:$B$2124,2,)</f>
        <v>Carmine</v>
      </c>
      <c r="E150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505" s="2" t="s">
        <v>55</v>
      </c>
      <c r="G1505" s="2" t="str">
        <f>VLOOKUP(F1505,'dataset_task 5'!$A$2:$B$71,2,)</f>
        <v>Virtual Reality Basics</v>
      </c>
      <c r="H1505" s="2">
        <v>3</v>
      </c>
      <c r="I1505" s="4">
        <f>VLOOKUP(G1505,'dataset_task 5'!$B$2:$C$71,2,)</f>
        <v>29.99</v>
      </c>
      <c r="J1505" s="2" t="str">
        <f>VLOOKUP(Table1[[#This Row],[CustomerID]],customers!$1:$1048576,8,)</f>
        <v>California</v>
      </c>
    </row>
    <row r="1506" spans="2:10" x14ac:dyDescent="0.35">
      <c r="B1506" s="3">
        <v>44154</v>
      </c>
      <c r="C1506" s="2">
        <v>1326</v>
      </c>
      <c r="D1506" s="2" t="str">
        <f>VLOOKUP(C1506,customers!$A$2:$B$2124,2,)</f>
        <v>Lynette</v>
      </c>
      <c r="E150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1506" s="2" t="s">
        <v>38</v>
      </c>
      <c r="G1506" s="2" t="str">
        <f>VLOOKUP(F1506,'dataset_task 5'!$A$2:$B$71,2,)</f>
        <v>RQTE-554 Robot</v>
      </c>
      <c r="H1506" s="2">
        <v>1</v>
      </c>
      <c r="I1506" s="4">
        <f>VLOOKUP(G1506,'dataset_task 5'!$B$2:$C$71,2,)</f>
        <v>684</v>
      </c>
      <c r="J1506" s="2" t="str">
        <f>VLOOKUP(Table1[[#This Row],[CustomerID]],customers!$1:$1048576,8,)</f>
        <v>Florida</v>
      </c>
    </row>
    <row r="1507" spans="2:10" x14ac:dyDescent="0.35">
      <c r="B1507" s="3">
        <v>44154</v>
      </c>
      <c r="C1507" s="2">
        <v>223</v>
      </c>
      <c r="D1507" s="2" t="str">
        <f>VLOOKUP(C1507,customers!$A$2:$B$2124,2,)</f>
        <v>Bryn</v>
      </c>
      <c r="E150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1507" s="2" t="s">
        <v>38</v>
      </c>
      <c r="G1507" s="2" t="str">
        <f>VLOOKUP(F1507,'dataset_task 5'!$A$2:$B$71,2,)</f>
        <v>RQTE-554 Robot</v>
      </c>
      <c r="H1507" s="2">
        <v>5</v>
      </c>
      <c r="I1507" s="4">
        <f>VLOOKUP(G1507,'dataset_task 5'!$B$2:$C$71,2,)</f>
        <v>684</v>
      </c>
      <c r="J1507" s="2" t="str">
        <f>VLOOKUP(Table1[[#This Row],[CustomerID]],customers!$1:$1048576,8,)</f>
        <v>Connecticut</v>
      </c>
    </row>
    <row r="1508" spans="2:10" x14ac:dyDescent="0.35">
      <c r="B1508" s="3">
        <v>44154</v>
      </c>
      <c r="C1508" s="2">
        <v>486</v>
      </c>
      <c r="D1508" s="2" t="str">
        <f>VLOOKUP(C1508,customers!$A$2:$B$2124,2,)</f>
        <v>Giovanni</v>
      </c>
      <c r="E150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508" s="2" t="s">
        <v>24</v>
      </c>
      <c r="G1508" s="2" t="str">
        <f>VLOOKUP(F1508,'dataset_task 5'!$A$2:$B$71,2,)</f>
        <v>AI for Educators</v>
      </c>
      <c r="H1508" s="2">
        <v>4</v>
      </c>
      <c r="I1508" s="4">
        <f>VLOOKUP(G1508,'dataset_task 5'!$B$2:$C$71,2,)</f>
        <v>49.95</v>
      </c>
      <c r="J1508" s="2" t="str">
        <f>VLOOKUP(Table1[[#This Row],[CustomerID]],customers!$1:$1048576,8,)</f>
        <v>Alaska</v>
      </c>
    </row>
    <row r="1509" spans="2:10" x14ac:dyDescent="0.35">
      <c r="B1509" s="3">
        <v>44154</v>
      </c>
      <c r="C1509" s="2">
        <v>631</v>
      </c>
      <c r="D1509" s="2" t="str">
        <f>VLOOKUP(C1509,customers!$A$2:$B$2124,2,)</f>
        <v>Brear</v>
      </c>
      <c r="E150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1509" s="2" t="s">
        <v>19</v>
      </c>
      <c r="G1509" s="2" t="str">
        <f>VLOOKUP(F1509,'dataset_task 5'!$A$2:$B$71,2,)</f>
        <v>MICR-23K Robot</v>
      </c>
      <c r="H1509" s="2">
        <v>2</v>
      </c>
      <c r="I1509" s="4">
        <f>VLOOKUP(G1509,'dataset_task 5'!$B$2:$C$71,2,)</f>
        <v>899</v>
      </c>
      <c r="J1509" s="2" t="str">
        <f>VLOOKUP(Table1[[#This Row],[CustomerID]],customers!$1:$1048576,8,)</f>
        <v>California</v>
      </c>
    </row>
    <row r="1510" spans="2:10" x14ac:dyDescent="0.35">
      <c r="B1510" s="3">
        <v>44154</v>
      </c>
      <c r="C1510" s="2">
        <v>1239</v>
      </c>
      <c r="D1510" s="2" t="str">
        <f>VLOOKUP(C1510,customers!$A$2:$B$2124,2,)</f>
        <v>Jaquenetta</v>
      </c>
      <c r="E151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510" s="2" t="s">
        <v>18</v>
      </c>
      <c r="G1510" s="2" t="str">
        <f>VLOOKUP(F1510,'dataset_task 5'!$A$2:$B$71,2,)</f>
        <v>BYOD-350</v>
      </c>
      <c r="H1510" s="2">
        <v>3</v>
      </c>
      <c r="I1510" s="4">
        <f>VLOOKUP(G1510,'dataset_task 5'!$B$2:$C$71,2,)</f>
        <v>89.95</v>
      </c>
      <c r="J1510" s="2" t="str">
        <f>VLOOKUP(Table1[[#This Row],[CustomerID]],customers!$1:$1048576,8,)</f>
        <v>Texas</v>
      </c>
    </row>
    <row r="1511" spans="2:10" x14ac:dyDescent="0.35">
      <c r="B1511" s="3">
        <v>44154</v>
      </c>
      <c r="C1511" s="2">
        <v>885</v>
      </c>
      <c r="D1511" s="2" t="str">
        <f>VLOOKUP(C1511,customers!$A$2:$B$2124,2,)</f>
        <v>Aime</v>
      </c>
      <c r="E151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511" s="2" t="s">
        <v>71</v>
      </c>
      <c r="G1511" s="2" t="str">
        <f>VLOOKUP(F1511,'dataset_task 5'!$A$2:$B$71,2,)</f>
        <v>Cat Robot Blueprint</v>
      </c>
      <c r="H1511" s="2">
        <v>4</v>
      </c>
      <c r="I1511" s="4">
        <f>VLOOKUP(G1511,'dataset_task 5'!$B$2:$C$71,2,)</f>
        <v>4.99</v>
      </c>
      <c r="J1511" s="2" t="str">
        <f>VLOOKUP(Table1[[#This Row],[CustomerID]],customers!$1:$1048576,8,)</f>
        <v>North Carolina</v>
      </c>
    </row>
    <row r="1512" spans="2:10" x14ac:dyDescent="0.35">
      <c r="B1512" s="3">
        <v>44154</v>
      </c>
      <c r="C1512" s="2">
        <v>475</v>
      </c>
      <c r="D1512" s="2" t="str">
        <f>VLOOKUP(C1512,customers!$A$2:$B$2124,2,)</f>
        <v>Gabriel</v>
      </c>
      <c r="E151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512" s="2" t="s">
        <v>72</v>
      </c>
      <c r="G1512" s="2" t="str">
        <f>VLOOKUP(F1512,'dataset_task 5'!$A$2:$B$71,2,)</f>
        <v>Open Source Code</v>
      </c>
      <c r="H1512" s="2">
        <v>4</v>
      </c>
      <c r="I1512" s="4">
        <f>VLOOKUP(G1512,'dataset_task 5'!$B$2:$C$71,2,)</f>
        <v>32.950000000000003</v>
      </c>
      <c r="J1512" s="2" t="str">
        <f>VLOOKUP(Table1[[#This Row],[CustomerID]],customers!$1:$1048576,8,)</f>
        <v>Arizona</v>
      </c>
    </row>
    <row r="1513" spans="2:10" x14ac:dyDescent="0.35">
      <c r="B1513" s="3">
        <v>44155</v>
      </c>
      <c r="C1513" s="2">
        <v>1794</v>
      </c>
      <c r="D1513" s="2" t="str">
        <f>VLOOKUP(C1513,customers!$A$2:$B$2124,2,)</f>
        <v>Orazio</v>
      </c>
      <c r="E151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513" s="2" t="s">
        <v>5</v>
      </c>
      <c r="G1513" s="2" t="str">
        <f>VLOOKUP(F1513,'dataset_task 5'!$A$2:$B$71,2,)</f>
        <v>Polar Robots</v>
      </c>
      <c r="H1513" s="2">
        <v>3</v>
      </c>
      <c r="I1513" s="4">
        <f>VLOOKUP(G1513,'dataset_task 5'!$B$2:$C$71,2,)</f>
        <v>23.99</v>
      </c>
      <c r="J1513" s="2" t="str">
        <f>VLOOKUP(Table1[[#This Row],[CustomerID]],customers!$1:$1048576,8,)</f>
        <v>California</v>
      </c>
    </row>
    <row r="1514" spans="2:10" x14ac:dyDescent="0.35">
      <c r="B1514" s="3">
        <v>44155</v>
      </c>
      <c r="C1514" s="2">
        <v>156</v>
      </c>
      <c r="D1514" s="2" t="str">
        <f>VLOOKUP(C1514,customers!$A$2:$B$2124,2,)</f>
        <v>Eran</v>
      </c>
      <c r="E151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514" s="2" t="s">
        <v>23</v>
      </c>
      <c r="G1514" s="2" t="str">
        <f>VLOOKUP(F1514,'dataset_task 5'!$A$2:$B$71,2,)</f>
        <v>RTF Drones</v>
      </c>
      <c r="H1514" s="2">
        <v>4</v>
      </c>
      <c r="I1514" s="4">
        <f>VLOOKUP(G1514,'dataset_task 5'!$B$2:$C$71,2,)</f>
        <v>16.989999999999998</v>
      </c>
      <c r="J1514" s="2" t="str">
        <f>VLOOKUP(Table1[[#This Row],[CustomerID]],customers!$1:$1048576,8,)</f>
        <v>District of Columbia</v>
      </c>
    </row>
    <row r="1515" spans="2:10" x14ac:dyDescent="0.35">
      <c r="B1515" s="3">
        <v>44155</v>
      </c>
      <c r="C1515" s="2">
        <v>259</v>
      </c>
      <c r="D1515" s="2" t="str">
        <f>VLOOKUP(C1515,customers!$A$2:$B$2124,2,)</f>
        <v>Daisie</v>
      </c>
      <c r="E151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515" s="2" t="s">
        <v>66</v>
      </c>
      <c r="G1515" s="2" t="str">
        <f>VLOOKUP(F1515,'dataset_task 5'!$A$2:$B$71,2,)</f>
        <v>Bsquare Robot Blueprint</v>
      </c>
      <c r="H1515" s="2">
        <v>1</v>
      </c>
      <c r="I1515" s="4">
        <f>VLOOKUP(G1515,'dataset_task 5'!$B$2:$C$71,2,)</f>
        <v>8.99</v>
      </c>
      <c r="J1515" s="2" t="str">
        <f>VLOOKUP(Table1[[#This Row],[CustomerID]],customers!$1:$1048576,8,)</f>
        <v>District of Columbia</v>
      </c>
    </row>
    <row r="1516" spans="2:10" x14ac:dyDescent="0.35">
      <c r="B1516" s="3">
        <v>44155</v>
      </c>
      <c r="C1516" s="2">
        <v>946</v>
      </c>
      <c r="D1516" s="2" t="str">
        <f>VLOOKUP(C1516,customers!$A$2:$B$2124,2,)</f>
        <v>Roselin</v>
      </c>
      <c r="E151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516" s="2" t="s">
        <v>42</v>
      </c>
      <c r="G1516" s="2" t="str">
        <f>VLOOKUP(F1516,'dataset_task 5'!$A$2:$B$71,2,)</f>
        <v>Sleepy Eye Blueprint</v>
      </c>
      <c r="H1516" s="2">
        <v>3</v>
      </c>
      <c r="I1516" s="4">
        <f>VLOOKUP(G1516,'dataset_task 5'!$B$2:$C$71,2,)</f>
        <v>11.99</v>
      </c>
      <c r="J1516" s="2" t="str">
        <f>VLOOKUP(Table1[[#This Row],[CustomerID]],customers!$1:$1048576,8,)</f>
        <v>Texas</v>
      </c>
    </row>
    <row r="1517" spans="2:10" x14ac:dyDescent="0.35">
      <c r="B1517" s="3">
        <v>44155</v>
      </c>
      <c r="C1517" s="2">
        <v>229</v>
      </c>
      <c r="D1517" s="2" t="str">
        <f>VLOOKUP(C1517,customers!$A$2:$B$2124,2,)</f>
        <v>Sibby</v>
      </c>
      <c r="E151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517" s="2" t="s">
        <v>27</v>
      </c>
      <c r="G1517" s="2" t="str">
        <f>VLOOKUP(F1517,'dataset_task 5'!$A$2:$B$71,2,)</f>
        <v>Understanding 3D Printing</v>
      </c>
      <c r="H1517" s="2">
        <v>3</v>
      </c>
      <c r="I1517" s="4">
        <f>VLOOKUP(G1517,'dataset_task 5'!$B$2:$C$71,2,)</f>
        <v>42.99</v>
      </c>
      <c r="J1517" s="2" t="str">
        <f>VLOOKUP(Table1[[#This Row],[CustomerID]],customers!$1:$1048576,8,)</f>
        <v>New York</v>
      </c>
    </row>
    <row r="1518" spans="2:10" x14ac:dyDescent="0.35">
      <c r="B1518" s="3">
        <v>44156</v>
      </c>
      <c r="C1518" s="2">
        <v>1390</v>
      </c>
      <c r="D1518" s="2" t="str">
        <f>VLOOKUP(C1518,customers!$A$2:$B$2124,2,)</f>
        <v>Maddie</v>
      </c>
      <c r="E151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518" s="2" t="s">
        <v>31</v>
      </c>
      <c r="G1518" s="2" t="str">
        <f>VLOOKUP(F1518,'dataset_task 5'!$A$2:$B$71,2,)</f>
        <v>Articulated Robots</v>
      </c>
      <c r="H1518" s="2">
        <v>4</v>
      </c>
      <c r="I1518" s="4">
        <f>VLOOKUP(G1518,'dataset_task 5'!$B$2:$C$71,2,)</f>
        <v>23.99</v>
      </c>
      <c r="J1518" s="2" t="str">
        <f>VLOOKUP(Table1[[#This Row],[CustomerID]],customers!$1:$1048576,8,)</f>
        <v>District of Columbia</v>
      </c>
    </row>
    <row r="1519" spans="2:10" x14ac:dyDescent="0.35">
      <c r="B1519" s="3">
        <v>44156</v>
      </c>
      <c r="C1519" s="2">
        <v>2071</v>
      </c>
      <c r="D1519" s="2" t="str">
        <f>VLOOKUP(C1519,customers!$A$2:$B$2124,2,)</f>
        <v>Adriana</v>
      </c>
      <c r="E151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519" s="2" t="s">
        <v>25</v>
      </c>
      <c r="G1519" s="2" t="str">
        <f>VLOOKUP(F1519,'dataset_task 5'!$A$2:$B$71,2,)</f>
        <v>Helicopter Drones</v>
      </c>
      <c r="H1519" s="2">
        <v>4</v>
      </c>
      <c r="I1519" s="4">
        <f>VLOOKUP(G1519,'dataset_task 5'!$B$2:$C$71,2,)</f>
        <v>20.95</v>
      </c>
      <c r="J1519" s="2" t="str">
        <f>VLOOKUP(Table1[[#This Row],[CustomerID]],customers!$1:$1048576,8,)</f>
        <v>Florida</v>
      </c>
    </row>
    <row r="1520" spans="2:10" x14ac:dyDescent="0.35">
      <c r="B1520" s="3">
        <v>44156</v>
      </c>
      <c r="C1520" s="2">
        <v>80</v>
      </c>
      <c r="D1520" s="2" t="str">
        <f>VLOOKUP(C1520,customers!$A$2:$B$2124,2,)</f>
        <v>Allard</v>
      </c>
      <c r="E152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520" s="2" t="s">
        <v>10</v>
      </c>
      <c r="G1520" s="2" t="str">
        <f>VLOOKUP(F1520,'dataset_task 5'!$A$2:$B$71,2,)</f>
        <v>Spherical Robots</v>
      </c>
      <c r="H1520" s="2">
        <v>5</v>
      </c>
      <c r="I1520" s="4">
        <f>VLOOKUP(G1520,'dataset_task 5'!$B$2:$C$71,2,)</f>
        <v>16.75</v>
      </c>
      <c r="J1520" s="2" t="str">
        <f>VLOOKUP(Table1[[#This Row],[CustomerID]],customers!$1:$1048576,8,)</f>
        <v>Wisconsin</v>
      </c>
    </row>
    <row r="1521" spans="2:10" x14ac:dyDescent="0.35">
      <c r="B1521" s="3">
        <v>44157</v>
      </c>
      <c r="C1521" s="2">
        <v>1769</v>
      </c>
      <c r="D1521" s="2" t="str">
        <f>VLOOKUP(C1521,customers!$A$2:$B$2124,2,)</f>
        <v>Harli</v>
      </c>
      <c r="E152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521" s="2" t="s">
        <v>62</v>
      </c>
      <c r="G1521" s="2" t="str">
        <f>VLOOKUP(F1521,'dataset_task 5'!$A$2:$B$71,2,)</f>
        <v>Robotic Essentials</v>
      </c>
      <c r="H1521" s="2">
        <v>5</v>
      </c>
      <c r="I1521" s="4">
        <f>VLOOKUP(G1521,'dataset_task 5'!$B$2:$C$71,2,)</f>
        <v>34.99</v>
      </c>
      <c r="J1521" s="2" t="str">
        <f>VLOOKUP(Table1[[#This Row],[CustomerID]],customers!$1:$1048576,8,)</f>
        <v>New Hampshire</v>
      </c>
    </row>
    <row r="1522" spans="2:10" x14ac:dyDescent="0.35">
      <c r="B1522" s="3">
        <v>44157</v>
      </c>
      <c r="C1522" s="2">
        <v>2109</v>
      </c>
      <c r="D1522" s="2" t="str">
        <f>VLOOKUP(C1522,customers!$A$2:$B$2124,2,)</f>
        <v>Stacy</v>
      </c>
      <c r="E152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1522" s="2" t="s">
        <v>36</v>
      </c>
      <c r="G1522" s="2" t="str">
        <f>VLOOKUP(F1522,'dataset_task 5'!$A$2:$B$71,2,)</f>
        <v>RXW-9807 Robot</v>
      </c>
      <c r="H1522" s="2">
        <v>5</v>
      </c>
      <c r="I1522" s="4">
        <f>VLOOKUP(G1522,'dataset_task 5'!$B$2:$C$71,2,)</f>
        <v>599</v>
      </c>
      <c r="J1522" s="2" t="str">
        <f>VLOOKUP(Table1[[#This Row],[CustomerID]],customers!$1:$1048576,8,)</f>
        <v>Kentucky</v>
      </c>
    </row>
    <row r="1523" spans="2:10" x14ac:dyDescent="0.35">
      <c r="B1523" s="3">
        <v>44158</v>
      </c>
      <c r="C1523" s="2">
        <v>2057</v>
      </c>
      <c r="D1523" s="2" t="str">
        <f>VLOOKUP(C1523,customers!$A$2:$B$2124,2,)</f>
        <v>Jerrold</v>
      </c>
      <c r="E152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523" s="2" t="s">
        <v>54</v>
      </c>
      <c r="G1523" s="2" t="str">
        <f>VLOOKUP(F1523,'dataset_task 5'!$A$2:$B$71,2,)</f>
        <v>DTI-84 Drone</v>
      </c>
      <c r="H1523" s="2">
        <v>6</v>
      </c>
      <c r="I1523" s="4">
        <f>VLOOKUP(G1523,'dataset_task 5'!$B$2:$C$71,2,)</f>
        <v>455</v>
      </c>
      <c r="J1523" s="2" t="str">
        <f>VLOOKUP(Table1[[#This Row],[CustomerID]],customers!$1:$1048576,8,)</f>
        <v>California</v>
      </c>
    </row>
    <row r="1524" spans="2:10" x14ac:dyDescent="0.35">
      <c r="B1524" s="3">
        <v>44158</v>
      </c>
      <c r="C1524" s="2">
        <v>198</v>
      </c>
      <c r="D1524" s="2" t="str">
        <f>VLOOKUP(C1524,customers!$A$2:$B$2124,2,)</f>
        <v>Halley</v>
      </c>
      <c r="E152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524" s="2" t="s">
        <v>18</v>
      </c>
      <c r="G1524" s="2" t="str">
        <f>VLOOKUP(F1524,'dataset_task 5'!$A$2:$B$71,2,)</f>
        <v>BYOD-350</v>
      </c>
      <c r="H1524" s="2">
        <v>5</v>
      </c>
      <c r="I1524" s="4">
        <f>VLOOKUP(G1524,'dataset_task 5'!$B$2:$C$71,2,)</f>
        <v>89.95</v>
      </c>
      <c r="J1524" s="2" t="str">
        <f>VLOOKUP(Table1[[#This Row],[CustomerID]],customers!$1:$1048576,8,)</f>
        <v>Nebraska</v>
      </c>
    </row>
    <row r="1525" spans="2:10" x14ac:dyDescent="0.35">
      <c r="B1525" s="3">
        <v>44158</v>
      </c>
      <c r="C1525" s="2">
        <v>1095</v>
      </c>
      <c r="D1525" s="2" t="str">
        <f>VLOOKUP(C1525,customers!$A$2:$B$2124,2,)</f>
        <v>Rollins</v>
      </c>
      <c r="E152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525" s="2" t="s">
        <v>49</v>
      </c>
      <c r="G1525" s="2" t="str">
        <f>VLOOKUP(F1525,'dataset_task 5'!$A$2:$B$71,2,)</f>
        <v>Understanding Artificial Intelligence</v>
      </c>
      <c r="H1525" s="2">
        <v>3</v>
      </c>
      <c r="I1525" s="4">
        <f>VLOOKUP(G1525,'dataset_task 5'!$B$2:$C$71,2,)</f>
        <v>19.5</v>
      </c>
      <c r="J1525" s="2" t="str">
        <f>VLOOKUP(Table1[[#This Row],[CustomerID]],customers!$1:$1048576,8,)</f>
        <v>California</v>
      </c>
    </row>
    <row r="1526" spans="2:10" x14ac:dyDescent="0.35">
      <c r="B1526" s="3">
        <v>44158</v>
      </c>
      <c r="C1526" s="2">
        <v>2008</v>
      </c>
      <c r="D1526" s="2" t="str">
        <f>VLOOKUP(C1526,customers!$A$2:$B$2124,2,)</f>
        <v>Hal</v>
      </c>
      <c r="E152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526" s="2" t="s">
        <v>55</v>
      </c>
      <c r="G1526" s="2" t="str">
        <f>VLOOKUP(F1526,'dataset_task 5'!$A$2:$B$71,2,)</f>
        <v>Virtual Reality Basics</v>
      </c>
      <c r="H1526" s="2">
        <v>4</v>
      </c>
      <c r="I1526" s="4">
        <f>VLOOKUP(G1526,'dataset_task 5'!$B$2:$C$71,2,)</f>
        <v>29.99</v>
      </c>
      <c r="J1526" s="2" t="str">
        <f>VLOOKUP(Table1[[#This Row],[CustomerID]],customers!$1:$1048576,8,)</f>
        <v>California</v>
      </c>
    </row>
    <row r="1527" spans="2:10" x14ac:dyDescent="0.35">
      <c r="B1527" s="3">
        <v>44158</v>
      </c>
      <c r="C1527" s="2">
        <v>566</v>
      </c>
      <c r="D1527" s="2" t="str">
        <f>VLOOKUP(C1527,customers!$A$2:$B$2124,2,)</f>
        <v>Gavan</v>
      </c>
      <c r="E152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1527" s="2" t="s">
        <v>17</v>
      </c>
      <c r="G1527" s="2" t="str">
        <f>VLOOKUP(F1527,'dataset_task 5'!$A$2:$B$71,2,)</f>
        <v>BYOR-3000</v>
      </c>
      <c r="H1527" s="2">
        <v>5</v>
      </c>
      <c r="I1527" s="4">
        <f>VLOOKUP(G1527,'dataset_task 5'!$B$2:$C$71,2,)</f>
        <v>214</v>
      </c>
      <c r="J1527" s="2" t="str">
        <f>VLOOKUP(Table1[[#This Row],[CustomerID]],customers!$1:$1048576,8,)</f>
        <v>California</v>
      </c>
    </row>
    <row r="1528" spans="2:10" x14ac:dyDescent="0.35">
      <c r="B1528" s="3">
        <v>44158</v>
      </c>
      <c r="C1528" s="2">
        <v>47</v>
      </c>
      <c r="D1528" s="2" t="str">
        <f>VLOOKUP(C1528,customers!$A$2:$B$2124,2,)</f>
        <v>Gabby</v>
      </c>
      <c r="E152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528" s="2" t="s">
        <v>47</v>
      </c>
      <c r="G1528" s="2" t="str">
        <f>VLOOKUP(F1528,'dataset_task 5'!$A$2:$B$71,2,)</f>
        <v>Building Your Own Drone</v>
      </c>
      <c r="H1528" s="2">
        <v>3</v>
      </c>
      <c r="I1528" s="4">
        <f>VLOOKUP(G1528,'dataset_task 5'!$B$2:$C$71,2,)</f>
        <v>24.99</v>
      </c>
      <c r="J1528" s="2" t="str">
        <f>VLOOKUP(Table1[[#This Row],[CustomerID]],customers!$1:$1048576,8,)</f>
        <v>Pennsylvania</v>
      </c>
    </row>
    <row r="1529" spans="2:10" x14ac:dyDescent="0.35">
      <c r="B1529" s="3">
        <v>44158</v>
      </c>
      <c r="C1529" s="2">
        <v>1893</v>
      </c>
      <c r="D1529" s="2" t="str">
        <f>VLOOKUP(C1529,customers!$A$2:$B$2124,2,)</f>
        <v>Klarika</v>
      </c>
      <c r="E152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529" s="2" t="s">
        <v>71</v>
      </c>
      <c r="G1529" s="2" t="str">
        <f>VLOOKUP(F1529,'dataset_task 5'!$A$2:$B$71,2,)</f>
        <v>Cat Robot Blueprint</v>
      </c>
      <c r="H1529" s="2">
        <v>2</v>
      </c>
      <c r="I1529" s="4">
        <f>VLOOKUP(G1529,'dataset_task 5'!$B$2:$C$71,2,)</f>
        <v>4.99</v>
      </c>
      <c r="J1529" s="2" t="str">
        <f>VLOOKUP(Table1[[#This Row],[CustomerID]],customers!$1:$1048576,8,)</f>
        <v>Colorado</v>
      </c>
    </row>
    <row r="1530" spans="2:10" x14ac:dyDescent="0.35">
      <c r="B1530" s="3">
        <v>44158</v>
      </c>
      <c r="C1530" s="2">
        <v>862</v>
      </c>
      <c r="D1530" s="2" t="str">
        <f>VLOOKUP(C1530,customers!$A$2:$B$2124,2,)</f>
        <v>Myrah</v>
      </c>
      <c r="E153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1530" s="2" t="s">
        <v>63</v>
      </c>
      <c r="G1530" s="2" t="str">
        <f>VLOOKUP(F1530,'dataset_task 5'!$A$2:$B$71,2,)</f>
        <v>BYOR-4005</v>
      </c>
      <c r="H1530" s="2">
        <v>2</v>
      </c>
      <c r="I1530" s="4">
        <f>VLOOKUP(G1530,'dataset_task 5'!$B$2:$C$71,2,)</f>
        <v>245</v>
      </c>
      <c r="J1530" s="2" t="str">
        <f>VLOOKUP(Table1[[#This Row],[CustomerID]],customers!$1:$1048576,8,)</f>
        <v>North Carolina</v>
      </c>
    </row>
    <row r="1531" spans="2:10" x14ac:dyDescent="0.35">
      <c r="B1531" s="3">
        <v>44159</v>
      </c>
      <c r="C1531" s="2">
        <v>324</v>
      </c>
      <c r="D1531" s="2" t="str">
        <f>VLOOKUP(C1531,customers!$A$2:$B$2124,2,)</f>
        <v>Ken</v>
      </c>
      <c r="E153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531" s="2" t="s">
        <v>73</v>
      </c>
      <c r="G1531" s="2" t="str">
        <f>VLOOKUP(F1531,'dataset_task 5'!$A$2:$B$71,2,)</f>
        <v>Delta Robots</v>
      </c>
      <c r="H1531" s="2">
        <v>4</v>
      </c>
      <c r="I1531" s="4">
        <f>VLOOKUP(G1531,'dataset_task 5'!$B$2:$C$71,2,)</f>
        <v>16.989999999999998</v>
      </c>
      <c r="J1531" s="2" t="str">
        <f>VLOOKUP(Table1[[#This Row],[CustomerID]],customers!$1:$1048576,8,)</f>
        <v>Indiana</v>
      </c>
    </row>
    <row r="1532" spans="2:10" x14ac:dyDescent="0.35">
      <c r="B1532" s="3">
        <v>44159</v>
      </c>
      <c r="C1532" s="2">
        <v>368</v>
      </c>
      <c r="D1532" s="2" t="str">
        <f>VLOOKUP(C1532,customers!$A$2:$B$2124,2,)</f>
        <v>Sacha</v>
      </c>
      <c r="E153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1532" s="2" t="s">
        <v>19</v>
      </c>
      <c r="G1532" s="2" t="str">
        <f>VLOOKUP(F1532,'dataset_task 5'!$A$2:$B$71,2,)</f>
        <v>MICR-23K Robot</v>
      </c>
      <c r="H1532" s="2">
        <v>2</v>
      </c>
      <c r="I1532" s="4">
        <f>VLOOKUP(G1532,'dataset_task 5'!$B$2:$C$71,2,)</f>
        <v>899</v>
      </c>
      <c r="J1532" s="2" t="str">
        <f>VLOOKUP(Table1[[#This Row],[CustomerID]],customers!$1:$1048576,8,)</f>
        <v>Iowa</v>
      </c>
    </row>
    <row r="1533" spans="2:10" x14ac:dyDescent="0.35">
      <c r="B1533" s="3">
        <v>44160</v>
      </c>
      <c r="C1533" s="2">
        <v>1837</v>
      </c>
      <c r="D1533" s="2" t="str">
        <f>VLOOKUP(C1533,customers!$A$2:$B$2124,2,)</f>
        <v>Avrom</v>
      </c>
      <c r="E153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533" s="2" t="s">
        <v>7</v>
      </c>
      <c r="G1533" s="2" t="str">
        <f>VLOOKUP(F1533,'dataset_task 5'!$A$2:$B$71,2,)</f>
        <v>Drone Video Techniques</v>
      </c>
      <c r="H1533" s="2">
        <v>5</v>
      </c>
      <c r="I1533" s="4">
        <f>VLOOKUP(G1533,'dataset_task 5'!$B$2:$C$71,2,)</f>
        <v>37.99</v>
      </c>
      <c r="J1533" s="2" t="str">
        <f>VLOOKUP(Table1[[#This Row],[CustomerID]],customers!$1:$1048576,8,)</f>
        <v>Illinois</v>
      </c>
    </row>
    <row r="1534" spans="2:10" x14ac:dyDescent="0.35">
      <c r="B1534" s="3">
        <v>44160</v>
      </c>
      <c r="C1534" s="2">
        <v>1803</v>
      </c>
      <c r="D1534" s="2" t="str">
        <f>VLOOKUP(C1534,customers!$A$2:$B$2124,2,)</f>
        <v>Lem</v>
      </c>
      <c r="E153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534" s="2" t="s">
        <v>43</v>
      </c>
      <c r="G1534" s="2" t="str">
        <f>VLOOKUP(F1534,'dataset_task 5'!$A$2:$B$71,2,)</f>
        <v>Delivery Drones</v>
      </c>
      <c r="H1534" s="2">
        <v>3</v>
      </c>
      <c r="I1534" s="4">
        <f>VLOOKUP(G1534,'dataset_task 5'!$B$2:$C$71,2,)</f>
        <v>14.99</v>
      </c>
      <c r="J1534" s="2" t="str">
        <f>VLOOKUP(Table1[[#This Row],[CustomerID]],customers!$1:$1048576,8,)</f>
        <v>Washington</v>
      </c>
    </row>
    <row r="1535" spans="2:10" x14ac:dyDescent="0.35">
      <c r="B1535" s="3">
        <v>44160</v>
      </c>
      <c r="C1535" s="2">
        <v>696</v>
      </c>
      <c r="D1535" s="2" t="str">
        <f>VLOOKUP(C1535,customers!$A$2:$B$2124,2,)</f>
        <v>Cordie</v>
      </c>
      <c r="E153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535" s="2" t="s">
        <v>10</v>
      </c>
      <c r="G1535" s="2" t="str">
        <f>VLOOKUP(F1535,'dataset_task 5'!$A$2:$B$71,2,)</f>
        <v>Spherical Robots</v>
      </c>
      <c r="H1535" s="2">
        <v>4</v>
      </c>
      <c r="I1535" s="4">
        <f>VLOOKUP(G1535,'dataset_task 5'!$B$2:$C$71,2,)</f>
        <v>16.75</v>
      </c>
      <c r="J1535" s="2" t="str">
        <f>VLOOKUP(Table1[[#This Row],[CustomerID]],customers!$1:$1048576,8,)</f>
        <v>California</v>
      </c>
    </row>
    <row r="1536" spans="2:10" x14ac:dyDescent="0.35">
      <c r="B1536" s="3">
        <v>44161</v>
      </c>
      <c r="C1536" s="2">
        <v>1765</v>
      </c>
      <c r="D1536" s="2" t="str">
        <f>VLOOKUP(C1536,customers!$A$2:$B$2124,2,)</f>
        <v>Osmond</v>
      </c>
      <c r="E153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536" s="2" t="s">
        <v>32</v>
      </c>
      <c r="G1536" s="2" t="str">
        <f>VLOOKUP(F1536,'dataset_task 5'!$A$2:$B$71,2,)</f>
        <v>Building Your First Robot</v>
      </c>
      <c r="H1536" s="2">
        <v>3</v>
      </c>
      <c r="I1536" s="4">
        <f>VLOOKUP(G1536,'dataset_task 5'!$B$2:$C$71,2,)</f>
        <v>24.95</v>
      </c>
      <c r="J1536" s="2" t="str">
        <f>VLOOKUP(Table1[[#This Row],[CustomerID]],customers!$1:$1048576,8,)</f>
        <v>Florida</v>
      </c>
    </row>
    <row r="1537" spans="2:10" x14ac:dyDescent="0.35">
      <c r="B1537" s="3">
        <v>44161</v>
      </c>
      <c r="C1537" s="2">
        <v>1799</v>
      </c>
      <c r="D1537" s="2" t="str">
        <f>VLOOKUP(C1537,customers!$A$2:$B$2124,2,)</f>
        <v>Levon</v>
      </c>
      <c r="E153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537" s="2" t="s">
        <v>42</v>
      </c>
      <c r="G1537" s="2" t="str">
        <f>VLOOKUP(F1537,'dataset_task 5'!$A$2:$B$71,2,)</f>
        <v>Sleepy Eye Blueprint</v>
      </c>
      <c r="H1537" s="2">
        <v>2</v>
      </c>
      <c r="I1537" s="4">
        <f>VLOOKUP(G1537,'dataset_task 5'!$B$2:$C$71,2,)</f>
        <v>11.99</v>
      </c>
      <c r="J1537" s="2" t="str">
        <f>VLOOKUP(Table1[[#This Row],[CustomerID]],customers!$1:$1048576,8,)</f>
        <v>Oklahoma</v>
      </c>
    </row>
    <row r="1538" spans="2:10" x14ac:dyDescent="0.35">
      <c r="B1538" s="3">
        <v>44161</v>
      </c>
      <c r="C1538" s="2">
        <v>1253</v>
      </c>
      <c r="D1538" s="2" t="str">
        <f>VLOOKUP(C1538,customers!$A$2:$B$2124,2,)</f>
        <v>Greg</v>
      </c>
      <c r="E153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538" s="2" t="s">
        <v>69</v>
      </c>
      <c r="G1538" s="2" t="str">
        <f>VLOOKUP(F1538,'dataset_task 5'!$A$2:$B$71,2,)</f>
        <v>Hexacopter Drone Blueprint</v>
      </c>
      <c r="H1538" s="2">
        <v>5</v>
      </c>
      <c r="I1538" s="4">
        <f>VLOOKUP(G1538,'dataset_task 5'!$B$2:$C$71,2,)</f>
        <v>8.99</v>
      </c>
      <c r="J1538" s="2" t="str">
        <f>VLOOKUP(Table1[[#This Row],[CustomerID]],customers!$1:$1048576,8,)</f>
        <v>Alabama</v>
      </c>
    </row>
    <row r="1539" spans="2:10" x14ac:dyDescent="0.35">
      <c r="B1539" s="3">
        <v>44161</v>
      </c>
      <c r="C1539" s="2">
        <v>217</v>
      </c>
      <c r="D1539" s="2" t="str">
        <f>VLOOKUP(C1539,customers!$A$2:$B$2124,2,)</f>
        <v>Angelo</v>
      </c>
      <c r="E153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539" s="2" t="s">
        <v>13</v>
      </c>
      <c r="G1539" s="2" t="str">
        <f>VLOOKUP(F1539,'dataset_task 5'!$A$2:$B$71,2,)</f>
        <v>DTE-QFN20 Drone</v>
      </c>
      <c r="H1539" s="2">
        <v>3</v>
      </c>
      <c r="I1539" s="4">
        <f>VLOOKUP(G1539,'dataset_task 5'!$B$2:$C$71,2,)</f>
        <v>250</v>
      </c>
      <c r="J1539" s="2" t="str">
        <f>VLOOKUP(Table1[[#This Row],[CustomerID]],customers!$1:$1048576,8,)</f>
        <v>Minnesota</v>
      </c>
    </row>
    <row r="1540" spans="2:10" x14ac:dyDescent="0.35">
      <c r="B1540" s="3">
        <v>44161</v>
      </c>
      <c r="C1540" s="2">
        <v>1608</v>
      </c>
      <c r="D1540" s="2" t="str">
        <f>VLOOKUP(C1540,customers!$A$2:$B$2124,2,)</f>
        <v>Nicolais</v>
      </c>
      <c r="E154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540" s="2" t="s">
        <v>24</v>
      </c>
      <c r="G1540" s="2" t="str">
        <f>VLOOKUP(F1540,'dataset_task 5'!$A$2:$B$71,2,)</f>
        <v>AI for Educators</v>
      </c>
      <c r="H1540" s="2">
        <v>6</v>
      </c>
      <c r="I1540" s="4">
        <f>VLOOKUP(G1540,'dataset_task 5'!$B$2:$C$71,2,)</f>
        <v>49.95</v>
      </c>
      <c r="J1540" s="2" t="str">
        <f>VLOOKUP(Table1[[#This Row],[CustomerID]],customers!$1:$1048576,8,)</f>
        <v>Indiana</v>
      </c>
    </row>
    <row r="1541" spans="2:10" x14ac:dyDescent="0.35">
      <c r="B1541" s="3">
        <v>44162</v>
      </c>
      <c r="C1541" s="2">
        <v>1957</v>
      </c>
      <c r="D1541" s="2" t="str">
        <f>VLOOKUP(C1541,customers!$A$2:$B$2124,2,)</f>
        <v>Vito</v>
      </c>
      <c r="E154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1541" s="2" t="s">
        <v>17</v>
      </c>
      <c r="G1541" s="2" t="str">
        <f>VLOOKUP(F1541,'dataset_task 5'!$A$2:$B$71,2,)</f>
        <v>BYOR-3000</v>
      </c>
      <c r="H1541" s="2">
        <v>4</v>
      </c>
      <c r="I1541" s="4">
        <f>VLOOKUP(G1541,'dataset_task 5'!$B$2:$C$71,2,)</f>
        <v>214</v>
      </c>
      <c r="J1541" s="2" t="str">
        <f>VLOOKUP(Table1[[#This Row],[CustomerID]],customers!$1:$1048576,8,)</f>
        <v>Texas</v>
      </c>
    </row>
    <row r="1542" spans="2:10" x14ac:dyDescent="0.35">
      <c r="B1542" s="3">
        <v>44162</v>
      </c>
      <c r="C1542" s="2">
        <v>2036</v>
      </c>
      <c r="D1542" s="2" t="str">
        <f>VLOOKUP(C1542,customers!$A$2:$B$2124,2,)</f>
        <v>Maridel</v>
      </c>
      <c r="E154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542" s="2" t="s">
        <v>20</v>
      </c>
      <c r="G1542" s="2" t="str">
        <f>VLOOKUP(F1542,'dataset_task 5'!$A$2:$B$71,2,)</f>
        <v>DA-SA702 Drone</v>
      </c>
      <c r="H1542" s="2">
        <v>2</v>
      </c>
      <c r="I1542" s="4">
        <f>VLOOKUP(G1542,'dataset_task 5'!$B$2:$C$71,2,)</f>
        <v>399</v>
      </c>
      <c r="J1542" s="2" t="str">
        <f>VLOOKUP(Table1[[#This Row],[CustomerID]],customers!$1:$1048576,8,)</f>
        <v>Arizona</v>
      </c>
    </row>
    <row r="1543" spans="2:10" x14ac:dyDescent="0.35">
      <c r="B1543" s="3">
        <v>44162</v>
      </c>
      <c r="C1543" s="2">
        <v>1091</v>
      </c>
      <c r="D1543" s="2" t="str">
        <f>VLOOKUP(C1543,customers!$A$2:$B$2124,2,)</f>
        <v>Cliff</v>
      </c>
      <c r="E154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1543" s="2" t="s">
        <v>19</v>
      </c>
      <c r="G1543" s="2" t="str">
        <f>VLOOKUP(F1543,'dataset_task 5'!$A$2:$B$71,2,)</f>
        <v>MICR-23K Robot</v>
      </c>
      <c r="H1543" s="2">
        <v>2</v>
      </c>
      <c r="I1543" s="4">
        <f>VLOOKUP(G1543,'dataset_task 5'!$B$2:$C$71,2,)</f>
        <v>899</v>
      </c>
      <c r="J1543" s="2" t="str">
        <f>VLOOKUP(Table1[[#This Row],[CustomerID]],customers!$1:$1048576,8,)</f>
        <v>Virginia</v>
      </c>
    </row>
    <row r="1544" spans="2:10" x14ac:dyDescent="0.35">
      <c r="B1544" s="3">
        <v>44163</v>
      </c>
      <c r="C1544" s="2">
        <v>870</v>
      </c>
      <c r="D1544" s="2" t="str">
        <f>VLOOKUP(C1544,customers!$A$2:$B$2124,2,)</f>
        <v>Veronica</v>
      </c>
      <c r="E154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1544" s="2" t="s">
        <v>58</v>
      </c>
      <c r="G1544" s="2" t="str">
        <f>VLOOKUP(F1544,'dataset_task 5'!$A$2:$B$71,2,)</f>
        <v>RCB-889 Robot</v>
      </c>
      <c r="H1544" s="2">
        <v>5</v>
      </c>
      <c r="I1544" s="4">
        <f>VLOOKUP(G1544,'dataset_task 5'!$B$2:$C$71,2,)</f>
        <v>549</v>
      </c>
      <c r="J1544" s="2" t="str">
        <f>VLOOKUP(Table1[[#This Row],[CustomerID]],customers!$1:$1048576,8,)</f>
        <v>Michigan</v>
      </c>
    </row>
    <row r="1545" spans="2:10" x14ac:dyDescent="0.35">
      <c r="B1545" s="3">
        <v>44163</v>
      </c>
      <c r="C1545" s="2">
        <v>521</v>
      </c>
      <c r="D1545" s="2" t="str">
        <f>VLOOKUP(C1545,customers!$A$2:$B$2124,2,)</f>
        <v>Quint</v>
      </c>
      <c r="E154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545" s="2" t="s">
        <v>68</v>
      </c>
      <c r="G1545" s="2" t="str">
        <f>VLOOKUP(F1545,'dataset_task 5'!$A$2:$B$71,2,)</f>
        <v>Aerial Security</v>
      </c>
      <c r="H1545" s="2">
        <v>5</v>
      </c>
      <c r="I1545" s="4">
        <f>VLOOKUP(G1545,'dataset_task 5'!$B$2:$C$71,2,)</f>
        <v>36.99</v>
      </c>
      <c r="J1545" s="2" t="str">
        <f>VLOOKUP(Table1[[#This Row],[CustomerID]],customers!$1:$1048576,8,)</f>
        <v>West Virginia</v>
      </c>
    </row>
    <row r="1546" spans="2:10" x14ac:dyDescent="0.35">
      <c r="B1546" s="3">
        <v>44163</v>
      </c>
      <c r="C1546" s="2">
        <v>1614</v>
      </c>
      <c r="D1546" s="2" t="str">
        <f>VLOOKUP(C1546,customers!$A$2:$B$2124,2,)</f>
        <v>Archibaldo</v>
      </c>
      <c r="E154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546" s="2" t="s">
        <v>21</v>
      </c>
      <c r="G1546" s="2" t="str">
        <f>VLOOKUP(F1546,'dataset_task 5'!$A$2:$B$71,2,)</f>
        <v>BYOD-550</v>
      </c>
      <c r="H1546" s="2">
        <v>4</v>
      </c>
      <c r="I1546" s="4">
        <f>VLOOKUP(G1546,'dataset_task 5'!$B$2:$C$71,2,)</f>
        <v>179</v>
      </c>
      <c r="J1546" s="2" t="str">
        <f>VLOOKUP(Table1[[#This Row],[CustomerID]],customers!$1:$1048576,8,)</f>
        <v>Utah</v>
      </c>
    </row>
    <row r="1547" spans="2:10" x14ac:dyDescent="0.35">
      <c r="B1547" s="3">
        <v>44164</v>
      </c>
      <c r="C1547" s="2">
        <v>698</v>
      </c>
      <c r="D1547" s="2" t="str">
        <f>VLOOKUP(C1547,customers!$A$2:$B$2124,2,)</f>
        <v>Randal</v>
      </c>
      <c r="E154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547" s="2" t="s">
        <v>52</v>
      </c>
      <c r="G1547" s="2" t="str">
        <f>VLOOKUP(F1547,'dataset_task 5'!$A$2:$B$71,2,)</f>
        <v>DTD-7000 Drone</v>
      </c>
      <c r="H1547" s="2">
        <v>5</v>
      </c>
      <c r="I1547" s="4">
        <f>VLOOKUP(G1547,'dataset_task 5'!$B$2:$C$71,2,)</f>
        <v>450</v>
      </c>
      <c r="J1547" s="2" t="str">
        <f>VLOOKUP(Table1[[#This Row],[CustomerID]],customers!$1:$1048576,8,)</f>
        <v>Wisconsin</v>
      </c>
    </row>
    <row r="1548" spans="2:10" x14ac:dyDescent="0.35">
      <c r="B1548" s="3">
        <v>44165</v>
      </c>
      <c r="C1548" s="2">
        <v>711</v>
      </c>
      <c r="D1548" s="2" t="str">
        <f>VLOOKUP(C1548,customers!$A$2:$B$2124,2,)</f>
        <v>Brittney</v>
      </c>
      <c r="E154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548" s="2" t="s">
        <v>44</v>
      </c>
      <c r="G1548" s="2" t="str">
        <f>VLOOKUP(F1548,'dataset_task 5'!$A$2:$B$71,2,)</f>
        <v>MICR-564K Drone</v>
      </c>
      <c r="H1548" s="2">
        <v>6</v>
      </c>
      <c r="I1548" s="4">
        <f>VLOOKUP(G1548,'dataset_task 5'!$B$2:$C$71,2,)</f>
        <v>499</v>
      </c>
      <c r="J1548" s="2" t="str">
        <f>VLOOKUP(Table1[[#This Row],[CustomerID]],customers!$1:$1048576,8,)</f>
        <v>Washington</v>
      </c>
    </row>
    <row r="1549" spans="2:10" x14ac:dyDescent="0.35">
      <c r="B1549" s="3">
        <v>44165</v>
      </c>
      <c r="C1549" s="2">
        <v>1400</v>
      </c>
      <c r="D1549" s="2" t="str">
        <f>VLOOKUP(C1549,customers!$A$2:$B$2124,2,)</f>
        <v>Arni</v>
      </c>
      <c r="E154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549" s="2" t="s">
        <v>41</v>
      </c>
      <c r="G1549" s="2" t="str">
        <f>VLOOKUP(F1549,'dataset_task 5'!$A$2:$B$71,2,)</f>
        <v>Industrial 3D Printing</v>
      </c>
      <c r="H1549" s="2">
        <v>2</v>
      </c>
      <c r="I1549" s="4">
        <f>VLOOKUP(G1549,'dataset_task 5'!$B$2:$C$71,2,)</f>
        <v>49</v>
      </c>
      <c r="J1549" s="2" t="str">
        <f>VLOOKUP(Table1[[#This Row],[CustomerID]],customers!$1:$1048576,8,)</f>
        <v>Oklahoma</v>
      </c>
    </row>
    <row r="1550" spans="2:10" x14ac:dyDescent="0.35">
      <c r="B1550" s="3">
        <v>44165</v>
      </c>
      <c r="C1550" s="2">
        <v>1205</v>
      </c>
      <c r="D1550" s="2" t="str">
        <f>VLOOKUP(C1550,customers!$A$2:$B$2124,2,)</f>
        <v>Perrine</v>
      </c>
      <c r="E155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1550" s="2" t="s">
        <v>11</v>
      </c>
      <c r="G1550" s="2" t="str">
        <f>VLOOKUP(F1550,'dataset_task 5'!$A$2:$B$71,2,)</f>
        <v>BYOR-2640S</v>
      </c>
      <c r="H1550" s="2">
        <v>2</v>
      </c>
      <c r="I1550" s="4">
        <f>VLOOKUP(G1550,'dataset_task 5'!$B$2:$C$71,2,)</f>
        <v>189</v>
      </c>
      <c r="J1550" s="2" t="str">
        <f>VLOOKUP(Table1[[#This Row],[CustomerID]],customers!$1:$1048576,8,)</f>
        <v>Nevada</v>
      </c>
    </row>
    <row r="1551" spans="2:10" x14ac:dyDescent="0.35">
      <c r="B1551" s="3">
        <v>44165</v>
      </c>
      <c r="C1551" s="2">
        <v>1918</v>
      </c>
      <c r="D1551" s="2" t="str">
        <f>VLOOKUP(C1551,customers!$A$2:$B$2124,2,)</f>
        <v>Lewie</v>
      </c>
      <c r="E155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1551" s="2" t="s">
        <v>17</v>
      </c>
      <c r="G1551" s="2" t="str">
        <f>VLOOKUP(F1551,'dataset_task 5'!$A$2:$B$71,2,)</f>
        <v>BYOR-3000</v>
      </c>
      <c r="H1551" s="2">
        <v>4</v>
      </c>
      <c r="I1551" s="4">
        <f>VLOOKUP(G1551,'dataset_task 5'!$B$2:$C$71,2,)</f>
        <v>214</v>
      </c>
      <c r="J1551" s="2" t="str">
        <f>VLOOKUP(Table1[[#This Row],[CustomerID]],customers!$1:$1048576,8,)</f>
        <v>Ohio</v>
      </c>
    </row>
    <row r="1552" spans="2:10" x14ac:dyDescent="0.35">
      <c r="B1552" s="3">
        <v>44166</v>
      </c>
      <c r="C1552" s="2">
        <v>1059</v>
      </c>
      <c r="D1552" s="2" t="str">
        <f>VLOOKUP(C1552,customers!$A$2:$B$2124,2,)</f>
        <v>Anjanette</v>
      </c>
      <c r="E155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552" s="2" t="s">
        <v>40</v>
      </c>
      <c r="G1552" s="2" t="str">
        <f>VLOOKUP(F1552,'dataset_task 5'!$A$2:$B$71,2,)</f>
        <v>BYOD-500</v>
      </c>
      <c r="H1552" s="2">
        <v>2</v>
      </c>
      <c r="I1552" s="4">
        <f>VLOOKUP(G1552,'dataset_task 5'!$B$2:$C$71,2,)</f>
        <v>167</v>
      </c>
      <c r="J1552" s="2" t="str">
        <f>VLOOKUP(Table1[[#This Row],[CustomerID]],customers!$1:$1048576,8,)</f>
        <v>California</v>
      </c>
    </row>
    <row r="1553" spans="2:10" x14ac:dyDescent="0.35">
      <c r="B1553" s="3">
        <v>44166</v>
      </c>
      <c r="C1553" s="2">
        <v>438</v>
      </c>
      <c r="D1553" s="2" t="str">
        <f>VLOOKUP(C1553,customers!$A$2:$B$2124,2,)</f>
        <v>Joelle</v>
      </c>
      <c r="E155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553" s="2" t="s">
        <v>49</v>
      </c>
      <c r="G1553" s="2" t="str">
        <f>VLOOKUP(F1553,'dataset_task 5'!$A$2:$B$71,2,)</f>
        <v>Understanding Artificial Intelligence</v>
      </c>
      <c r="H1553" s="2">
        <v>2</v>
      </c>
      <c r="I1553" s="4">
        <f>VLOOKUP(G1553,'dataset_task 5'!$B$2:$C$71,2,)</f>
        <v>19.5</v>
      </c>
      <c r="J1553" s="2" t="str">
        <f>VLOOKUP(Table1[[#This Row],[CustomerID]],customers!$1:$1048576,8,)</f>
        <v>Texas</v>
      </c>
    </row>
    <row r="1554" spans="2:10" x14ac:dyDescent="0.35">
      <c r="B1554" s="3">
        <v>44166</v>
      </c>
      <c r="C1554" s="2">
        <v>2057</v>
      </c>
      <c r="D1554" s="2" t="str">
        <f>VLOOKUP(C1554,customers!$A$2:$B$2124,2,)</f>
        <v>Jerrold</v>
      </c>
      <c r="E155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554" s="2" t="s">
        <v>29</v>
      </c>
      <c r="G1554" s="2" t="str">
        <f>VLOOKUP(F1554,'dataset_task 5'!$A$2:$B$71,2,)</f>
        <v>Cartesian Robots</v>
      </c>
      <c r="H1554" s="2">
        <v>5</v>
      </c>
      <c r="I1554" s="4">
        <f>VLOOKUP(G1554,'dataset_task 5'!$B$2:$C$71,2,)</f>
        <v>12.99</v>
      </c>
      <c r="J1554" s="2" t="str">
        <f>VLOOKUP(Table1[[#This Row],[CustomerID]],customers!$1:$1048576,8,)</f>
        <v>California</v>
      </c>
    </row>
    <row r="1555" spans="2:10" x14ac:dyDescent="0.35">
      <c r="B1555" s="3">
        <v>44167</v>
      </c>
      <c r="C1555" s="2">
        <v>2050</v>
      </c>
      <c r="D1555" s="2" t="str">
        <f>VLOOKUP(C1555,customers!$A$2:$B$2124,2,)</f>
        <v>Vinita</v>
      </c>
      <c r="E155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555" s="2" t="s">
        <v>51</v>
      </c>
      <c r="G1555" s="2" t="str">
        <f>VLOOKUP(F1555,'dataset_task 5'!$A$2:$B$71,2,)</f>
        <v>BYOD-400S</v>
      </c>
      <c r="H1555" s="2">
        <v>6</v>
      </c>
      <c r="I1555" s="4">
        <f>VLOOKUP(G1555,'dataset_task 5'!$B$2:$C$71,2,)</f>
        <v>129.94999999999999</v>
      </c>
      <c r="J1555" s="2" t="str">
        <f>VLOOKUP(Table1[[#This Row],[CustomerID]],customers!$1:$1048576,8,)</f>
        <v>California</v>
      </c>
    </row>
    <row r="1556" spans="2:10" x14ac:dyDescent="0.35">
      <c r="B1556" s="3">
        <v>44167</v>
      </c>
      <c r="C1556" s="2">
        <v>787</v>
      </c>
      <c r="D1556" s="2" t="str">
        <f>VLOOKUP(C1556,customers!$A$2:$B$2124,2,)</f>
        <v>Purcell</v>
      </c>
      <c r="E155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1556" s="2" t="s">
        <v>63</v>
      </c>
      <c r="G1556" s="2" t="str">
        <f>VLOOKUP(F1556,'dataset_task 5'!$A$2:$B$71,2,)</f>
        <v>BYOR-4005</v>
      </c>
      <c r="H1556" s="2">
        <v>1</v>
      </c>
      <c r="I1556" s="4">
        <f>VLOOKUP(G1556,'dataset_task 5'!$B$2:$C$71,2,)</f>
        <v>245</v>
      </c>
      <c r="J1556" s="2" t="str">
        <f>VLOOKUP(Table1[[#This Row],[CustomerID]],customers!$1:$1048576,8,)</f>
        <v>Iowa</v>
      </c>
    </row>
    <row r="1557" spans="2:10" x14ac:dyDescent="0.35">
      <c r="B1557" s="3">
        <v>44167</v>
      </c>
      <c r="C1557" s="2">
        <v>1093</v>
      </c>
      <c r="D1557" s="2" t="str">
        <f>VLOOKUP(C1557,customers!$A$2:$B$2124,2,)</f>
        <v>Isidore</v>
      </c>
      <c r="E155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557" s="2" t="s">
        <v>62</v>
      </c>
      <c r="G1557" s="2" t="str">
        <f>VLOOKUP(F1557,'dataset_task 5'!$A$2:$B$71,2,)</f>
        <v>Robotic Essentials</v>
      </c>
      <c r="H1557" s="2">
        <v>5</v>
      </c>
      <c r="I1557" s="4">
        <f>VLOOKUP(G1557,'dataset_task 5'!$B$2:$C$71,2,)</f>
        <v>34.99</v>
      </c>
      <c r="J1557" s="2" t="str">
        <f>VLOOKUP(Table1[[#This Row],[CustomerID]],customers!$1:$1048576,8,)</f>
        <v>Florida</v>
      </c>
    </row>
    <row r="1558" spans="2:10" x14ac:dyDescent="0.35">
      <c r="B1558" s="3">
        <v>44167</v>
      </c>
      <c r="C1558" s="2">
        <v>1332</v>
      </c>
      <c r="D1558" s="2" t="str">
        <f>VLOOKUP(C1558,customers!$A$2:$B$2124,2,)</f>
        <v>Deloria</v>
      </c>
      <c r="E155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558" s="2" t="s">
        <v>33</v>
      </c>
      <c r="G1558" s="2" t="str">
        <f>VLOOKUP(F1558,'dataset_task 5'!$A$2:$B$71,2,)</f>
        <v>Creature Robot Arms Blueprint</v>
      </c>
      <c r="H1558" s="2">
        <v>5</v>
      </c>
      <c r="I1558" s="4">
        <f>VLOOKUP(G1558,'dataset_task 5'!$B$2:$C$71,2,)</f>
        <v>12</v>
      </c>
      <c r="J1558" s="2" t="str">
        <f>VLOOKUP(Table1[[#This Row],[CustomerID]],customers!$1:$1048576,8,)</f>
        <v>Kansas</v>
      </c>
    </row>
    <row r="1559" spans="2:10" x14ac:dyDescent="0.35">
      <c r="B1559" s="3">
        <v>44167</v>
      </c>
      <c r="C1559" s="2">
        <v>2119</v>
      </c>
      <c r="D1559" s="2" t="str">
        <f>VLOOKUP(C1559,customers!$A$2:$B$2124,2,)</f>
        <v>Tedman</v>
      </c>
      <c r="E155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559" s="2" t="s">
        <v>23</v>
      </c>
      <c r="G1559" s="2" t="str">
        <f>VLOOKUP(F1559,'dataset_task 5'!$A$2:$B$71,2,)</f>
        <v>RTF Drones</v>
      </c>
      <c r="H1559" s="2">
        <v>3</v>
      </c>
      <c r="I1559" s="4">
        <f>VLOOKUP(G1559,'dataset_task 5'!$B$2:$C$71,2,)</f>
        <v>16.989999999999998</v>
      </c>
      <c r="J1559" s="2" t="str">
        <f>VLOOKUP(Table1[[#This Row],[CustomerID]],customers!$1:$1048576,8,)</f>
        <v>Michigan</v>
      </c>
    </row>
    <row r="1560" spans="2:10" x14ac:dyDescent="0.35">
      <c r="B1560" s="3">
        <v>44167</v>
      </c>
      <c r="C1560" s="2">
        <v>1168</v>
      </c>
      <c r="D1560" s="2" t="str">
        <f>VLOOKUP(C1560,customers!$A$2:$B$2124,2,)</f>
        <v>Kalindi</v>
      </c>
      <c r="E156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560" s="2" t="s">
        <v>23</v>
      </c>
      <c r="G1560" s="2" t="str">
        <f>VLOOKUP(F1560,'dataset_task 5'!$A$2:$B$71,2,)</f>
        <v>RTF Drones</v>
      </c>
      <c r="H1560" s="2">
        <v>4</v>
      </c>
      <c r="I1560" s="4">
        <f>VLOOKUP(G1560,'dataset_task 5'!$B$2:$C$71,2,)</f>
        <v>16.989999999999998</v>
      </c>
      <c r="J1560" s="2" t="str">
        <f>VLOOKUP(Table1[[#This Row],[CustomerID]],customers!$1:$1048576,8,)</f>
        <v>District of Columbia</v>
      </c>
    </row>
    <row r="1561" spans="2:10" x14ac:dyDescent="0.35">
      <c r="B1561" s="3">
        <v>44168</v>
      </c>
      <c r="C1561" s="2">
        <v>1242</v>
      </c>
      <c r="D1561" s="2" t="str">
        <f>VLOOKUP(C1561,customers!$A$2:$B$2124,2,)</f>
        <v>Laurianne</v>
      </c>
      <c r="E156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1561" s="2" t="s">
        <v>28</v>
      </c>
      <c r="G1561" s="2" t="str">
        <f>VLOOKUP(F1561,'dataset_task 5'!$A$2:$B$71,2,)</f>
        <v>BYOR-3535</v>
      </c>
      <c r="H1561" s="2">
        <v>3</v>
      </c>
      <c r="I1561" s="4">
        <f>VLOOKUP(G1561,'dataset_task 5'!$B$2:$C$71,2,)</f>
        <v>225</v>
      </c>
      <c r="J1561" s="2" t="str">
        <f>VLOOKUP(Table1[[#This Row],[CustomerID]],customers!$1:$1048576,8,)</f>
        <v>Pennsylvania</v>
      </c>
    </row>
    <row r="1562" spans="2:10" x14ac:dyDescent="0.35">
      <c r="B1562" s="3">
        <v>44169</v>
      </c>
      <c r="C1562" s="2">
        <v>1451</v>
      </c>
      <c r="D1562" s="2" t="str">
        <f>VLOOKUP(C1562,customers!$A$2:$B$2124,2,)</f>
        <v>Lenette</v>
      </c>
      <c r="E156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562" s="2" t="s">
        <v>14</v>
      </c>
      <c r="G1562" s="2" t="str">
        <f>VLOOKUP(F1562,'dataset_task 5'!$A$2:$B$71,2,)</f>
        <v>BYOD-100</v>
      </c>
      <c r="H1562" s="2">
        <v>3</v>
      </c>
      <c r="I1562" s="4">
        <f>VLOOKUP(G1562,'dataset_task 5'!$B$2:$C$71,2,)</f>
        <v>54</v>
      </c>
      <c r="J1562" s="2" t="str">
        <f>VLOOKUP(Table1[[#This Row],[CustomerID]],customers!$1:$1048576,8,)</f>
        <v>California</v>
      </c>
    </row>
    <row r="1563" spans="2:10" x14ac:dyDescent="0.35">
      <c r="B1563" s="3">
        <v>44169</v>
      </c>
      <c r="C1563" s="2">
        <v>1025</v>
      </c>
      <c r="D1563" s="2" t="str">
        <f>VLOOKUP(C1563,customers!$A$2:$B$2124,2,)</f>
        <v>Tommy</v>
      </c>
      <c r="E156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563" s="2" t="s">
        <v>60</v>
      </c>
      <c r="G1563" s="2" t="str">
        <f>VLOOKUP(F1563,'dataset_task 5'!$A$2:$B$71,2,)</f>
        <v>BYOD-400</v>
      </c>
      <c r="H1563" s="2">
        <v>5</v>
      </c>
      <c r="I1563" s="4">
        <f>VLOOKUP(G1563,'dataset_task 5'!$B$2:$C$71,2,)</f>
        <v>119</v>
      </c>
      <c r="J1563" s="2" t="str">
        <f>VLOOKUP(Table1[[#This Row],[CustomerID]],customers!$1:$1048576,8,)</f>
        <v>North Carolina</v>
      </c>
    </row>
    <row r="1564" spans="2:10" x14ac:dyDescent="0.35">
      <c r="B1564" s="3">
        <v>44169</v>
      </c>
      <c r="C1564" s="2">
        <v>368</v>
      </c>
      <c r="D1564" s="2" t="str">
        <f>VLOOKUP(C1564,customers!$A$2:$B$2124,2,)</f>
        <v>Sacha</v>
      </c>
      <c r="E156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564" s="2" t="s">
        <v>73</v>
      </c>
      <c r="G1564" s="2" t="str">
        <f>VLOOKUP(F1564,'dataset_task 5'!$A$2:$B$71,2,)</f>
        <v>Delta Robots</v>
      </c>
      <c r="H1564" s="2">
        <v>2</v>
      </c>
      <c r="I1564" s="4">
        <f>VLOOKUP(G1564,'dataset_task 5'!$B$2:$C$71,2,)</f>
        <v>16.989999999999998</v>
      </c>
      <c r="J1564" s="2" t="str">
        <f>VLOOKUP(Table1[[#This Row],[CustomerID]],customers!$1:$1048576,8,)</f>
        <v>Iowa</v>
      </c>
    </row>
    <row r="1565" spans="2:10" x14ac:dyDescent="0.35">
      <c r="B1565" s="3">
        <v>44169</v>
      </c>
      <c r="C1565" s="2">
        <v>1865</v>
      </c>
      <c r="D1565" s="2" t="str">
        <f>VLOOKUP(C1565,customers!$A$2:$B$2124,2,)</f>
        <v>Xena</v>
      </c>
      <c r="E156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565" s="2" t="s">
        <v>35</v>
      </c>
      <c r="G1565" s="2" t="str">
        <f>VLOOKUP(F1565,'dataset_task 5'!$A$2:$B$71,2,)</f>
        <v>GPS Drones</v>
      </c>
      <c r="H1565" s="2">
        <v>4</v>
      </c>
      <c r="I1565" s="4">
        <f>VLOOKUP(G1565,'dataset_task 5'!$B$2:$C$71,2,)</f>
        <v>19.989999999999998</v>
      </c>
      <c r="J1565" s="2" t="str">
        <f>VLOOKUP(Table1[[#This Row],[CustomerID]],customers!$1:$1048576,8,)</f>
        <v>North Carolina</v>
      </c>
    </row>
    <row r="1566" spans="2:10" x14ac:dyDescent="0.35">
      <c r="B1566" s="3">
        <v>44169</v>
      </c>
      <c r="C1566" s="2">
        <v>559</v>
      </c>
      <c r="D1566" s="2" t="str">
        <f>VLOOKUP(C1566,customers!$A$2:$B$2124,2,)</f>
        <v>Ignacius</v>
      </c>
      <c r="E156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566" s="2" t="s">
        <v>21</v>
      </c>
      <c r="G1566" s="2" t="str">
        <f>VLOOKUP(F1566,'dataset_task 5'!$A$2:$B$71,2,)</f>
        <v>BYOD-550</v>
      </c>
      <c r="H1566" s="2">
        <v>5</v>
      </c>
      <c r="I1566" s="4">
        <f>VLOOKUP(G1566,'dataset_task 5'!$B$2:$C$71,2,)</f>
        <v>179</v>
      </c>
      <c r="J1566" s="2" t="str">
        <f>VLOOKUP(Table1[[#This Row],[CustomerID]],customers!$1:$1048576,8,)</f>
        <v>Ohio</v>
      </c>
    </row>
    <row r="1567" spans="2:10" x14ac:dyDescent="0.35">
      <c r="B1567" s="3">
        <v>44169</v>
      </c>
      <c r="C1567" s="2">
        <v>659</v>
      </c>
      <c r="D1567" s="2" t="str">
        <f>VLOOKUP(C1567,customers!$A$2:$B$2124,2,)</f>
        <v>Philipa</v>
      </c>
      <c r="E156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567" s="2" t="s">
        <v>62</v>
      </c>
      <c r="G1567" s="2" t="str">
        <f>VLOOKUP(F1567,'dataset_task 5'!$A$2:$B$71,2,)</f>
        <v>Robotic Essentials</v>
      </c>
      <c r="H1567" s="2">
        <v>5</v>
      </c>
      <c r="I1567" s="4">
        <f>VLOOKUP(G1567,'dataset_task 5'!$B$2:$C$71,2,)</f>
        <v>34.99</v>
      </c>
      <c r="J1567" s="2" t="str">
        <f>VLOOKUP(Table1[[#This Row],[CustomerID]],customers!$1:$1048576,8,)</f>
        <v>Texas</v>
      </c>
    </row>
    <row r="1568" spans="2:10" x14ac:dyDescent="0.35">
      <c r="B1568" s="3">
        <v>44170</v>
      </c>
      <c r="C1568" s="2">
        <v>558</v>
      </c>
      <c r="D1568" s="2" t="str">
        <f>VLOOKUP(C1568,customers!$A$2:$B$2124,2,)</f>
        <v>Nikos</v>
      </c>
      <c r="E156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568" s="2" t="s">
        <v>5</v>
      </c>
      <c r="G1568" s="2" t="str">
        <f>VLOOKUP(F1568,'dataset_task 5'!$A$2:$B$71,2,)</f>
        <v>Polar Robots</v>
      </c>
      <c r="H1568" s="2">
        <v>5</v>
      </c>
      <c r="I1568" s="4">
        <f>VLOOKUP(G1568,'dataset_task 5'!$B$2:$C$71,2,)</f>
        <v>23.99</v>
      </c>
      <c r="J1568" s="2" t="str">
        <f>VLOOKUP(Table1[[#This Row],[CustomerID]],customers!$1:$1048576,8,)</f>
        <v>Michigan</v>
      </c>
    </row>
    <row r="1569" spans="2:10" x14ac:dyDescent="0.35">
      <c r="B1569" s="3">
        <v>44170</v>
      </c>
      <c r="C1569" s="2">
        <v>304</v>
      </c>
      <c r="D1569" s="2" t="str">
        <f>VLOOKUP(C1569,customers!$A$2:$B$2124,2,)</f>
        <v>Arron</v>
      </c>
      <c r="E156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569" s="2" t="s">
        <v>51</v>
      </c>
      <c r="G1569" s="2" t="str">
        <f>VLOOKUP(F1569,'dataset_task 5'!$A$2:$B$71,2,)</f>
        <v>BYOD-400S</v>
      </c>
      <c r="H1569" s="2">
        <v>2</v>
      </c>
      <c r="I1569" s="4">
        <f>VLOOKUP(G1569,'dataset_task 5'!$B$2:$C$71,2,)</f>
        <v>129.94999999999999</v>
      </c>
      <c r="J1569" s="2" t="str">
        <f>VLOOKUP(Table1[[#This Row],[CustomerID]],customers!$1:$1048576,8,)</f>
        <v>Texas</v>
      </c>
    </row>
    <row r="1570" spans="2:10" x14ac:dyDescent="0.35">
      <c r="B1570" s="3">
        <v>44170</v>
      </c>
      <c r="C1570" s="2">
        <v>198</v>
      </c>
      <c r="D1570" s="2" t="str">
        <f>VLOOKUP(C1570,customers!$A$2:$B$2124,2,)</f>
        <v>Halley</v>
      </c>
      <c r="E157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570" s="2" t="s">
        <v>47</v>
      </c>
      <c r="G1570" s="2" t="str">
        <f>VLOOKUP(F1570,'dataset_task 5'!$A$2:$B$71,2,)</f>
        <v>Building Your Own Drone</v>
      </c>
      <c r="H1570" s="2">
        <v>4</v>
      </c>
      <c r="I1570" s="4">
        <f>VLOOKUP(G1570,'dataset_task 5'!$B$2:$C$71,2,)</f>
        <v>24.99</v>
      </c>
      <c r="J1570" s="2" t="str">
        <f>VLOOKUP(Table1[[#This Row],[CustomerID]],customers!$1:$1048576,8,)</f>
        <v>Nebraska</v>
      </c>
    </row>
    <row r="1571" spans="2:10" x14ac:dyDescent="0.35">
      <c r="B1571" s="3">
        <v>44170</v>
      </c>
      <c r="C1571" s="2">
        <v>267</v>
      </c>
      <c r="D1571" s="2" t="str">
        <f>VLOOKUP(C1571,customers!$A$2:$B$2124,2,)</f>
        <v>Jeanine</v>
      </c>
      <c r="E157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571" s="2" t="s">
        <v>44</v>
      </c>
      <c r="G1571" s="2" t="str">
        <f>VLOOKUP(F1571,'dataset_task 5'!$A$2:$B$71,2,)</f>
        <v>MICR-564K Drone</v>
      </c>
      <c r="H1571" s="2">
        <v>4</v>
      </c>
      <c r="I1571" s="4">
        <f>VLOOKUP(G1571,'dataset_task 5'!$B$2:$C$71,2,)</f>
        <v>499</v>
      </c>
      <c r="J1571" s="2" t="str">
        <f>VLOOKUP(Table1[[#This Row],[CustomerID]],customers!$1:$1048576,8,)</f>
        <v>Wisconsin</v>
      </c>
    </row>
    <row r="1572" spans="2:10" x14ac:dyDescent="0.35">
      <c r="B1572" s="3">
        <v>44170</v>
      </c>
      <c r="C1572" s="2">
        <v>787</v>
      </c>
      <c r="D1572" s="2" t="str">
        <f>VLOOKUP(C1572,customers!$A$2:$B$2124,2,)</f>
        <v>Purcell</v>
      </c>
      <c r="E157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572" s="2" t="s">
        <v>42</v>
      </c>
      <c r="G1572" s="2" t="str">
        <f>VLOOKUP(F1572,'dataset_task 5'!$A$2:$B$71,2,)</f>
        <v>Sleepy Eye Blueprint</v>
      </c>
      <c r="H1572" s="2">
        <v>5</v>
      </c>
      <c r="I1572" s="4">
        <f>VLOOKUP(G1572,'dataset_task 5'!$B$2:$C$71,2,)</f>
        <v>11.99</v>
      </c>
      <c r="J1572" s="2" t="str">
        <f>VLOOKUP(Table1[[#This Row],[CustomerID]],customers!$1:$1048576,8,)</f>
        <v>Iowa</v>
      </c>
    </row>
    <row r="1573" spans="2:10" x14ac:dyDescent="0.35">
      <c r="B1573" s="3">
        <v>44170</v>
      </c>
      <c r="C1573" s="2">
        <v>520</v>
      </c>
      <c r="D1573" s="2" t="str">
        <f>VLOOKUP(C1573,customers!$A$2:$B$2124,2,)</f>
        <v>Krystyna</v>
      </c>
      <c r="E157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573" s="2" t="s">
        <v>57</v>
      </c>
      <c r="G1573" s="2" t="str">
        <f>VLOOKUP(F1573,'dataset_task 5'!$A$2:$B$71,2,)</f>
        <v>Multi Rotor Drones</v>
      </c>
      <c r="H1573" s="2">
        <v>3</v>
      </c>
      <c r="I1573" s="4">
        <f>VLOOKUP(G1573,'dataset_task 5'!$B$2:$C$71,2,)</f>
        <v>24.95</v>
      </c>
      <c r="J1573" s="2" t="str">
        <f>VLOOKUP(Table1[[#This Row],[CustomerID]],customers!$1:$1048576,8,)</f>
        <v>Pennsylvania</v>
      </c>
    </row>
    <row r="1574" spans="2:10" x14ac:dyDescent="0.35">
      <c r="B1574" s="3">
        <v>44170</v>
      </c>
      <c r="C1574" s="2">
        <v>1520</v>
      </c>
      <c r="D1574" s="2" t="str">
        <f>VLOOKUP(C1574,customers!$A$2:$B$2124,2,)</f>
        <v>Jeanne</v>
      </c>
      <c r="E157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574" s="2" t="s">
        <v>7</v>
      </c>
      <c r="G1574" s="2" t="str">
        <f>VLOOKUP(F1574,'dataset_task 5'!$A$2:$B$71,2,)</f>
        <v>Drone Video Techniques</v>
      </c>
      <c r="H1574" s="2">
        <v>5</v>
      </c>
      <c r="I1574" s="4">
        <f>VLOOKUP(G1574,'dataset_task 5'!$B$2:$C$71,2,)</f>
        <v>37.99</v>
      </c>
      <c r="J1574" s="2" t="str">
        <f>VLOOKUP(Table1[[#This Row],[CustomerID]],customers!$1:$1048576,8,)</f>
        <v>District of Columbia</v>
      </c>
    </row>
    <row r="1575" spans="2:10" x14ac:dyDescent="0.35">
      <c r="B1575" s="3">
        <v>44170</v>
      </c>
      <c r="C1575" s="2">
        <v>2001</v>
      </c>
      <c r="D1575" s="2" t="str">
        <f>VLOOKUP(C1575,customers!$A$2:$B$2124,2,)</f>
        <v>Pace</v>
      </c>
      <c r="E157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575" s="2" t="s">
        <v>8</v>
      </c>
      <c r="G1575" s="2" t="str">
        <f>VLOOKUP(F1575,'dataset_task 5'!$A$2:$B$71,2,)</f>
        <v>BYOD-220</v>
      </c>
      <c r="H1575" s="2">
        <v>3</v>
      </c>
      <c r="I1575" s="4">
        <f>VLOOKUP(G1575,'dataset_task 5'!$B$2:$C$71,2,)</f>
        <v>69</v>
      </c>
      <c r="J1575" s="2" t="str">
        <f>VLOOKUP(Table1[[#This Row],[CustomerID]],customers!$1:$1048576,8,)</f>
        <v>New York</v>
      </c>
    </row>
    <row r="1576" spans="2:10" x14ac:dyDescent="0.35">
      <c r="B1576" s="3">
        <v>44170</v>
      </c>
      <c r="C1576" s="2">
        <v>982</v>
      </c>
      <c r="D1576" s="2" t="str">
        <f>VLOOKUP(C1576,customers!$A$2:$B$2124,2,)</f>
        <v>Atlante</v>
      </c>
      <c r="E157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576" s="2" t="s">
        <v>39</v>
      </c>
      <c r="G1576" s="2" t="str">
        <f>VLOOKUP(F1576,'dataset_task 5'!$A$2:$B$71,2,)</f>
        <v>Understanding Raspberry PI</v>
      </c>
      <c r="H1576" s="2">
        <v>4</v>
      </c>
      <c r="I1576" s="4">
        <f>VLOOKUP(G1576,'dataset_task 5'!$B$2:$C$71,2,)</f>
        <v>28.99</v>
      </c>
      <c r="J1576" s="2" t="str">
        <f>VLOOKUP(Table1[[#This Row],[CustomerID]],customers!$1:$1048576,8,)</f>
        <v>New Jersey</v>
      </c>
    </row>
    <row r="1577" spans="2:10" x14ac:dyDescent="0.35">
      <c r="B1577" s="3">
        <v>44171</v>
      </c>
      <c r="C1577" s="2">
        <v>1089</v>
      </c>
      <c r="D1577" s="2" t="str">
        <f>VLOOKUP(C1577,customers!$A$2:$B$2124,2,)</f>
        <v>Regine</v>
      </c>
      <c r="E157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577" s="2" t="s">
        <v>44</v>
      </c>
      <c r="G1577" s="2" t="str">
        <f>VLOOKUP(F1577,'dataset_task 5'!$A$2:$B$71,2,)</f>
        <v>MICR-564K Drone</v>
      </c>
      <c r="H1577" s="2">
        <v>2</v>
      </c>
      <c r="I1577" s="4">
        <f>VLOOKUP(G1577,'dataset_task 5'!$B$2:$C$71,2,)</f>
        <v>499</v>
      </c>
      <c r="J1577" s="2" t="str">
        <f>VLOOKUP(Table1[[#This Row],[CustomerID]],customers!$1:$1048576,8,)</f>
        <v>New York</v>
      </c>
    </row>
    <row r="1578" spans="2:10" x14ac:dyDescent="0.35">
      <c r="B1578" s="3">
        <v>44171</v>
      </c>
      <c r="C1578" s="2">
        <v>1490</v>
      </c>
      <c r="D1578" s="2" t="str">
        <f>VLOOKUP(C1578,customers!$A$2:$B$2124,2,)</f>
        <v>Benyamin</v>
      </c>
      <c r="E157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578" s="2" t="s">
        <v>9</v>
      </c>
      <c r="G1578" s="2" t="str">
        <f>VLOOKUP(F1578,'dataset_task 5'!$A$2:$B$71,2,)</f>
        <v>SCARA Robots</v>
      </c>
      <c r="H1578" s="2">
        <v>2</v>
      </c>
      <c r="I1578" s="4">
        <f>VLOOKUP(G1578,'dataset_task 5'!$B$2:$C$71,2,)</f>
        <v>19.5</v>
      </c>
      <c r="J1578" s="2" t="str">
        <f>VLOOKUP(Table1[[#This Row],[CustomerID]],customers!$1:$1048576,8,)</f>
        <v>Washington</v>
      </c>
    </row>
    <row r="1579" spans="2:10" x14ac:dyDescent="0.35">
      <c r="B1579" s="3">
        <v>44171</v>
      </c>
      <c r="C1579" s="2">
        <v>490</v>
      </c>
      <c r="D1579" s="2" t="str">
        <f>VLOOKUP(C1579,customers!$A$2:$B$2124,2,)</f>
        <v>Genni</v>
      </c>
      <c r="E157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579" s="2" t="s">
        <v>68</v>
      </c>
      <c r="G1579" s="2" t="str">
        <f>VLOOKUP(F1579,'dataset_task 5'!$A$2:$B$71,2,)</f>
        <v>Aerial Security</v>
      </c>
      <c r="H1579" s="2">
        <v>3</v>
      </c>
      <c r="I1579" s="4">
        <f>VLOOKUP(G1579,'dataset_task 5'!$B$2:$C$71,2,)</f>
        <v>36.99</v>
      </c>
      <c r="J1579" s="2" t="str">
        <f>VLOOKUP(Table1[[#This Row],[CustomerID]],customers!$1:$1048576,8,)</f>
        <v>Georgia</v>
      </c>
    </row>
    <row r="1580" spans="2:10" x14ac:dyDescent="0.35">
      <c r="B1580" s="3">
        <v>44171</v>
      </c>
      <c r="C1580" s="2">
        <v>677</v>
      </c>
      <c r="D1580" s="2" t="str">
        <f>VLOOKUP(C1580,customers!$A$2:$B$2124,2,)</f>
        <v>Dido</v>
      </c>
      <c r="E158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580" s="2" t="s">
        <v>24</v>
      </c>
      <c r="G1580" s="2" t="str">
        <f>VLOOKUP(F1580,'dataset_task 5'!$A$2:$B$71,2,)</f>
        <v>AI for Educators</v>
      </c>
      <c r="H1580" s="2">
        <v>4</v>
      </c>
      <c r="I1580" s="4">
        <f>VLOOKUP(G1580,'dataset_task 5'!$B$2:$C$71,2,)</f>
        <v>49.95</v>
      </c>
      <c r="J1580" s="2" t="str">
        <f>VLOOKUP(Table1[[#This Row],[CustomerID]],customers!$1:$1048576,8,)</f>
        <v>Georgia</v>
      </c>
    </row>
    <row r="1581" spans="2:10" x14ac:dyDescent="0.35">
      <c r="B1581" s="3">
        <v>44171</v>
      </c>
      <c r="C1581" s="2">
        <v>1854</v>
      </c>
      <c r="D1581" s="2" t="str">
        <f>VLOOKUP(C1581,customers!$A$2:$B$2124,2,)</f>
        <v>Ermengarde</v>
      </c>
      <c r="E158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581" s="2" t="s">
        <v>7</v>
      </c>
      <c r="G1581" s="2" t="str">
        <f>VLOOKUP(F1581,'dataset_task 5'!$A$2:$B$71,2,)</f>
        <v>Drone Video Techniques</v>
      </c>
      <c r="H1581" s="2">
        <v>3</v>
      </c>
      <c r="I1581" s="4">
        <f>VLOOKUP(G1581,'dataset_task 5'!$B$2:$C$71,2,)</f>
        <v>37.99</v>
      </c>
      <c r="J1581" s="2" t="str">
        <f>VLOOKUP(Table1[[#This Row],[CustomerID]],customers!$1:$1048576,8,)</f>
        <v>Virginia</v>
      </c>
    </row>
    <row r="1582" spans="2:10" x14ac:dyDescent="0.35">
      <c r="B1582" s="3">
        <v>44172</v>
      </c>
      <c r="C1582" s="2">
        <v>619</v>
      </c>
      <c r="D1582" s="2" t="str">
        <f>VLOOKUP(C1582,customers!$A$2:$B$2124,2,)</f>
        <v>Sharyl</v>
      </c>
      <c r="E158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582" s="2" t="s">
        <v>59</v>
      </c>
      <c r="G1582" s="2" t="str">
        <f>VLOOKUP(F1582,'dataset_task 5'!$A$2:$B$71,2,)</f>
        <v>All Eyes Drone Blueprint</v>
      </c>
      <c r="H1582" s="2">
        <v>4</v>
      </c>
      <c r="I1582" s="4">
        <f>VLOOKUP(G1582,'dataset_task 5'!$B$2:$C$71,2,)</f>
        <v>9.99</v>
      </c>
      <c r="J1582" s="2" t="str">
        <f>VLOOKUP(Table1[[#This Row],[CustomerID]],customers!$1:$1048576,8,)</f>
        <v>California</v>
      </c>
    </row>
    <row r="1583" spans="2:10" x14ac:dyDescent="0.35">
      <c r="B1583" s="3">
        <v>44172</v>
      </c>
      <c r="C1583" s="2">
        <v>1042</v>
      </c>
      <c r="D1583" s="2" t="str">
        <f>VLOOKUP(C1583,customers!$A$2:$B$2124,2,)</f>
        <v>Lea</v>
      </c>
      <c r="E158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583" s="2" t="s">
        <v>57</v>
      </c>
      <c r="G1583" s="2" t="str">
        <f>VLOOKUP(F1583,'dataset_task 5'!$A$2:$B$71,2,)</f>
        <v>Multi Rotor Drones</v>
      </c>
      <c r="H1583" s="2">
        <v>4</v>
      </c>
      <c r="I1583" s="4">
        <f>VLOOKUP(G1583,'dataset_task 5'!$B$2:$C$71,2,)</f>
        <v>24.95</v>
      </c>
      <c r="J1583" s="2" t="str">
        <f>VLOOKUP(Table1[[#This Row],[CustomerID]],customers!$1:$1048576,8,)</f>
        <v>Kentucky</v>
      </c>
    </row>
    <row r="1584" spans="2:10" x14ac:dyDescent="0.35">
      <c r="B1584" s="3">
        <v>44172</v>
      </c>
      <c r="C1584" s="2">
        <v>187</v>
      </c>
      <c r="D1584" s="2" t="str">
        <f>VLOOKUP(C1584,customers!$A$2:$B$2124,2,)</f>
        <v>Andrej</v>
      </c>
      <c r="E158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584" s="2" t="s">
        <v>23</v>
      </c>
      <c r="G1584" s="2" t="str">
        <f>VLOOKUP(F1584,'dataset_task 5'!$A$2:$B$71,2,)</f>
        <v>RTF Drones</v>
      </c>
      <c r="H1584" s="2">
        <v>3</v>
      </c>
      <c r="I1584" s="4">
        <f>VLOOKUP(G1584,'dataset_task 5'!$B$2:$C$71,2,)</f>
        <v>16.989999999999998</v>
      </c>
      <c r="J1584" s="2" t="str">
        <f>VLOOKUP(Table1[[#This Row],[CustomerID]],customers!$1:$1048576,8,)</f>
        <v>Georgia</v>
      </c>
    </row>
    <row r="1585" spans="2:10" x14ac:dyDescent="0.35">
      <c r="B1585" s="3">
        <v>44172</v>
      </c>
      <c r="C1585" s="2">
        <v>972</v>
      </c>
      <c r="D1585" s="2" t="str">
        <f>VLOOKUP(C1585,customers!$A$2:$B$2124,2,)</f>
        <v>Obed</v>
      </c>
      <c r="E158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585" s="2" t="s">
        <v>29</v>
      </c>
      <c r="G1585" s="2" t="str">
        <f>VLOOKUP(F1585,'dataset_task 5'!$A$2:$B$71,2,)</f>
        <v>Cartesian Robots</v>
      </c>
      <c r="H1585" s="2">
        <v>3</v>
      </c>
      <c r="I1585" s="4">
        <f>VLOOKUP(G1585,'dataset_task 5'!$B$2:$C$71,2,)</f>
        <v>12.99</v>
      </c>
      <c r="J1585" s="2" t="str">
        <f>VLOOKUP(Table1[[#This Row],[CustomerID]],customers!$1:$1048576,8,)</f>
        <v>New York</v>
      </c>
    </row>
    <row r="1586" spans="2:10" x14ac:dyDescent="0.35">
      <c r="B1586" s="3">
        <v>44173</v>
      </c>
      <c r="C1586" s="2">
        <v>967</v>
      </c>
      <c r="D1586" s="2" t="str">
        <f>VLOOKUP(C1586,customers!$A$2:$B$2124,2,)</f>
        <v>Loria</v>
      </c>
      <c r="E158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1586" s="2" t="s">
        <v>63</v>
      </c>
      <c r="G1586" s="2" t="str">
        <f>VLOOKUP(F1586,'dataset_task 5'!$A$2:$B$71,2,)</f>
        <v>BYOR-4005</v>
      </c>
      <c r="H1586" s="2">
        <v>2</v>
      </c>
      <c r="I1586" s="4">
        <f>VLOOKUP(G1586,'dataset_task 5'!$B$2:$C$71,2,)</f>
        <v>245</v>
      </c>
      <c r="J1586" s="2" t="str">
        <f>VLOOKUP(Table1[[#This Row],[CustomerID]],customers!$1:$1048576,8,)</f>
        <v>Indiana</v>
      </c>
    </row>
    <row r="1587" spans="2:10" x14ac:dyDescent="0.35">
      <c r="B1587" s="3">
        <v>44173</v>
      </c>
      <c r="C1587" s="2">
        <v>1064</v>
      </c>
      <c r="D1587" s="2" t="str">
        <f>VLOOKUP(C1587,customers!$A$2:$B$2124,2,)</f>
        <v>Hadleigh</v>
      </c>
      <c r="E158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587" s="2" t="s">
        <v>27</v>
      </c>
      <c r="G1587" s="2" t="str">
        <f>VLOOKUP(F1587,'dataset_task 5'!$A$2:$B$71,2,)</f>
        <v>Understanding 3D Printing</v>
      </c>
      <c r="H1587" s="2">
        <v>3</v>
      </c>
      <c r="I1587" s="4">
        <f>VLOOKUP(G1587,'dataset_task 5'!$B$2:$C$71,2,)</f>
        <v>42.99</v>
      </c>
      <c r="J1587" s="2" t="str">
        <f>VLOOKUP(Table1[[#This Row],[CustomerID]],customers!$1:$1048576,8,)</f>
        <v>Florida</v>
      </c>
    </row>
    <row r="1588" spans="2:10" x14ac:dyDescent="0.35">
      <c r="B1588" s="3">
        <v>44173</v>
      </c>
      <c r="C1588" s="2">
        <v>1490</v>
      </c>
      <c r="D1588" s="2" t="str">
        <f>VLOOKUP(C1588,customers!$A$2:$B$2124,2,)</f>
        <v>Benyamin</v>
      </c>
      <c r="E158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588" s="2" t="s">
        <v>33</v>
      </c>
      <c r="G1588" s="2" t="str">
        <f>VLOOKUP(F1588,'dataset_task 5'!$A$2:$B$71,2,)</f>
        <v>Creature Robot Arms Blueprint</v>
      </c>
      <c r="H1588" s="2">
        <v>3</v>
      </c>
      <c r="I1588" s="4">
        <f>VLOOKUP(G1588,'dataset_task 5'!$B$2:$C$71,2,)</f>
        <v>12</v>
      </c>
      <c r="J1588" s="2" t="str">
        <f>VLOOKUP(Table1[[#This Row],[CustomerID]],customers!$1:$1048576,8,)</f>
        <v>Washington</v>
      </c>
    </row>
    <row r="1589" spans="2:10" x14ac:dyDescent="0.35">
      <c r="B1589" s="3">
        <v>44173</v>
      </c>
      <c r="C1589" s="2">
        <v>356</v>
      </c>
      <c r="D1589" s="2" t="str">
        <f>VLOOKUP(C1589,customers!$A$2:$B$2124,2,)</f>
        <v>Velma</v>
      </c>
      <c r="E158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589" s="2" t="s">
        <v>8</v>
      </c>
      <c r="G1589" s="2" t="str">
        <f>VLOOKUP(F1589,'dataset_task 5'!$A$2:$B$71,2,)</f>
        <v>BYOD-220</v>
      </c>
      <c r="H1589" s="2">
        <v>1</v>
      </c>
      <c r="I1589" s="4">
        <f>VLOOKUP(G1589,'dataset_task 5'!$B$2:$C$71,2,)</f>
        <v>69</v>
      </c>
      <c r="J1589" s="2" t="str">
        <f>VLOOKUP(Table1[[#This Row],[CustomerID]],customers!$1:$1048576,8,)</f>
        <v>California</v>
      </c>
    </row>
    <row r="1590" spans="2:10" x14ac:dyDescent="0.35">
      <c r="B1590" s="3">
        <v>44173</v>
      </c>
      <c r="C1590" s="2">
        <v>1935</v>
      </c>
      <c r="D1590" s="2" t="str">
        <f>VLOOKUP(C1590,customers!$A$2:$B$2124,2,)</f>
        <v>Ryun</v>
      </c>
      <c r="E159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590" s="2" t="s">
        <v>54</v>
      </c>
      <c r="G1590" s="2" t="str">
        <f>VLOOKUP(F1590,'dataset_task 5'!$A$2:$B$71,2,)</f>
        <v>DTI-84 Drone</v>
      </c>
      <c r="H1590" s="2">
        <v>4</v>
      </c>
      <c r="I1590" s="4">
        <f>VLOOKUP(G1590,'dataset_task 5'!$B$2:$C$71,2,)</f>
        <v>455</v>
      </c>
      <c r="J1590" s="2" t="str">
        <f>VLOOKUP(Table1[[#This Row],[CustomerID]],customers!$1:$1048576,8,)</f>
        <v>Colorado</v>
      </c>
    </row>
    <row r="1591" spans="2:10" x14ac:dyDescent="0.35">
      <c r="B1591" s="3">
        <v>44174</v>
      </c>
      <c r="C1591" s="2">
        <v>812</v>
      </c>
      <c r="D1591" s="2" t="str">
        <f>VLOOKUP(C1591,customers!$A$2:$B$2124,2,)</f>
        <v>Kirby</v>
      </c>
      <c r="E159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591" s="2" t="s">
        <v>41</v>
      </c>
      <c r="G1591" s="2" t="str">
        <f>VLOOKUP(F1591,'dataset_task 5'!$A$2:$B$71,2,)</f>
        <v>Industrial 3D Printing</v>
      </c>
      <c r="H1591" s="2">
        <v>5</v>
      </c>
      <c r="I1591" s="4">
        <f>VLOOKUP(G1591,'dataset_task 5'!$B$2:$C$71,2,)</f>
        <v>49</v>
      </c>
      <c r="J1591" s="2" t="str">
        <f>VLOOKUP(Table1[[#This Row],[CustomerID]],customers!$1:$1048576,8,)</f>
        <v>South Carolina</v>
      </c>
    </row>
    <row r="1592" spans="2:10" x14ac:dyDescent="0.35">
      <c r="B1592" s="3">
        <v>44174</v>
      </c>
      <c r="C1592" s="2">
        <v>818</v>
      </c>
      <c r="D1592" s="2" t="str">
        <f>VLOOKUP(C1592,customers!$A$2:$B$2124,2,)</f>
        <v>Reinwald</v>
      </c>
      <c r="E159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592" s="2" t="s">
        <v>12</v>
      </c>
      <c r="G1592" s="2" t="str">
        <f>VLOOKUP(F1592,'dataset_task 5'!$A$2:$B$71,2,)</f>
        <v>Understanding Automation</v>
      </c>
      <c r="H1592" s="2">
        <v>3</v>
      </c>
      <c r="I1592" s="4">
        <f>VLOOKUP(G1592,'dataset_task 5'!$B$2:$C$71,2,)</f>
        <v>44.95</v>
      </c>
      <c r="J1592" s="2" t="str">
        <f>VLOOKUP(Table1[[#This Row],[CustomerID]],customers!$1:$1048576,8,)</f>
        <v>Washington</v>
      </c>
    </row>
    <row r="1593" spans="2:10" x14ac:dyDescent="0.35">
      <c r="B1593" s="3">
        <v>44174</v>
      </c>
      <c r="C1593" s="2">
        <v>845</v>
      </c>
      <c r="D1593" s="2" t="str">
        <f>VLOOKUP(C1593,customers!$A$2:$B$2124,2,)</f>
        <v>Wolfy</v>
      </c>
      <c r="E159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593" s="2" t="s">
        <v>43</v>
      </c>
      <c r="G1593" s="2" t="str">
        <f>VLOOKUP(F1593,'dataset_task 5'!$A$2:$B$71,2,)</f>
        <v>Delivery Drones</v>
      </c>
      <c r="H1593" s="2">
        <v>3</v>
      </c>
      <c r="I1593" s="4">
        <f>VLOOKUP(G1593,'dataset_task 5'!$B$2:$C$71,2,)</f>
        <v>14.99</v>
      </c>
      <c r="J1593" s="2" t="str">
        <f>VLOOKUP(Table1[[#This Row],[CustomerID]],customers!$1:$1048576,8,)</f>
        <v>New York</v>
      </c>
    </row>
    <row r="1594" spans="2:10" x14ac:dyDescent="0.35">
      <c r="B1594" s="3">
        <v>44174</v>
      </c>
      <c r="C1594" s="2">
        <v>1944</v>
      </c>
      <c r="D1594" s="2" t="str">
        <f>VLOOKUP(C1594,customers!$A$2:$B$2124,2,)</f>
        <v>Tadio</v>
      </c>
      <c r="E159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594" s="2" t="s">
        <v>7</v>
      </c>
      <c r="G1594" s="2" t="str">
        <f>VLOOKUP(F1594,'dataset_task 5'!$A$2:$B$71,2,)</f>
        <v>Drone Video Techniques</v>
      </c>
      <c r="H1594" s="2">
        <v>3</v>
      </c>
      <c r="I1594" s="4">
        <f>VLOOKUP(G1594,'dataset_task 5'!$B$2:$C$71,2,)</f>
        <v>37.99</v>
      </c>
      <c r="J1594" s="2" t="str">
        <f>VLOOKUP(Table1[[#This Row],[CustomerID]],customers!$1:$1048576,8,)</f>
        <v>Illinois</v>
      </c>
    </row>
    <row r="1595" spans="2:10" x14ac:dyDescent="0.35">
      <c r="B1595" s="3">
        <v>44174</v>
      </c>
      <c r="C1595" s="2">
        <v>1840</v>
      </c>
      <c r="D1595" s="2" t="str">
        <f>VLOOKUP(C1595,customers!$A$2:$B$2124,2,)</f>
        <v>Fawne</v>
      </c>
      <c r="E159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595" s="2" t="s">
        <v>15</v>
      </c>
      <c r="G1595" s="2" t="str">
        <f>VLOOKUP(F1595,'dataset_task 5'!$A$2:$B$71,2,)</f>
        <v>Fixed Wing Drones</v>
      </c>
      <c r="H1595" s="2">
        <v>2</v>
      </c>
      <c r="I1595" s="4">
        <f>VLOOKUP(G1595,'dataset_task 5'!$B$2:$C$71,2,)</f>
        <v>15.5</v>
      </c>
      <c r="J1595" s="2" t="str">
        <f>VLOOKUP(Table1[[#This Row],[CustomerID]],customers!$1:$1048576,8,)</f>
        <v>Florida</v>
      </c>
    </row>
    <row r="1596" spans="2:10" x14ac:dyDescent="0.35">
      <c r="B1596" s="3">
        <v>44174</v>
      </c>
      <c r="C1596" s="2">
        <v>60</v>
      </c>
      <c r="D1596" s="2" t="str">
        <f>VLOOKUP(C1596,customers!$A$2:$B$2124,2,)</f>
        <v>Arron</v>
      </c>
      <c r="E159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1596" s="2" t="s">
        <v>19</v>
      </c>
      <c r="G1596" s="2" t="str">
        <f>VLOOKUP(F1596,'dataset_task 5'!$A$2:$B$71,2,)</f>
        <v>MICR-23K Robot</v>
      </c>
      <c r="H1596" s="2">
        <v>3</v>
      </c>
      <c r="I1596" s="4">
        <f>VLOOKUP(G1596,'dataset_task 5'!$B$2:$C$71,2,)</f>
        <v>899</v>
      </c>
      <c r="J1596" s="2" t="str">
        <f>VLOOKUP(Table1[[#This Row],[CustomerID]],customers!$1:$1048576,8,)</f>
        <v>Michigan</v>
      </c>
    </row>
    <row r="1597" spans="2:10" x14ac:dyDescent="0.35">
      <c r="B1597" s="3">
        <v>44174</v>
      </c>
      <c r="C1597" s="2">
        <v>929</v>
      </c>
      <c r="D1597" s="2" t="str">
        <f>VLOOKUP(C1597,customers!$A$2:$B$2124,2,)</f>
        <v>Laney</v>
      </c>
      <c r="E159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1597" s="2" t="s">
        <v>6</v>
      </c>
      <c r="G1597" s="2" t="str">
        <f>VLOOKUP(F1597,'dataset_task 5'!$A$2:$B$71,2,)</f>
        <v>RWW-75 Robot</v>
      </c>
      <c r="H1597" s="2">
        <v>2</v>
      </c>
      <c r="I1597" s="4">
        <f>VLOOKUP(G1597,'dataset_task 5'!$B$2:$C$71,2,)</f>
        <v>883</v>
      </c>
      <c r="J1597" s="2" t="str">
        <f>VLOOKUP(Table1[[#This Row],[CustomerID]],customers!$1:$1048576,8,)</f>
        <v>Nevada</v>
      </c>
    </row>
    <row r="1598" spans="2:10" x14ac:dyDescent="0.35">
      <c r="B1598" s="3">
        <v>44174</v>
      </c>
      <c r="C1598" s="2">
        <v>1006</v>
      </c>
      <c r="D1598" s="2" t="str">
        <f>VLOOKUP(C1598,customers!$A$2:$B$2124,2,)</f>
        <v>Betteann</v>
      </c>
      <c r="E159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598" s="2" t="s">
        <v>65</v>
      </c>
      <c r="G1598" s="2" t="str">
        <f>VLOOKUP(F1598,'dataset_task 5'!$A$2:$B$71,2,)</f>
        <v>Drone Building Essentials</v>
      </c>
      <c r="H1598" s="2">
        <v>5</v>
      </c>
      <c r="I1598" s="4">
        <f>VLOOKUP(G1598,'dataset_task 5'!$B$2:$C$71,2,)</f>
        <v>13.99</v>
      </c>
      <c r="J1598" s="2" t="str">
        <f>VLOOKUP(Table1[[#This Row],[CustomerID]],customers!$1:$1048576,8,)</f>
        <v>Colorado</v>
      </c>
    </row>
    <row r="1599" spans="2:10" x14ac:dyDescent="0.35">
      <c r="B1599" s="3">
        <v>44175</v>
      </c>
      <c r="C1599" s="2">
        <v>2026</v>
      </c>
      <c r="D1599" s="2" t="str">
        <f>VLOOKUP(C1599,customers!$A$2:$B$2124,2,)</f>
        <v>Purcell</v>
      </c>
      <c r="E159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599" s="2" t="s">
        <v>10</v>
      </c>
      <c r="G1599" s="2" t="str">
        <f>VLOOKUP(F1599,'dataset_task 5'!$A$2:$B$71,2,)</f>
        <v>Spherical Robots</v>
      </c>
      <c r="H1599" s="2">
        <v>3</v>
      </c>
      <c r="I1599" s="4">
        <f>VLOOKUP(G1599,'dataset_task 5'!$B$2:$C$71,2,)</f>
        <v>16.75</v>
      </c>
      <c r="J1599" s="2" t="str">
        <f>VLOOKUP(Table1[[#This Row],[CustomerID]],customers!$1:$1048576,8,)</f>
        <v>Minnesota</v>
      </c>
    </row>
    <row r="1600" spans="2:10" x14ac:dyDescent="0.35">
      <c r="B1600" s="3">
        <v>44175</v>
      </c>
      <c r="C1600" s="2">
        <v>3</v>
      </c>
      <c r="D1600" s="2" t="str">
        <f>VLOOKUP(C1600,customers!$A$2:$B$2124,2,)</f>
        <v>Tracie</v>
      </c>
      <c r="E160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1600" s="2" t="s">
        <v>38</v>
      </c>
      <c r="G1600" s="2" t="str">
        <f>VLOOKUP(F1600,'dataset_task 5'!$A$2:$B$71,2,)</f>
        <v>RQTE-554 Robot</v>
      </c>
      <c r="H1600" s="2">
        <v>5</v>
      </c>
      <c r="I1600" s="4">
        <f>VLOOKUP(G1600,'dataset_task 5'!$B$2:$C$71,2,)</f>
        <v>684</v>
      </c>
      <c r="J1600" s="2" t="str">
        <f>VLOOKUP(Table1[[#This Row],[CustomerID]],customers!$1:$1048576,8,)</f>
        <v>Georgia</v>
      </c>
    </row>
    <row r="1601" spans="2:10" x14ac:dyDescent="0.35">
      <c r="B1601" s="3">
        <v>44175</v>
      </c>
      <c r="C1601" s="2">
        <v>219</v>
      </c>
      <c r="D1601" s="2" t="str">
        <f>VLOOKUP(C1601,customers!$A$2:$B$2124,2,)</f>
        <v>Esther</v>
      </c>
      <c r="E160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1601" s="2" t="s">
        <v>63</v>
      </c>
      <c r="G1601" s="2" t="str">
        <f>VLOOKUP(F1601,'dataset_task 5'!$A$2:$B$71,2,)</f>
        <v>BYOR-4005</v>
      </c>
      <c r="H1601" s="2">
        <v>5</v>
      </c>
      <c r="I1601" s="4">
        <f>VLOOKUP(G1601,'dataset_task 5'!$B$2:$C$71,2,)</f>
        <v>245</v>
      </c>
      <c r="J1601" s="2" t="str">
        <f>VLOOKUP(Table1[[#This Row],[CustomerID]],customers!$1:$1048576,8,)</f>
        <v>Utah</v>
      </c>
    </row>
    <row r="1602" spans="2:10" x14ac:dyDescent="0.35">
      <c r="B1602" s="3">
        <v>44175</v>
      </c>
      <c r="C1602" s="2">
        <v>1682</v>
      </c>
      <c r="D1602" s="2" t="str">
        <f>VLOOKUP(C1602,customers!$A$2:$B$2124,2,)</f>
        <v>Dory</v>
      </c>
      <c r="E160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602" s="2" t="s">
        <v>13</v>
      </c>
      <c r="G1602" s="2" t="str">
        <f>VLOOKUP(F1602,'dataset_task 5'!$A$2:$B$71,2,)</f>
        <v>DTE-QFN20 Drone</v>
      </c>
      <c r="H1602" s="2">
        <v>2</v>
      </c>
      <c r="I1602" s="4">
        <f>VLOOKUP(G1602,'dataset_task 5'!$B$2:$C$71,2,)</f>
        <v>250</v>
      </c>
      <c r="J1602" s="2" t="str">
        <f>VLOOKUP(Table1[[#This Row],[CustomerID]],customers!$1:$1048576,8,)</f>
        <v>South Carolina</v>
      </c>
    </row>
    <row r="1603" spans="2:10" x14ac:dyDescent="0.35">
      <c r="B1603" s="3">
        <v>44175</v>
      </c>
      <c r="C1603" s="2">
        <v>866</v>
      </c>
      <c r="D1603" s="2" t="str">
        <f>VLOOKUP(C1603,customers!$A$2:$B$2124,2,)</f>
        <v>Binky</v>
      </c>
      <c r="E160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603" s="2" t="s">
        <v>62</v>
      </c>
      <c r="G1603" s="2" t="str">
        <f>VLOOKUP(F1603,'dataset_task 5'!$A$2:$B$71,2,)</f>
        <v>Robotic Essentials</v>
      </c>
      <c r="H1603" s="2">
        <v>3</v>
      </c>
      <c r="I1603" s="4">
        <f>VLOOKUP(G1603,'dataset_task 5'!$B$2:$C$71,2,)</f>
        <v>34.99</v>
      </c>
      <c r="J1603" s="2" t="str">
        <f>VLOOKUP(Table1[[#This Row],[CustomerID]],customers!$1:$1048576,8,)</f>
        <v>Wisconsin</v>
      </c>
    </row>
    <row r="1604" spans="2:10" x14ac:dyDescent="0.35">
      <c r="B1604" s="3">
        <v>44176</v>
      </c>
      <c r="C1604" s="2">
        <v>849</v>
      </c>
      <c r="D1604" s="2" t="str">
        <f>VLOOKUP(C1604,customers!$A$2:$B$2124,2,)</f>
        <v>Dov</v>
      </c>
      <c r="E160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604" s="2" t="s">
        <v>68</v>
      </c>
      <c r="G1604" s="2" t="str">
        <f>VLOOKUP(F1604,'dataset_task 5'!$A$2:$B$71,2,)</f>
        <v>Aerial Security</v>
      </c>
      <c r="H1604" s="2">
        <v>2</v>
      </c>
      <c r="I1604" s="4">
        <f>VLOOKUP(G1604,'dataset_task 5'!$B$2:$C$71,2,)</f>
        <v>36.99</v>
      </c>
      <c r="J1604" s="2" t="str">
        <f>VLOOKUP(Table1[[#This Row],[CustomerID]],customers!$1:$1048576,8,)</f>
        <v>Louisiana</v>
      </c>
    </row>
    <row r="1605" spans="2:10" x14ac:dyDescent="0.35">
      <c r="B1605" s="3">
        <v>44176</v>
      </c>
      <c r="C1605" s="2">
        <v>548</v>
      </c>
      <c r="D1605" s="2" t="str">
        <f>VLOOKUP(C1605,customers!$A$2:$B$2124,2,)</f>
        <v>Elaina</v>
      </c>
      <c r="E160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1605" s="2" t="s">
        <v>58</v>
      </c>
      <c r="G1605" s="2" t="str">
        <f>VLOOKUP(F1605,'dataset_task 5'!$A$2:$B$71,2,)</f>
        <v>RCB-889 Robot</v>
      </c>
      <c r="H1605" s="2">
        <v>2</v>
      </c>
      <c r="I1605" s="4">
        <f>VLOOKUP(G1605,'dataset_task 5'!$B$2:$C$71,2,)</f>
        <v>549</v>
      </c>
      <c r="J1605" s="2" t="str">
        <f>VLOOKUP(Table1[[#This Row],[CustomerID]],customers!$1:$1048576,8,)</f>
        <v>Indiana</v>
      </c>
    </row>
    <row r="1606" spans="2:10" x14ac:dyDescent="0.35">
      <c r="B1606" s="3">
        <v>44176</v>
      </c>
      <c r="C1606" s="2">
        <v>205</v>
      </c>
      <c r="D1606" s="2" t="str">
        <f>VLOOKUP(C1606,customers!$A$2:$B$2124,2,)</f>
        <v>Georgianna</v>
      </c>
      <c r="E160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606" s="2" t="s">
        <v>23</v>
      </c>
      <c r="G1606" s="2" t="str">
        <f>VLOOKUP(F1606,'dataset_task 5'!$A$2:$B$71,2,)</f>
        <v>RTF Drones</v>
      </c>
      <c r="H1606" s="2">
        <v>2</v>
      </c>
      <c r="I1606" s="4">
        <f>VLOOKUP(G1606,'dataset_task 5'!$B$2:$C$71,2,)</f>
        <v>16.989999999999998</v>
      </c>
      <c r="J1606" s="2" t="str">
        <f>VLOOKUP(Table1[[#This Row],[CustomerID]],customers!$1:$1048576,8,)</f>
        <v>Texas</v>
      </c>
    </row>
    <row r="1607" spans="2:10" x14ac:dyDescent="0.35">
      <c r="B1607" s="3">
        <v>44176</v>
      </c>
      <c r="C1607" s="2">
        <v>42</v>
      </c>
      <c r="D1607" s="2" t="str">
        <f>VLOOKUP(C1607,customers!$A$2:$B$2124,2,)</f>
        <v>Adrianne</v>
      </c>
      <c r="E160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607" s="2" t="s">
        <v>30</v>
      </c>
      <c r="G1607" s="2" t="str">
        <f>VLOOKUP(F1607,'dataset_task 5'!$A$2:$B$71,2,)</f>
        <v>DX-145 Drone</v>
      </c>
      <c r="H1607" s="2">
        <v>5</v>
      </c>
      <c r="I1607" s="4">
        <f>VLOOKUP(G1607,'dataset_task 5'!$B$2:$C$71,2,)</f>
        <v>250</v>
      </c>
      <c r="J1607" s="2" t="str">
        <f>VLOOKUP(Table1[[#This Row],[CustomerID]],customers!$1:$1048576,8,)</f>
        <v>Georgia</v>
      </c>
    </row>
    <row r="1608" spans="2:10" x14ac:dyDescent="0.35">
      <c r="B1608" s="3">
        <v>44176</v>
      </c>
      <c r="C1608" s="2">
        <v>1142</v>
      </c>
      <c r="D1608" s="2" t="str">
        <f>VLOOKUP(C1608,customers!$A$2:$B$2124,2,)</f>
        <v>Rasla</v>
      </c>
      <c r="E160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608" s="2" t="s">
        <v>5</v>
      </c>
      <c r="G1608" s="2" t="str">
        <f>VLOOKUP(F1608,'dataset_task 5'!$A$2:$B$71,2,)</f>
        <v>Polar Robots</v>
      </c>
      <c r="H1608" s="2">
        <v>4</v>
      </c>
      <c r="I1608" s="4">
        <f>VLOOKUP(G1608,'dataset_task 5'!$B$2:$C$71,2,)</f>
        <v>23.99</v>
      </c>
      <c r="J1608" s="2" t="str">
        <f>VLOOKUP(Table1[[#This Row],[CustomerID]],customers!$1:$1048576,8,)</f>
        <v>Texas</v>
      </c>
    </row>
    <row r="1609" spans="2:10" x14ac:dyDescent="0.35">
      <c r="B1609" s="3">
        <v>44177</v>
      </c>
      <c r="C1609" s="2">
        <v>1030</v>
      </c>
      <c r="D1609" s="2" t="str">
        <f>VLOOKUP(C1609,customers!$A$2:$B$2124,2,)</f>
        <v>Tove</v>
      </c>
      <c r="E160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1609" s="2" t="s">
        <v>53</v>
      </c>
      <c r="G1609" s="2" t="str">
        <f>VLOOKUP(F1609,'dataset_task 5'!$A$2:$B$71,2,)</f>
        <v>RLK-9920 Robot</v>
      </c>
      <c r="H1609" s="2">
        <v>6</v>
      </c>
      <c r="I1609" s="4">
        <f>VLOOKUP(G1609,'dataset_task 5'!$B$2:$C$71,2,)</f>
        <v>699</v>
      </c>
      <c r="J1609" s="2" t="str">
        <f>VLOOKUP(Table1[[#This Row],[CustomerID]],customers!$1:$1048576,8,)</f>
        <v>Tennessee</v>
      </c>
    </row>
    <row r="1610" spans="2:10" x14ac:dyDescent="0.35">
      <c r="B1610" s="3">
        <v>44177</v>
      </c>
      <c r="C1610" s="2">
        <v>1969</v>
      </c>
      <c r="D1610" s="2" t="str">
        <f>VLOOKUP(C1610,customers!$A$2:$B$2124,2,)</f>
        <v>Angel</v>
      </c>
      <c r="E161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610" s="2" t="s">
        <v>49</v>
      </c>
      <c r="G1610" s="2" t="str">
        <f>VLOOKUP(F1610,'dataset_task 5'!$A$2:$B$71,2,)</f>
        <v>Understanding Artificial Intelligence</v>
      </c>
      <c r="H1610" s="2">
        <v>4</v>
      </c>
      <c r="I1610" s="4">
        <f>VLOOKUP(G1610,'dataset_task 5'!$B$2:$C$71,2,)</f>
        <v>19.5</v>
      </c>
      <c r="J1610" s="2" t="str">
        <f>VLOOKUP(Table1[[#This Row],[CustomerID]],customers!$1:$1048576,8,)</f>
        <v>Washington</v>
      </c>
    </row>
    <row r="1611" spans="2:10" x14ac:dyDescent="0.35">
      <c r="B1611" s="3">
        <v>44177</v>
      </c>
      <c r="C1611" s="2">
        <v>188</v>
      </c>
      <c r="D1611" s="2" t="str">
        <f>VLOOKUP(C1611,customers!$A$2:$B$2124,2,)</f>
        <v>Brunhilda</v>
      </c>
      <c r="E161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611" s="2" t="s">
        <v>69</v>
      </c>
      <c r="G1611" s="2" t="str">
        <f>VLOOKUP(F1611,'dataset_task 5'!$A$2:$B$71,2,)</f>
        <v>Hexacopter Drone Blueprint</v>
      </c>
      <c r="H1611" s="2">
        <v>6</v>
      </c>
      <c r="I1611" s="4">
        <f>VLOOKUP(G1611,'dataset_task 5'!$B$2:$C$71,2,)</f>
        <v>8.99</v>
      </c>
      <c r="J1611" s="2" t="str">
        <f>VLOOKUP(Table1[[#This Row],[CustomerID]],customers!$1:$1048576,8,)</f>
        <v>Ohio</v>
      </c>
    </row>
    <row r="1612" spans="2:10" x14ac:dyDescent="0.35">
      <c r="B1612" s="3">
        <v>44177</v>
      </c>
      <c r="C1612" s="2">
        <v>1598</v>
      </c>
      <c r="D1612" s="2" t="str">
        <f>VLOOKUP(C1612,customers!$A$2:$B$2124,2,)</f>
        <v>Maia</v>
      </c>
      <c r="E161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1612" s="2" t="s">
        <v>36</v>
      </c>
      <c r="G1612" s="2" t="str">
        <f>VLOOKUP(F1612,'dataset_task 5'!$A$2:$B$71,2,)</f>
        <v>RXW-9807 Robot</v>
      </c>
      <c r="H1612" s="2">
        <v>4</v>
      </c>
      <c r="I1612" s="4">
        <f>VLOOKUP(G1612,'dataset_task 5'!$B$2:$C$71,2,)</f>
        <v>599</v>
      </c>
      <c r="J1612" s="2" t="str">
        <f>VLOOKUP(Table1[[#This Row],[CustomerID]],customers!$1:$1048576,8,)</f>
        <v>District of Columbia</v>
      </c>
    </row>
    <row r="1613" spans="2:10" x14ac:dyDescent="0.35">
      <c r="B1613" s="3">
        <v>44178</v>
      </c>
      <c r="C1613" s="2">
        <v>1099</v>
      </c>
      <c r="D1613" s="2" t="str">
        <f>VLOOKUP(C1613,customers!$A$2:$B$2124,2,)</f>
        <v>Tracy</v>
      </c>
      <c r="E161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613" s="2" t="s">
        <v>40</v>
      </c>
      <c r="G1613" s="2" t="str">
        <f>VLOOKUP(F1613,'dataset_task 5'!$A$2:$B$71,2,)</f>
        <v>BYOD-500</v>
      </c>
      <c r="H1613" s="2">
        <v>3</v>
      </c>
      <c r="I1613" s="4">
        <f>VLOOKUP(G1613,'dataset_task 5'!$B$2:$C$71,2,)</f>
        <v>167</v>
      </c>
      <c r="J1613" s="2" t="str">
        <f>VLOOKUP(Table1[[#This Row],[CustomerID]],customers!$1:$1048576,8,)</f>
        <v>California</v>
      </c>
    </row>
    <row r="1614" spans="2:10" x14ac:dyDescent="0.35">
      <c r="B1614" s="3">
        <v>44178</v>
      </c>
      <c r="C1614" s="2">
        <v>259</v>
      </c>
      <c r="D1614" s="2" t="str">
        <f>VLOOKUP(C1614,customers!$A$2:$B$2124,2,)</f>
        <v>Daisie</v>
      </c>
      <c r="E161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614" s="2" t="s">
        <v>39</v>
      </c>
      <c r="G1614" s="2" t="str">
        <f>VLOOKUP(F1614,'dataset_task 5'!$A$2:$B$71,2,)</f>
        <v>Understanding Raspberry PI</v>
      </c>
      <c r="H1614" s="2">
        <v>3</v>
      </c>
      <c r="I1614" s="4">
        <f>VLOOKUP(G1614,'dataset_task 5'!$B$2:$C$71,2,)</f>
        <v>28.99</v>
      </c>
      <c r="J1614" s="2" t="str">
        <f>VLOOKUP(Table1[[#This Row],[CustomerID]],customers!$1:$1048576,8,)</f>
        <v>District of Columbia</v>
      </c>
    </row>
    <row r="1615" spans="2:10" x14ac:dyDescent="0.35">
      <c r="B1615" s="3">
        <v>44178</v>
      </c>
      <c r="C1615" s="2">
        <v>643</v>
      </c>
      <c r="D1615" s="2" t="str">
        <f>VLOOKUP(C1615,customers!$A$2:$B$2124,2,)</f>
        <v>Yevette</v>
      </c>
      <c r="E161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615" s="2" t="s">
        <v>44</v>
      </c>
      <c r="G1615" s="2" t="str">
        <f>VLOOKUP(F1615,'dataset_task 5'!$A$2:$B$71,2,)</f>
        <v>MICR-564K Drone</v>
      </c>
      <c r="H1615" s="2">
        <v>3</v>
      </c>
      <c r="I1615" s="4">
        <f>VLOOKUP(G1615,'dataset_task 5'!$B$2:$C$71,2,)</f>
        <v>499</v>
      </c>
      <c r="J1615" s="2" t="str">
        <f>VLOOKUP(Table1[[#This Row],[CustomerID]],customers!$1:$1048576,8,)</f>
        <v>Kentucky</v>
      </c>
    </row>
    <row r="1616" spans="2:10" x14ac:dyDescent="0.35">
      <c r="B1616" s="3">
        <v>44178</v>
      </c>
      <c r="C1616" s="2">
        <v>180</v>
      </c>
      <c r="D1616" s="2" t="str">
        <f>VLOOKUP(C1616,customers!$A$2:$B$2124,2,)</f>
        <v>Joyce</v>
      </c>
      <c r="E161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616" s="2" t="s">
        <v>43</v>
      </c>
      <c r="G1616" s="2" t="str">
        <f>VLOOKUP(F1616,'dataset_task 5'!$A$2:$B$71,2,)</f>
        <v>Delivery Drones</v>
      </c>
      <c r="H1616" s="2">
        <v>4</v>
      </c>
      <c r="I1616" s="4">
        <f>VLOOKUP(G1616,'dataset_task 5'!$B$2:$C$71,2,)</f>
        <v>14.99</v>
      </c>
      <c r="J1616" s="2" t="str">
        <f>VLOOKUP(Table1[[#This Row],[CustomerID]],customers!$1:$1048576,8,)</f>
        <v>Texas</v>
      </c>
    </row>
    <row r="1617" spans="2:10" x14ac:dyDescent="0.35">
      <c r="B1617" s="3">
        <v>44178</v>
      </c>
      <c r="C1617" s="2">
        <v>1613</v>
      </c>
      <c r="D1617" s="2" t="str">
        <f>VLOOKUP(C1617,customers!$A$2:$B$2124,2,)</f>
        <v>Natividad</v>
      </c>
      <c r="E161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617" s="2" t="s">
        <v>56</v>
      </c>
      <c r="G1617" s="2" t="str">
        <f>VLOOKUP(F1617,'dataset_task 5'!$A$2:$B$71,2,)</f>
        <v>Cloud Computing</v>
      </c>
      <c r="H1617" s="2">
        <v>2</v>
      </c>
      <c r="I1617" s="4">
        <f>VLOOKUP(G1617,'dataset_task 5'!$B$2:$C$71,2,)</f>
        <v>29.99</v>
      </c>
      <c r="J1617" s="2" t="str">
        <f>VLOOKUP(Table1[[#This Row],[CustomerID]],customers!$1:$1048576,8,)</f>
        <v>Alabama</v>
      </c>
    </row>
    <row r="1618" spans="2:10" x14ac:dyDescent="0.35">
      <c r="B1618" s="3">
        <v>44178</v>
      </c>
      <c r="C1618" s="2">
        <v>375</v>
      </c>
      <c r="D1618" s="2" t="str">
        <f>VLOOKUP(C1618,customers!$A$2:$B$2124,2,)</f>
        <v>Darby</v>
      </c>
      <c r="E161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618" s="2" t="s">
        <v>10</v>
      </c>
      <c r="G1618" s="2" t="str">
        <f>VLOOKUP(F1618,'dataset_task 5'!$A$2:$B$71,2,)</f>
        <v>Spherical Robots</v>
      </c>
      <c r="H1618" s="2">
        <v>4</v>
      </c>
      <c r="I1618" s="4">
        <f>VLOOKUP(G1618,'dataset_task 5'!$B$2:$C$71,2,)</f>
        <v>16.75</v>
      </c>
      <c r="J1618" s="2" t="str">
        <f>VLOOKUP(Table1[[#This Row],[CustomerID]],customers!$1:$1048576,8,)</f>
        <v>Utah</v>
      </c>
    </row>
    <row r="1619" spans="2:10" x14ac:dyDescent="0.35">
      <c r="B1619" s="3">
        <v>44179</v>
      </c>
      <c r="C1619" s="2">
        <v>810</v>
      </c>
      <c r="D1619" s="2" t="str">
        <f>VLOOKUP(C1619,customers!$A$2:$B$2124,2,)</f>
        <v>Dniren</v>
      </c>
      <c r="E161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619" s="2" t="s">
        <v>49</v>
      </c>
      <c r="G1619" s="2" t="str">
        <f>VLOOKUP(F1619,'dataset_task 5'!$A$2:$B$71,2,)</f>
        <v>Understanding Artificial Intelligence</v>
      </c>
      <c r="H1619" s="2">
        <v>2</v>
      </c>
      <c r="I1619" s="4">
        <f>VLOOKUP(G1619,'dataset_task 5'!$B$2:$C$71,2,)</f>
        <v>19.5</v>
      </c>
      <c r="J1619" s="2" t="str">
        <f>VLOOKUP(Table1[[#This Row],[CustomerID]],customers!$1:$1048576,8,)</f>
        <v>Washington</v>
      </c>
    </row>
    <row r="1620" spans="2:10" x14ac:dyDescent="0.35">
      <c r="B1620" s="3">
        <v>44179</v>
      </c>
      <c r="C1620" s="2">
        <v>1407</v>
      </c>
      <c r="D1620" s="2" t="str">
        <f>VLOOKUP(C1620,customers!$A$2:$B$2124,2,)</f>
        <v>Kati</v>
      </c>
      <c r="E162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620" s="2" t="s">
        <v>9</v>
      </c>
      <c r="G1620" s="2" t="str">
        <f>VLOOKUP(F1620,'dataset_task 5'!$A$2:$B$71,2,)</f>
        <v>SCARA Robots</v>
      </c>
      <c r="H1620" s="2">
        <v>4</v>
      </c>
      <c r="I1620" s="4">
        <f>VLOOKUP(G1620,'dataset_task 5'!$B$2:$C$71,2,)</f>
        <v>19.5</v>
      </c>
      <c r="J1620" s="2" t="str">
        <f>VLOOKUP(Table1[[#This Row],[CustomerID]],customers!$1:$1048576,8,)</f>
        <v>Kentucky</v>
      </c>
    </row>
    <row r="1621" spans="2:10" x14ac:dyDescent="0.35">
      <c r="B1621" s="3">
        <v>44179</v>
      </c>
      <c r="C1621" s="2">
        <v>1747</v>
      </c>
      <c r="D1621" s="2" t="str">
        <f>VLOOKUP(C1621,customers!$A$2:$B$2124,2,)</f>
        <v>Ingram</v>
      </c>
      <c r="E162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621" s="2" t="s">
        <v>60</v>
      </c>
      <c r="G1621" s="2" t="str">
        <f>VLOOKUP(F1621,'dataset_task 5'!$A$2:$B$71,2,)</f>
        <v>BYOD-400</v>
      </c>
      <c r="H1621" s="2">
        <v>3</v>
      </c>
      <c r="I1621" s="4">
        <f>VLOOKUP(G1621,'dataset_task 5'!$B$2:$C$71,2,)</f>
        <v>119</v>
      </c>
      <c r="J1621" s="2" t="str">
        <f>VLOOKUP(Table1[[#This Row],[CustomerID]],customers!$1:$1048576,8,)</f>
        <v>Pennsylvania</v>
      </c>
    </row>
    <row r="1622" spans="2:10" x14ac:dyDescent="0.35">
      <c r="B1622" s="3">
        <v>44179</v>
      </c>
      <c r="C1622" s="2">
        <v>1374</v>
      </c>
      <c r="D1622" s="2" t="str">
        <f>VLOOKUP(C1622,customers!$A$2:$B$2124,2,)</f>
        <v>Othilie</v>
      </c>
      <c r="E162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622" s="2" t="s">
        <v>12</v>
      </c>
      <c r="G1622" s="2" t="str">
        <f>VLOOKUP(F1622,'dataset_task 5'!$A$2:$B$71,2,)</f>
        <v>Understanding Automation</v>
      </c>
      <c r="H1622" s="2">
        <v>6</v>
      </c>
      <c r="I1622" s="4">
        <f>VLOOKUP(G1622,'dataset_task 5'!$B$2:$C$71,2,)</f>
        <v>44.95</v>
      </c>
      <c r="J1622" s="2" t="str">
        <f>VLOOKUP(Table1[[#This Row],[CustomerID]],customers!$1:$1048576,8,)</f>
        <v>Florida</v>
      </c>
    </row>
    <row r="1623" spans="2:10" x14ac:dyDescent="0.35">
      <c r="B1623" s="3">
        <v>44180</v>
      </c>
      <c r="C1623" s="2">
        <v>1924</v>
      </c>
      <c r="D1623" s="2" t="str">
        <f>VLOOKUP(C1623,customers!$A$2:$B$2124,2,)</f>
        <v>Karlie</v>
      </c>
      <c r="E162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623" s="2" t="s">
        <v>23</v>
      </c>
      <c r="G1623" s="2" t="str">
        <f>VLOOKUP(F1623,'dataset_task 5'!$A$2:$B$71,2,)</f>
        <v>RTF Drones</v>
      </c>
      <c r="H1623" s="2">
        <v>4</v>
      </c>
      <c r="I1623" s="4">
        <f>VLOOKUP(G1623,'dataset_task 5'!$B$2:$C$71,2,)</f>
        <v>16.989999999999998</v>
      </c>
      <c r="J1623" s="2" t="str">
        <f>VLOOKUP(Table1[[#This Row],[CustomerID]],customers!$1:$1048576,8,)</f>
        <v>Montana</v>
      </c>
    </row>
    <row r="1624" spans="2:10" x14ac:dyDescent="0.35">
      <c r="B1624" s="3">
        <v>44181</v>
      </c>
      <c r="C1624" s="2">
        <v>1437</v>
      </c>
      <c r="D1624" s="2" t="str">
        <f>VLOOKUP(C1624,customers!$A$2:$B$2124,2,)</f>
        <v>Marchall</v>
      </c>
      <c r="E162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624" s="2" t="s">
        <v>13</v>
      </c>
      <c r="G1624" s="2" t="str">
        <f>VLOOKUP(F1624,'dataset_task 5'!$A$2:$B$71,2,)</f>
        <v>DTE-QFN20 Drone</v>
      </c>
      <c r="H1624" s="2">
        <v>2</v>
      </c>
      <c r="I1624" s="4">
        <f>VLOOKUP(G1624,'dataset_task 5'!$B$2:$C$71,2,)</f>
        <v>250</v>
      </c>
      <c r="J1624" s="2" t="str">
        <f>VLOOKUP(Table1[[#This Row],[CustomerID]],customers!$1:$1048576,8,)</f>
        <v>Texas</v>
      </c>
    </row>
    <row r="1625" spans="2:10" x14ac:dyDescent="0.35">
      <c r="B1625" s="3">
        <v>44181</v>
      </c>
      <c r="C1625" s="2">
        <v>1459</v>
      </c>
      <c r="D1625" s="2" t="str">
        <f>VLOOKUP(C1625,customers!$A$2:$B$2124,2,)</f>
        <v>Warden</v>
      </c>
      <c r="E162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625" s="2" t="s">
        <v>47</v>
      </c>
      <c r="G1625" s="2" t="str">
        <f>VLOOKUP(F1625,'dataset_task 5'!$A$2:$B$71,2,)</f>
        <v>Building Your Own Drone</v>
      </c>
      <c r="H1625" s="2">
        <v>1</v>
      </c>
      <c r="I1625" s="4">
        <f>VLOOKUP(G1625,'dataset_task 5'!$B$2:$C$71,2,)</f>
        <v>24.99</v>
      </c>
      <c r="J1625" s="2" t="str">
        <f>VLOOKUP(Table1[[#This Row],[CustomerID]],customers!$1:$1048576,8,)</f>
        <v>California</v>
      </c>
    </row>
    <row r="1626" spans="2:10" x14ac:dyDescent="0.35">
      <c r="B1626" s="3">
        <v>44181</v>
      </c>
      <c r="C1626" s="2">
        <v>460</v>
      </c>
      <c r="D1626" s="2" t="str">
        <f>VLOOKUP(C1626,customers!$A$2:$B$2124,2,)</f>
        <v>Shaun</v>
      </c>
      <c r="E162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626" s="2" t="s">
        <v>71</v>
      </c>
      <c r="G1626" s="2" t="str">
        <f>VLOOKUP(F1626,'dataset_task 5'!$A$2:$B$71,2,)</f>
        <v>Cat Robot Blueprint</v>
      </c>
      <c r="H1626" s="2">
        <v>3</v>
      </c>
      <c r="I1626" s="4">
        <f>VLOOKUP(G1626,'dataset_task 5'!$B$2:$C$71,2,)</f>
        <v>4.99</v>
      </c>
      <c r="J1626" s="2" t="str">
        <f>VLOOKUP(Table1[[#This Row],[CustomerID]],customers!$1:$1048576,8,)</f>
        <v>Texas</v>
      </c>
    </row>
    <row r="1627" spans="2:10" x14ac:dyDescent="0.35">
      <c r="B1627" s="3">
        <v>44182</v>
      </c>
      <c r="C1627" s="2">
        <v>1978</v>
      </c>
      <c r="D1627" s="2" t="str">
        <f>VLOOKUP(C1627,customers!$A$2:$B$2124,2,)</f>
        <v>Lowell</v>
      </c>
      <c r="E162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627" s="2" t="s">
        <v>21</v>
      </c>
      <c r="G1627" s="2" t="str">
        <f>VLOOKUP(F1627,'dataset_task 5'!$A$2:$B$71,2,)</f>
        <v>BYOD-550</v>
      </c>
      <c r="H1627" s="2">
        <v>3</v>
      </c>
      <c r="I1627" s="4">
        <f>VLOOKUP(G1627,'dataset_task 5'!$B$2:$C$71,2,)</f>
        <v>179</v>
      </c>
      <c r="J1627" s="2" t="str">
        <f>VLOOKUP(Table1[[#This Row],[CustomerID]],customers!$1:$1048576,8,)</f>
        <v>Florida</v>
      </c>
    </row>
    <row r="1628" spans="2:10" x14ac:dyDescent="0.35">
      <c r="B1628" s="3">
        <v>44182</v>
      </c>
      <c r="C1628" s="2">
        <v>198</v>
      </c>
      <c r="D1628" s="2" t="str">
        <f>VLOOKUP(C1628,customers!$A$2:$B$2124,2,)</f>
        <v>Halley</v>
      </c>
      <c r="E162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1628" s="2" t="s">
        <v>50</v>
      </c>
      <c r="G1628" s="2" t="str">
        <f>VLOOKUP(F1628,'dataset_task 5'!$A$2:$B$71,2,)</f>
        <v>BYOR-1500</v>
      </c>
      <c r="H1628" s="2">
        <v>5</v>
      </c>
      <c r="I1628" s="4">
        <f>VLOOKUP(G1628,'dataset_task 5'!$B$2:$C$71,2,)</f>
        <v>189</v>
      </c>
      <c r="J1628" s="2" t="str">
        <f>VLOOKUP(Table1[[#This Row],[CustomerID]],customers!$1:$1048576,8,)</f>
        <v>Nebraska</v>
      </c>
    </row>
    <row r="1629" spans="2:10" x14ac:dyDescent="0.35">
      <c r="B1629" s="3">
        <v>44182</v>
      </c>
      <c r="C1629" s="2">
        <v>1975</v>
      </c>
      <c r="D1629" s="2" t="str">
        <f>VLOOKUP(C1629,customers!$A$2:$B$2124,2,)</f>
        <v>Avery</v>
      </c>
      <c r="E162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629" s="2" t="s">
        <v>26</v>
      </c>
      <c r="G1629" s="2" t="str">
        <f>VLOOKUP(F1629,'dataset_task 5'!$A$2:$B$71,2,)</f>
        <v>Single Rotor Drones</v>
      </c>
      <c r="H1629" s="2">
        <v>5</v>
      </c>
      <c r="I1629" s="4">
        <f>VLOOKUP(G1629,'dataset_task 5'!$B$2:$C$71,2,)</f>
        <v>14.99</v>
      </c>
      <c r="J1629" s="2" t="str">
        <f>VLOOKUP(Table1[[#This Row],[CustomerID]],customers!$1:$1048576,8,)</f>
        <v>Pennsylvania</v>
      </c>
    </row>
    <row r="1630" spans="2:10" x14ac:dyDescent="0.35">
      <c r="B1630" s="3">
        <v>44183</v>
      </c>
      <c r="C1630" s="2">
        <v>113</v>
      </c>
      <c r="D1630" s="2" t="str">
        <f>VLOOKUP(C1630,customers!$A$2:$B$2124,2,)</f>
        <v>Angelico</v>
      </c>
      <c r="E163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630" s="2" t="s">
        <v>45</v>
      </c>
      <c r="G1630" s="2" t="str">
        <f>VLOOKUP(F1630,'dataset_task 5'!$A$2:$B$71,2,)</f>
        <v>Panda Robot Blueprint</v>
      </c>
      <c r="H1630" s="2">
        <v>4</v>
      </c>
      <c r="I1630" s="4">
        <f>VLOOKUP(G1630,'dataset_task 5'!$B$2:$C$71,2,)</f>
        <v>7.99</v>
      </c>
      <c r="J1630" s="2" t="str">
        <f>VLOOKUP(Table1[[#This Row],[CustomerID]],customers!$1:$1048576,8,)</f>
        <v>Georgia</v>
      </c>
    </row>
    <row r="1631" spans="2:10" x14ac:dyDescent="0.35">
      <c r="B1631" s="3">
        <v>44183</v>
      </c>
      <c r="C1631" s="2">
        <v>1857</v>
      </c>
      <c r="D1631" s="2" t="str">
        <f>VLOOKUP(C1631,customers!$A$2:$B$2124,2,)</f>
        <v>Shana</v>
      </c>
      <c r="E163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631" s="2" t="s">
        <v>44</v>
      </c>
      <c r="G1631" s="2" t="str">
        <f>VLOOKUP(F1631,'dataset_task 5'!$A$2:$B$71,2,)</f>
        <v>MICR-564K Drone</v>
      </c>
      <c r="H1631" s="2">
        <v>3</v>
      </c>
      <c r="I1631" s="4">
        <f>VLOOKUP(G1631,'dataset_task 5'!$B$2:$C$71,2,)</f>
        <v>499</v>
      </c>
      <c r="J1631" s="2" t="str">
        <f>VLOOKUP(Table1[[#This Row],[CustomerID]],customers!$1:$1048576,8,)</f>
        <v>Indiana</v>
      </c>
    </row>
    <row r="1632" spans="2:10" x14ac:dyDescent="0.35">
      <c r="B1632" s="3">
        <v>44183</v>
      </c>
      <c r="C1632" s="2">
        <v>1428</v>
      </c>
      <c r="D1632" s="2" t="str">
        <f>VLOOKUP(C1632,customers!$A$2:$B$2124,2,)</f>
        <v>Correy</v>
      </c>
      <c r="E163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632" s="2" t="s">
        <v>9</v>
      </c>
      <c r="G1632" s="2" t="str">
        <f>VLOOKUP(F1632,'dataset_task 5'!$A$2:$B$71,2,)</f>
        <v>SCARA Robots</v>
      </c>
      <c r="H1632" s="2">
        <v>3</v>
      </c>
      <c r="I1632" s="4">
        <f>VLOOKUP(G1632,'dataset_task 5'!$B$2:$C$71,2,)</f>
        <v>19.5</v>
      </c>
      <c r="J1632" s="2" t="str">
        <f>VLOOKUP(Table1[[#This Row],[CustomerID]],customers!$1:$1048576,8,)</f>
        <v>Virginia</v>
      </c>
    </row>
    <row r="1633" spans="2:10" x14ac:dyDescent="0.35">
      <c r="B1633" s="3">
        <v>44183</v>
      </c>
      <c r="C1633" s="2">
        <v>2051</v>
      </c>
      <c r="D1633" s="2" t="str">
        <f>VLOOKUP(C1633,customers!$A$2:$B$2124,2,)</f>
        <v>Guinna</v>
      </c>
      <c r="E163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633" s="2" t="s">
        <v>30</v>
      </c>
      <c r="G1633" s="2" t="str">
        <f>VLOOKUP(F1633,'dataset_task 5'!$A$2:$B$71,2,)</f>
        <v>DX-145 Drone</v>
      </c>
      <c r="H1633" s="2">
        <v>5</v>
      </c>
      <c r="I1633" s="4">
        <f>VLOOKUP(G1633,'dataset_task 5'!$B$2:$C$71,2,)</f>
        <v>250</v>
      </c>
      <c r="J1633" s="2" t="str">
        <f>VLOOKUP(Table1[[#This Row],[CustomerID]],customers!$1:$1048576,8,)</f>
        <v>California</v>
      </c>
    </row>
    <row r="1634" spans="2:10" x14ac:dyDescent="0.35">
      <c r="B1634" s="3">
        <v>44183</v>
      </c>
      <c r="C1634" s="2">
        <v>1139</v>
      </c>
      <c r="D1634" s="2" t="str">
        <f>VLOOKUP(C1634,customers!$A$2:$B$2124,2,)</f>
        <v>Alison</v>
      </c>
      <c r="E163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1634" s="2" t="s">
        <v>50</v>
      </c>
      <c r="G1634" s="2" t="str">
        <f>VLOOKUP(F1634,'dataset_task 5'!$A$2:$B$71,2,)</f>
        <v>BYOR-1500</v>
      </c>
      <c r="H1634" s="2">
        <v>5</v>
      </c>
      <c r="I1634" s="4">
        <f>VLOOKUP(G1634,'dataset_task 5'!$B$2:$C$71,2,)</f>
        <v>189</v>
      </c>
      <c r="J1634" s="2" t="str">
        <f>VLOOKUP(Table1[[#This Row],[CustomerID]],customers!$1:$1048576,8,)</f>
        <v>Illinois</v>
      </c>
    </row>
    <row r="1635" spans="2:10" x14ac:dyDescent="0.35">
      <c r="B1635" s="3">
        <v>44184</v>
      </c>
      <c r="C1635" s="2">
        <v>454</v>
      </c>
      <c r="D1635" s="2" t="str">
        <f>VLOOKUP(C1635,customers!$A$2:$B$2124,2,)</f>
        <v>Tobe</v>
      </c>
      <c r="E163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635" s="2" t="s">
        <v>39</v>
      </c>
      <c r="G1635" s="2" t="str">
        <f>VLOOKUP(F1635,'dataset_task 5'!$A$2:$B$71,2,)</f>
        <v>Understanding Raspberry PI</v>
      </c>
      <c r="H1635" s="2">
        <v>3</v>
      </c>
      <c r="I1635" s="4">
        <f>VLOOKUP(G1635,'dataset_task 5'!$B$2:$C$71,2,)</f>
        <v>28.99</v>
      </c>
      <c r="J1635" s="2" t="str">
        <f>VLOOKUP(Table1[[#This Row],[CustomerID]],customers!$1:$1048576,8,)</f>
        <v>Nevada</v>
      </c>
    </row>
    <row r="1636" spans="2:10" x14ac:dyDescent="0.35">
      <c r="B1636" s="3">
        <v>44185</v>
      </c>
      <c r="C1636" s="2">
        <v>1426</v>
      </c>
      <c r="D1636" s="2" t="str">
        <f>VLOOKUP(C1636,customers!$A$2:$B$2124,2,)</f>
        <v>Tami</v>
      </c>
      <c r="E163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636" s="2" t="s">
        <v>37</v>
      </c>
      <c r="G1636" s="2" t="str">
        <f>VLOOKUP(F1636,'dataset_task 5'!$A$2:$B$71,2,)</f>
        <v>Photograph Drones</v>
      </c>
      <c r="H1636" s="2">
        <v>5</v>
      </c>
      <c r="I1636" s="4">
        <f>VLOOKUP(G1636,'dataset_task 5'!$B$2:$C$71,2,)</f>
        <v>14.99</v>
      </c>
      <c r="J1636" s="2" t="str">
        <f>VLOOKUP(Table1[[#This Row],[CustomerID]],customers!$1:$1048576,8,)</f>
        <v>Louisiana</v>
      </c>
    </row>
    <row r="1637" spans="2:10" x14ac:dyDescent="0.35">
      <c r="B1637" s="3">
        <v>44185</v>
      </c>
      <c r="C1637" s="2">
        <v>954</v>
      </c>
      <c r="D1637" s="2" t="str">
        <f>VLOOKUP(C1637,customers!$A$2:$B$2124,2,)</f>
        <v>Llewellyn</v>
      </c>
      <c r="E163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1637" s="2" t="s">
        <v>6</v>
      </c>
      <c r="G1637" s="2" t="str">
        <f>VLOOKUP(F1637,'dataset_task 5'!$A$2:$B$71,2,)</f>
        <v>RWW-75 Robot</v>
      </c>
      <c r="H1637" s="2">
        <v>5</v>
      </c>
      <c r="I1637" s="4">
        <f>VLOOKUP(G1637,'dataset_task 5'!$B$2:$C$71,2,)</f>
        <v>883</v>
      </c>
      <c r="J1637" s="2" t="str">
        <f>VLOOKUP(Table1[[#This Row],[CustomerID]],customers!$1:$1048576,8,)</f>
        <v>Alabama</v>
      </c>
    </row>
    <row r="1638" spans="2:10" x14ac:dyDescent="0.35">
      <c r="B1638" s="3">
        <v>44185</v>
      </c>
      <c r="C1638" s="2">
        <v>1692</v>
      </c>
      <c r="D1638" s="2" t="str">
        <f>VLOOKUP(C1638,customers!$A$2:$B$2124,2,)</f>
        <v>Desmund</v>
      </c>
      <c r="E163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1638" s="2" t="s">
        <v>38</v>
      </c>
      <c r="G1638" s="2" t="str">
        <f>VLOOKUP(F1638,'dataset_task 5'!$A$2:$B$71,2,)</f>
        <v>RQTE-554 Robot</v>
      </c>
      <c r="H1638" s="2">
        <v>4</v>
      </c>
      <c r="I1638" s="4">
        <f>VLOOKUP(G1638,'dataset_task 5'!$B$2:$C$71,2,)</f>
        <v>684</v>
      </c>
      <c r="J1638" s="2" t="str">
        <f>VLOOKUP(Table1[[#This Row],[CustomerID]],customers!$1:$1048576,8,)</f>
        <v>New York</v>
      </c>
    </row>
    <row r="1639" spans="2:10" x14ac:dyDescent="0.35">
      <c r="B1639" s="3">
        <v>44185</v>
      </c>
      <c r="C1639" s="2">
        <v>1019</v>
      </c>
      <c r="D1639" s="2" t="str">
        <f>VLOOKUP(C1639,customers!$A$2:$B$2124,2,)</f>
        <v>Ursola</v>
      </c>
      <c r="E163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639" s="2" t="s">
        <v>42</v>
      </c>
      <c r="G1639" s="2" t="str">
        <f>VLOOKUP(F1639,'dataset_task 5'!$A$2:$B$71,2,)</f>
        <v>Sleepy Eye Blueprint</v>
      </c>
      <c r="H1639" s="2">
        <v>3</v>
      </c>
      <c r="I1639" s="4">
        <f>VLOOKUP(G1639,'dataset_task 5'!$B$2:$C$71,2,)</f>
        <v>11.99</v>
      </c>
      <c r="J1639" s="2" t="str">
        <f>VLOOKUP(Table1[[#This Row],[CustomerID]],customers!$1:$1048576,8,)</f>
        <v>Arizona</v>
      </c>
    </row>
    <row r="1640" spans="2:10" x14ac:dyDescent="0.35">
      <c r="B1640" s="3">
        <v>44185</v>
      </c>
      <c r="C1640" s="2">
        <v>1903</v>
      </c>
      <c r="D1640" s="2" t="str">
        <f>VLOOKUP(C1640,customers!$A$2:$B$2124,2,)</f>
        <v>Pablo</v>
      </c>
      <c r="E164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1640" s="2" t="s">
        <v>38</v>
      </c>
      <c r="G1640" s="2" t="str">
        <f>VLOOKUP(F1640,'dataset_task 5'!$A$2:$B$71,2,)</f>
        <v>RQTE-554 Robot</v>
      </c>
      <c r="H1640" s="2">
        <v>5</v>
      </c>
      <c r="I1640" s="4">
        <f>VLOOKUP(G1640,'dataset_task 5'!$B$2:$C$71,2,)</f>
        <v>684</v>
      </c>
      <c r="J1640" s="2" t="str">
        <f>VLOOKUP(Table1[[#This Row],[CustomerID]],customers!$1:$1048576,8,)</f>
        <v>Nevada</v>
      </c>
    </row>
    <row r="1641" spans="2:10" x14ac:dyDescent="0.35">
      <c r="B1641" s="3">
        <v>44185</v>
      </c>
      <c r="C1641" s="2">
        <v>1717</v>
      </c>
      <c r="D1641" s="2" t="str">
        <f>VLOOKUP(C1641,customers!$A$2:$B$2124,2,)</f>
        <v>Silvan</v>
      </c>
      <c r="E164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1641" s="2" t="s">
        <v>36</v>
      </c>
      <c r="G1641" s="2" t="str">
        <f>VLOOKUP(F1641,'dataset_task 5'!$A$2:$B$71,2,)</f>
        <v>RXW-9807 Robot</v>
      </c>
      <c r="H1641" s="2">
        <v>2</v>
      </c>
      <c r="I1641" s="4">
        <f>VLOOKUP(G1641,'dataset_task 5'!$B$2:$C$71,2,)</f>
        <v>599</v>
      </c>
      <c r="J1641" s="2" t="str">
        <f>VLOOKUP(Table1[[#This Row],[CustomerID]],customers!$1:$1048576,8,)</f>
        <v>Texas</v>
      </c>
    </row>
    <row r="1642" spans="2:10" x14ac:dyDescent="0.35">
      <c r="B1642" s="3">
        <v>44185</v>
      </c>
      <c r="C1642" s="2">
        <v>935</v>
      </c>
      <c r="D1642" s="2" t="str">
        <f>VLOOKUP(C1642,customers!$A$2:$B$2124,2,)</f>
        <v>Massimo</v>
      </c>
      <c r="E164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642" s="2" t="s">
        <v>40</v>
      </c>
      <c r="G1642" s="2" t="str">
        <f>VLOOKUP(F1642,'dataset_task 5'!$A$2:$B$71,2,)</f>
        <v>BYOD-500</v>
      </c>
      <c r="H1642" s="2">
        <v>3</v>
      </c>
      <c r="I1642" s="4">
        <f>VLOOKUP(G1642,'dataset_task 5'!$B$2:$C$71,2,)</f>
        <v>167</v>
      </c>
      <c r="J1642" s="2" t="str">
        <f>VLOOKUP(Table1[[#This Row],[CustomerID]],customers!$1:$1048576,8,)</f>
        <v>Texas</v>
      </c>
    </row>
    <row r="1643" spans="2:10" x14ac:dyDescent="0.35">
      <c r="B1643" s="3">
        <v>44186</v>
      </c>
      <c r="C1643" s="2">
        <v>1349</v>
      </c>
      <c r="D1643" s="2" t="str">
        <f>VLOOKUP(C1643,customers!$A$2:$B$2124,2,)</f>
        <v>Robin</v>
      </c>
      <c r="E164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643" s="2" t="s">
        <v>54</v>
      </c>
      <c r="G1643" s="2" t="str">
        <f>VLOOKUP(F1643,'dataset_task 5'!$A$2:$B$71,2,)</f>
        <v>DTI-84 Drone</v>
      </c>
      <c r="H1643" s="2">
        <v>2</v>
      </c>
      <c r="I1643" s="4">
        <f>VLOOKUP(G1643,'dataset_task 5'!$B$2:$C$71,2,)</f>
        <v>455</v>
      </c>
      <c r="J1643" s="2" t="str">
        <f>VLOOKUP(Table1[[#This Row],[CustomerID]],customers!$1:$1048576,8,)</f>
        <v>Missouri</v>
      </c>
    </row>
    <row r="1644" spans="2:10" x14ac:dyDescent="0.35">
      <c r="B1644" s="3">
        <v>44186</v>
      </c>
      <c r="C1644" s="2">
        <v>901</v>
      </c>
      <c r="D1644" s="2" t="str">
        <f>VLOOKUP(C1644,customers!$A$2:$B$2124,2,)</f>
        <v>Julissa</v>
      </c>
      <c r="E164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1644" s="2" t="s">
        <v>28</v>
      </c>
      <c r="G1644" s="2" t="str">
        <f>VLOOKUP(F1644,'dataset_task 5'!$A$2:$B$71,2,)</f>
        <v>BYOR-3535</v>
      </c>
      <c r="H1644" s="2">
        <v>2</v>
      </c>
      <c r="I1644" s="4">
        <f>VLOOKUP(G1644,'dataset_task 5'!$B$2:$C$71,2,)</f>
        <v>225</v>
      </c>
      <c r="J1644" s="2" t="str">
        <f>VLOOKUP(Table1[[#This Row],[CustomerID]],customers!$1:$1048576,8,)</f>
        <v>Ohio</v>
      </c>
    </row>
    <row r="1645" spans="2:10" x14ac:dyDescent="0.35">
      <c r="B1645" s="3">
        <v>44186</v>
      </c>
      <c r="C1645" s="2">
        <v>1747</v>
      </c>
      <c r="D1645" s="2" t="str">
        <f>VLOOKUP(C1645,customers!$A$2:$B$2124,2,)</f>
        <v>Ingram</v>
      </c>
      <c r="E164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645" s="2" t="s">
        <v>27</v>
      </c>
      <c r="G1645" s="2" t="str">
        <f>VLOOKUP(F1645,'dataset_task 5'!$A$2:$B$71,2,)</f>
        <v>Understanding 3D Printing</v>
      </c>
      <c r="H1645" s="2">
        <v>2</v>
      </c>
      <c r="I1645" s="4">
        <f>VLOOKUP(G1645,'dataset_task 5'!$B$2:$C$71,2,)</f>
        <v>42.99</v>
      </c>
      <c r="J1645" s="2" t="str">
        <f>VLOOKUP(Table1[[#This Row],[CustomerID]],customers!$1:$1048576,8,)</f>
        <v>Pennsylvania</v>
      </c>
    </row>
    <row r="1646" spans="2:10" x14ac:dyDescent="0.35">
      <c r="B1646" s="3">
        <v>44186</v>
      </c>
      <c r="C1646" s="2">
        <v>1812</v>
      </c>
      <c r="D1646" s="2" t="str">
        <f>VLOOKUP(C1646,customers!$A$2:$B$2124,2,)</f>
        <v>Karolina</v>
      </c>
      <c r="E164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646" s="2" t="s">
        <v>9</v>
      </c>
      <c r="G1646" s="2" t="str">
        <f>VLOOKUP(F1646,'dataset_task 5'!$A$2:$B$71,2,)</f>
        <v>SCARA Robots</v>
      </c>
      <c r="H1646" s="2">
        <v>4</v>
      </c>
      <c r="I1646" s="4">
        <f>VLOOKUP(G1646,'dataset_task 5'!$B$2:$C$71,2,)</f>
        <v>19.5</v>
      </c>
      <c r="J1646" s="2" t="str">
        <f>VLOOKUP(Table1[[#This Row],[CustomerID]],customers!$1:$1048576,8,)</f>
        <v>Minnesota</v>
      </c>
    </row>
    <row r="1647" spans="2:10" x14ac:dyDescent="0.35">
      <c r="B1647" s="3">
        <v>44187</v>
      </c>
      <c r="C1647" s="2">
        <v>441</v>
      </c>
      <c r="D1647" s="2" t="str">
        <f>VLOOKUP(C1647,customers!$A$2:$B$2124,2,)</f>
        <v>Mia</v>
      </c>
      <c r="E164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647" s="2" t="s">
        <v>12</v>
      </c>
      <c r="G1647" s="2" t="str">
        <f>VLOOKUP(F1647,'dataset_task 5'!$A$2:$B$71,2,)</f>
        <v>Understanding Automation</v>
      </c>
      <c r="H1647" s="2">
        <v>3</v>
      </c>
      <c r="I1647" s="4">
        <f>VLOOKUP(G1647,'dataset_task 5'!$B$2:$C$71,2,)</f>
        <v>44.95</v>
      </c>
      <c r="J1647" s="2" t="str">
        <f>VLOOKUP(Table1[[#This Row],[CustomerID]],customers!$1:$1048576,8,)</f>
        <v>Texas</v>
      </c>
    </row>
    <row r="1648" spans="2:10" x14ac:dyDescent="0.35">
      <c r="B1648" s="3">
        <v>44187</v>
      </c>
      <c r="C1648" s="2">
        <v>1235</v>
      </c>
      <c r="D1648" s="2" t="str">
        <f>VLOOKUP(C1648,customers!$A$2:$B$2124,2,)</f>
        <v>Seana</v>
      </c>
      <c r="E164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648" s="2" t="s">
        <v>30</v>
      </c>
      <c r="G1648" s="2" t="str">
        <f>VLOOKUP(F1648,'dataset_task 5'!$A$2:$B$71,2,)</f>
        <v>DX-145 Drone</v>
      </c>
      <c r="H1648" s="2">
        <v>2</v>
      </c>
      <c r="I1648" s="4">
        <f>VLOOKUP(G1648,'dataset_task 5'!$B$2:$C$71,2,)</f>
        <v>250</v>
      </c>
      <c r="J1648" s="2" t="str">
        <f>VLOOKUP(Table1[[#This Row],[CustomerID]],customers!$1:$1048576,8,)</f>
        <v>Washington</v>
      </c>
    </row>
    <row r="1649" spans="2:10" x14ac:dyDescent="0.35">
      <c r="B1649" s="3">
        <v>44187</v>
      </c>
      <c r="C1649" s="2">
        <v>648</v>
      </c>
      <c r="D1649" s="2" t="str">
        <f>VLOOKUP(C1649,customers!$A$2:$B$2124,2,)</f>
        <v>Betteanne</v>
      </c>
      <c r="E164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649" s="2" t="s">
        <v>33</v>
      </c>
      <c r="G1649" s="2" t="str">
        <f>VLOOKUP(F1649,'dataset_task 5'!$A$2:$B$71,2,)</f>
        <v>Creature Robot Arms Blueprint</v>
      </c>
      <c r="H1649" s="2">
        <v>5</v>
      </c>
      <c r="I1649" s="4">
        <f>VLOOKUP(G1649,'dataset_task 5'!$B$2:$C$71,2,)</f>
        <v>12</v>
      </c>
      <c r="J1649" s="2" t="str">
        <f>VLOOKUP(Table1[[#This Row],[CustomerID]],customers!$1:$1048576,8,)</f>
        <v>Texas</v>
      </c>
    </row>
    <row r="1650" spans="2:10" x14ac:dyDescent="0.35">
      <c r="B1650" s="3">
        <v>44187</v>
      </c>
      <c r="C1650" s="2">
        <v>1948</v>
      </c>
      <c r="D1650" s="2" t="str">
        <f>VLOOKUP(C1650,customers!$A$2:$B$2124,2,)</f>
        <v>Darby</v>
      </c>
      <c r="E165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1650" s="2" t="s">
        <v>19</v>
      </c>
      <c r="G1650" s="2" t="str">
        <f>VLOOKUP(F1650,'dataset_task 5'!$A$2:$B$71,2,)</f>
        <v>MICR-23K Robot</v>
      </c>
      <c r="H1650" s="2">
        <v>6</v>
      </c>
      <c r="I1650" s="4">
        <f>VLOOKUP(G1650,'dataset_task 5'!$B$2:$C$71,2,)</f>
        <v>899</v>
      </c>
      <c r="J1650" s="2" t="str">
        <f>VLOOKUP(Table1[[#This Row],[CustomerID]],customers!$1:$1048576,8,)</f>
        <v>District of Columbia</v>
      </c>
    </row>
    <row r="1651" spans="2:10" x14ac:dyDescent="0.35">
      <c r="B1651" s="3">
        <v>44187</v>
      </c>
      <c r="C1651" s="2">
        <v>40</v>
      </c>
      <c r="D1651" s="2" t="str">
        <f>VLOOKUP(C1651,customers!$A$2:$B$2124,2,)</f>
        <v>Kailey</v>
      </c>
      <c r="E165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651" s="2" t="s">
        <v>55</v>
      </c>
      <c r="G1651" s="2" t="str">
        <f>VLOOKUP(F1651,'dataset_task 5'!$A$2:$B$71,2,)</f>
        <v>Virtual Reality Basics</v>
      </c>
      <c r="H1651" s="2">
        <v>3</v>
      </c>
      <c r="I1651" s="4">
        <f>VLOOKUP(G1651,'dataset_task 5'!$B$2:$C$71,2,)</f>
        <v>29.99</v>
      </c>
      <c r="J1651" s="2" t="str">
        <f>VLOOKUP(Table1[[#This Row],[CustomerID]],customers!$1:$1048576,8,)</f>
        <v>New Hampshire</v>
      </c>
    </row>
    <row r="1652" spans="2:10" x14ac:dyDescent="0.35">
      <c r="B1652" s="3">
        <v>44187</v>
      </c>
      <c r="C1652" s="2">
        <v>1747</v>
      </c>
      <c r="D1652" s="2" t="str">
        <f>VLOOKUP(C1652,customers!$A$2:$B$2124,2,)</f>
        <v>Ingram</v>
      </c>
      <c r="E165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652" s="2" t="s">
        <v>12</v>
      </c>
      <c r="G1652" s="2" t="str">
        <f>VLOOKUP(F1652,'dataset_task 5'!$A$2:$B$71,2,)</f>
        <v>Understanding Automation</v>
      </c>
      <c r="H1652" s="2">
        <v>3</v>
      </c>
      <c r="I1652" s="4">
        <f>VLOOKUP(G1652,'dataset_task 5'!$B$2:$C$71,2,)</f>
        <v>44.95</v>
      </c>
      <c r="J1652" s="2" t="str">
        <f>VLOOKUP(Table1[[#This Row],[CustomerID]],customers!$1:$1048576,8,)</f>
        <v>Pennsylvania</v>
      </c>
    </row>
    <row r="1653" spans="2:10" x14ac:dyDescent="0.35">
      <c r="B1653" s="3">
        <v>44187</v>
      </c>
      <c r="C1653" s="2">
        <v>225</v>
      </c>
      <c r="D1653" s="2" t="str">
        <f>VLOOKUP(C1653,customers!$A$2:$B$2124,2,)</f>
        <v>Ben</v>
      </c>
      <c r="E165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1653" s="2" t="s">
        <v>50</v>
      </c>
      <c r="G1653" s="2" t="str">
        <f>VLOOKUP(F1653,'dataset_task 5'!$A$2:$B$71,2,)</f>
        <v>BYOR-1500</v>
      </c>
      <c r="H1653" s="2">
        <v>3</v>
      </c>
      <c r="I1653" s="4">
        <f>VLOOKUP(G1653,'dataset_task 5'!$B$2:$C$71,2,)</f>
        <v>189</v>
      </c>
      <c r="J1653" s="2" t="str">
        <f>VLOOKUP(Table1[[#This Row],[CustomerID]],customers!$1:$1048576,8,)</f>
        <v>New York</v>
      </c>
    </row>
    <row r="1654" spans="2:10" x14ac:dyDescent="0.35">
      <c r="B1654" s="3">
        <v>44187</v>
      </c>
      <c r="C1654" s="2">
        <v>49</v>
      </c>
      <c r="D1654" s="2" t="str">
        <f>VLOOKUP(C1654,customers!$A$2:$B$2124,2,)</f>
        <v>Renelle</v>
      </c>
      <c r="E165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654" s="2" t="s">
        <v>45</v>
      </c>
      <c r="G1654" s="2" t="str">
        <f>VLOOKUP(F1654,'dataset_task 5'!$A$2:$B$71,2,)</f>
        <v>Panda Robot Blueprint</v>
      </c>
      <c r="H1654" s="2">
        <v>3</v>
      </c>
      <c r="I1654" s="4">
        <f>VLOOKUP(G1654,'dataset_task 5'!$B$2:$C$71,2,)</f>
        <v>7.99</v>
      </c>
      <c r="J1654" s="2" t="str">
        <f>VLOOKUP(Table1[[#This Row],[CustomerID]],customers!$1:$1048576,8,)</f>
        <v>Ohio</v>
      </c>
    </row>
    <row r="1655" spans="2:10" x14ac:dyDescent="0.35">
      <c r="B1655" s="3">
        <v>44187</v>
      </c>
      <c r="C1655" s="2">
        <v>793</v>
      </c>
      <c r="D1655" s="2" t="str">
        <f>VLOOKUP(C1655,customers!$A$2:$B$2124,2,)</f>
        <v>Fonzie</v>
      </c>
      <c r="E165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655" s="2" t="s">
        <v>69</v>
      </c>
      <c r="G1655" s="2" t="str">
        <f>VLOOKUP(F1655,'dataset_task 5'!$A$2:$B$71,2,)</f>
        <v>Hexacopter Drone Blueprint</v>
      </c>
      <c r="H1655" s="2">
        <v>3</v>
      </c>
      <c r="I1655" s="4">
        <f>VLOOKUP(G1655,'dataset_task 5'!$B$2:$C$71,2,)</f>
        <v>8.99</v>
      </c>
      <c r="J1655" s="2" t="str">
        <f>VLOOKUP(Table1[[#This Row],[CustomerID]],customers!$1:$1048576,8,)</f>
        <v>Illinois</v>
      </c>
    </row>
    <row r="1656" spans="2:10" x14ac:dyDescent="0.35">
      <c r="B1656" s="3">
        <v>44188</v>
      </c>
      <c r="C1656" s="2">
        <v>910</v>
      </c>
      <c r="D1656" s="2" t="str">
        <f>VLOOKUP(C1656,customers!$A$2:$B$2124,2,)</f>
        <v>Hyacinth</v>
      </c>
      <c r="E165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656" s="2" t="s">
        <v>65</v>
      </c>
      <c r="G1656" s="2" t="str">
        <f>VLOOKUP(F1656,'dataset_task 5'!$A$2:$B$71,2,)</f>
        <v>Drone Building Essentials</v>
      </c>
      <c r="H1656" s="2">
        <v>4</v>
      </c>
      <c r="I1656" s="4">
        <f>VLOOKUP(G1656,'dataset_task 5'!$B$2:$C$71,2,)</f>
        <v>13.99</v>
      </c>
      <c r="J1656" s="2" t="str">
        <f>VLOOKUP(Table1[[#This Row],[CustomerID]],customers!$1:$1048576,8,)</f>
        <v>Michigan</v>
      </c>
    </row>
    <row r="1657" spans="2:10" x14ac:dyDescent="0.35">
      <c r="B1657" s="3">
        <v>44188</v>
      </c>
      <c r="C1657" s="2">
        <v>165</v>
      </c>
      <c r="D1657" s="2" t="str">
        <f>VLOOKUP(C1657,customers!$A$2:$B$2124,2,)</f>
        <v>Wells</v>
      </c>
      <c r="E165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1657" s="2" t="s">
        <v>17</v>
      </c>
      <c r="G1657" s="2" t="str">
        <f>VLOOKUP(F1657,'dataset_task 5'!$A$2:$B$71,2,)</f>
        <v>BYOR-3000</v>
      </c>
      <c r="H1657" s="2">
        <v>3</v>
      </c>
      <c r="I1657" s="4">
        <f>VLOOKUP(G1657,'dataset_task 5'!$B$2:$C$71,2,)</f>
        <v>214</v>
      </c>
      <c r="J1657" s="2" t="str">
        <f>VLOOKUP(Table1[[#This Row],[CustomerID]],customers!$1:$1048576,8,)</f>
        <v>California</v>
      </c>
    </row>
    <row r="1658" spans="2:10" x14ac:dyDescent="0.35">
      <c r="B1658" s="3">
        <v>44188</v>
      </c>
      <c r="C1658" s="2">
        <v>924</v>
      </c>
      <c r="D1658" s="2" t="str">
        <f>VLOOKUP(C1658,customers!$A$2:$B$2124,2,)</f>
        <v>Morgan</v>
      </c>
      <c r="E165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658" s="2" t="s">
        <v>41</v>
      </c>
      <c r="G1658" s="2" t="str">
        <f>VLOOKUP(F1658,'dataset_task 5'!$A$2:$B$71,2,)</f>
        <v>Industrial 3D Printing</v>
      </c>
      <c r="H1658" s="2">
        <v>4</v>
      </c>
      <c r="I1658" s="4">
        <f>VLOOKUP(G1658,'dataset_task 5'!$B$2:$C$71,2,)</f>
        <v>49</v>
      </c>
      <c r="J1658" s="2" t="str">
        <f>VLOOKUP(Table1[[#This Row],[CustomerID]],customers!$1:$1048576,8,)</f>
        <v>Connecticut</v>
      </c>
    </row>
    <row r="1659" spans="2:10" x14ac:dyDescent="0.35">
      <c r="B1659" s="3">
        <v>44188</v>
      </c>
      <c r="C1659" s="2">
        <v>423</v>
      </c>
      <c r="D1659" s="2" t="str">
        <f>VLOOKUP(C1659,customers!$A$2:$B$2124,2,)</f>
        <v>Em</v>
      </c>
      <c r="E165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659" s="2" t="s">
        <v>31</v>
      </c>
      <c r="G1659" s="2" t="str">
        <f>VLOOKUP(F1659,'dataset_task 5'!$A$2:$B$71,2,)</f>
        <v>Articulated Robots</v>
      </c>
      <c r="H1659" s="2">
        <v>5</v>
      </c>
      <c r="I1659" s="4">
        <f>VLOOKUP(G1659,'dataset_task 5'!$B$2:$C$71,2,)</f>
        <v>23.99</v>
      </c>
      <c r="J1659" s="2" t="str">
        <f>VLOOKUP(Table1[[#This Row],[CustomerID]],customers!$1:$1048576,8,)</f>
        <v>California</v>
      </c>
    </row>
    <row r="1660" spans="2:10" x14ac:dyDescent="0.35">
      <c r="B1660" s="3">
        <v>44188</v>
      </c>
      <c r="C1660" s="2">
        <v>1043</v>
      </c>
      <c r="D1660" s="2" t="str">
        <f>VLOOKUP(C1660,customers!$A$2:$B$2124,2,)</f>
        <v>Gwyneth</v>
      </c>
      <c r="E166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660" s="2" t="s">
        <v>47</v>
      </c>
      <c r="G1660" s="2" t="str">
        <f>VLOOKUP(F1660,'dataset_task 5'!$A$2:$B$71,2,)</f>
        <v>Building Your Own Drone</v>
      </c>
      <c r="H1660" s="2">
        <v>3</v>
      </c>
      <c r="I1660" s="4">
        <f>VLOOKUP(G1660,'dataset_task 5'!$B$2:$C$71,2,)</f>
        <v>24.99</v>
      </c>
      <c r="J1660" s="2" t="str">
        <f>VLOOKUP(Table1[[#This Row],[CustomerID]],customers!$1:$1048576,8,)</f>
        <v>Nebraska</v>
      </c>
    </row>
    <row r="1661" spans="2:10" x14ac:dyDescent="0.35">
      <c r="B1661" s="3">
        <v>44189</v>
      </c>
      <c r="C1661" s="2">
        <v>723</v>
      </c>
      <c r="D1661" s="2" t="str">
        <f>VLOOKUP(C1661,customers!$A$2:$B$2124,2,)</f>
        <v>Portia</v>
      </c>
      <c r="E166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1661" s="2" t="s">
        <v>28</v>
      </c>
      <c r="G1661" s="2" t="str">
        <f>VLOOKUP(F1661,'dataset_task 5'!$A$2:$B$71,2,)</f>
        <v>BYOR-3535</v>
      </c>
      <c r="H1661" s="2">
        <v>4</v>
      </c>
      <c r="I1661" s="4">
        <f>VLOOKUP(G1661,'dataset_task 5'!$B$2:$C$71,2,)</f>
        <v>225</v>
      </c>
      <c r="J1661" s="2" t="str">
        <f>VLOOKUP(Table1[[#This Row],[CustomerID]],customers!$1:$1048576,8,)</f>
        <v>California</v>
      </c>
    </row>
    <row r="1662" spans="2:10" x14ac:dyDescent="0.35">
      <c r="B1662" s="3">
        <v>44189</v>
      </c>
      <c r="C1662" s="2">
        <v>1357</v>
      </c>
      <c r="D1662" s="2" t="str">
        <f>VLOOKUP(C1662,customers!$A$2:$B$2124,2,)</f>
        <v>Elisha</v>
      </c>
      <c r="E166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662" s="2" t="s">
        <v>68</v>
      </c>
      <c r="G1662" s="2" t="str">
        <f>VLOOKUP(F1662,'dataset_task 5'!$A$2:$B$71,2,)</f>
        <v>Aerial Security</v>
      </c>
      <c r="H1662" s="2">
        <v>3</v>
      </c>
      <c r="I1662" s="4">
        <f>VLOOKUP(G1662,'dataset_task 5'!$B$2:$C$71,2,)</f>
        <v>36.99</v>
      </c>
      <c r="J1662" s="2" t="str">
        <f>VLOOKUP(Table1[[#This Row],[CustomerID]],customers!$1:$1048576,8,)</f>
        <v>Texas</v>
      </c>
    </row>
    <row r="1663" spans="2:10" x14ac:dyDescent="0.35">
      <c r="B1663" s="3">
        <v>44189</v>
      </c>
      <c r="C1663" s="2">
        <v>549</v>
      </c>
      <c r="D1663" s="2" t="str">
        <f>VLOOKUP(C1663,customers!$A$2:$B$2124,2,)</f>
        <v>Lurline</v>
      </c>
      <c r="E166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1663" s="2" t="s">
        <v>50</v>
      </c>
      <c r="G1663" s="2" t="str">
        <f>VLOOKUP(F1663,'dataset_task 5'!$A$2:$B$71,2,)</f>
        <v>BYOR-1500</v>
      </c>
      <c r="H1663" s="2">
        <v>3</v>
      </c>
      <c r="I1663" s="4">
        <f>VLOOKUP(G1663,'dataset_task 5'!$B$2:$C$71,2,)</f>
        <v>189</v>
      </c>
      <c r="J1663" s="2" t="str">
        <f>VLOOKUP(Table1[[#This Row],[CustomerID]],customers!$1:$1048576,8,)</f>
        <v>Virginia</v>
      </c>
    </row>
    <row r="1664" spans="2:10" x14ac:dyDescent="0.35">
      <c r="B1664" s="3">
        <v>44189</v>
      </c>
      <c r="C1664" s="2">
        <v>873</v>
      </c>
      <c r="D1664" s="2" t="str">
        <f>VLOOKUP(C1664,customers!$A$2:$B$2124,2,)</f>
        <v>Julee</v>
      </c>
      <c r="E166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664" s="2" t="s">
        <v>43</v>
      </c>
      <c r="G1664" s="2" t="str">
        <f>VLOOKUP(F1664,'dataset_task 5'!$A$2:$B$71,2,)</f>
        <v>Delivery Drones</v>
      </c>
      <c r="H1664" s="2">
        <v>5</v>
      </c>
      <c r="I1664" s="4">
        <f>VLOOKUP(G1664,'dataset_task 5'!$B$2:$C$71,2,)</f>
        <v>14.99</v>
      </c>
      <c r="J1664" s="2" t="str">
        <f>VLOOKUP(Table1[[#This Row],[CustomerID]],customers!$1:$1048576,8,)</f>
        <v>Oklahoma</v>
      </c>
    </row>
    <row r="1665" spans="2:10" x14ac:dyDescent="0.35">
      <c r="B1665" s="3">
        <v>44189</v>
      </c>
      <c r="C1665" s="2">
        <v>1918</v>
      </c>
      <c r="D1665" s="2" t="str">
        <f>VLOOKUP(C1665,customers!$A$2:$B$2124,2,)</f>
        <v>Lewie</v>
      </c>
      <c r="E166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665" s="2" t="s">
        <v>10</v>
      </c>
      <c r="G1665" s="2" t="str">
        <f>VLOOKUP(F1665,'dataset_task 5'!$A$2:$B$71,2,)</f>
        <v>Spherical Robots</v>
      </c>
      <c r="H1665" s="2">
        <v>3</v>
      </c>
      <c r="I1665" s="4">
        <f>VLOOKUP(G1665,'dataset_task 5'!$B$2:$C$71,2,)</f>
        <v>16.75</v>
      </c>
      <c r="J1665" s="2" t="str">
        <f>VLOOKUP(Table1[[#This Row],[CustomerID]],customers!$1:$1048576,8,)</f>
        <v>Ohio</v>
      </c>
    </row>
    <row r="1666" spans="2:10" x14ac:dyDescent="0.35">
      <c r="B1666" s="3">
        <v>44189</v>
      </c>
      <c r="C1666" s="2">
        <v>1457</v>
      </c>
      <c r="D1666" s="2" t="str">
        <f>VLOOKUP(C1666,customers!$A$2:$B$2124,2,)</f>
        <v>Daveen</v>
      </c>
      <c r="E166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666" s="2" t="s">
        <v>35</v>
      </c>
      <c r="G1666" s="2" t="str">
        <f>VLOOKUP(F1666,'dataset_task 5'!$A$2:$B$71,2,)</f>
        <v>GPS Drones</v>
      </c>
      <c r="H1666" s="2">
        <v>6</v>
      </c>
      <c r="I1666" s="4">
        <f>VLOOKUP(G1666,'dataset_task 5'!$B$2:$C$71,2,)</f>
        <v>19.989999999999998</v>
      </c>
      <c r="J1666" s="2" t="str">
        <f>VLOOKUP(Table1[[#This Row],[CustomerID]],customers!$1:$1048576,8,)</f>
        <v>South Carolina</v>
      </c>
    </row>
    <row r="1667" spans="2:10" x14ac:dyDescent="0.35">
      <c r="B1667" s="3">
        <v>44190</v>
      </c>
      <c r="C1667" s="2">
        <v>1883</v>
      </c>
      <c r="D1667" s="2" t="str">
        <f>VLOOKUP(C1667,customers!$A$2:$B$2124,2,)</f>
        <v>Hermie</v>
      </c>
      <c r="E166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667" s="2" t="s">
        <v>7</v>
      </c>
      <c r="G1667" s="2" t="str">
        <f>VLOOKUP(F1667,'dataset_task 5'!$A$2:$B$71,2,)</f>
        <v>Drone Video Techniques</v>
      </c>
      <c r="H1667" s="2">
        <v>5</v>
      </c>
      <c r="I1667" s="4">
        <f>VLOOKUP(G1667,'dataset_task 5'!$B$2:$C$71,2,)</f>
        <v>37.99</v>
      </c>
      <c r="J1667" s="2" t="str">
        <f>VLOOKUP(Table1[[#This Row],[CustomerID]],customers!$1:$1048576,8,)</f>
        <v>Texas</v>
      </c>
    </row>
    <row r="1668" spans="2:10" x14ac:dyDescent="0.35">
      <c r="B1668" s="3">
        <v>44190</v>
      </c>
      <c r="C1668" s="2">
        <v>1031</v>
      </c>
      <c r="D1668" s="2" t="str">
        <f>VLOOKUP(C1668,customers!$A$2:$B$2124,2,)</f>
        <v>Gladys</v>
      </c>
      <c r="E166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668" s="2" t="s">
        <v>25</v>
      </c>
      <c r="G1668" s="2" t="str">
        <f>VLOOKUP(F1668,'dataset_task 5'!$A$2:$B$71,2,)</f>
        <v>Helicopter Drones</v>
      </c>
      <c r="H1668" s="2">
        <v>4</v>
      </c>
      <c r="I1668" s="4">
        <f>VLOOKUP(G1668,'dataset_task 5'!$B$2:$C$71,2,)</f>
        <v>20.95</v>
      </c>
      <c r="J1668" s="2" t="str">
        <f>VLOOKUP(Table1[[#This Row],[CustomerID]],customers!$1:$1048576,8,)</f>
        <v>Virginia</v>
      </c>
    </row>
    <row r="1669" spans="2:10" x14ac:dyDescent="0.35">
      <c r="B1669" s="3">
        <v>44190</v>
      </c>
      <c r="C1669" s="2">
        <v>1265</v>
      </c>
      <c r="D1669" s="2" t="str">
        <f>VLOOKUP(C1669,customers!$A$2:$B$2124,2,)</f>
        <v>Hasty</v>
      </c>
      <c r="E166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669" s="2" t="s">
        <v>61</v>
      </c>
      <c r="G1669" s="2" t="str">
        <f>VLOOKUP(F1669,'dataset_task 5'!$A$2:$B$71,2,)</f>
        <v>Understanding Drone Regulations</v>
      </c>
      <c r="H1669" s="2">
        <v>2</v>
      </c>
      <c r="I1669" s="4">
        <f>VLOOKUP(G1669,'dataset_task 5'!$B$2:$C$71,2,)</f>
        <v>27.5</v>
      </c>
      <c r="J1669" s="2" t="str">
        <f>VLOOKUP(Table1[[#This Row],[CustomerID]],customers!$1:$1048576,8,)</f>
        <v>Virginia</v>
      </c>
    </row>
    <row r="1670" spans="2:10" x14ac:dyDescent="0.35">
      <c r="B1670" s="3">
        <v>44190</v>
      </c>
      <c r="C1670" s="2">
        <v>217</v>
      </c>
      <c r="D1670" s="2" t="str">
        <f>VLOOKUP(C1670,customers!$A$2:$B$2124,2,)</f>
        <v>Angelo</v>
      </c>
      <c r="E167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670" s="2" t="s">
        <v>62</v>
      </c>
      <c r="G1670" s="2" t="str">
        <f>VLOOKUP(F1670,'dataset_task 5'!$A$2:$B$71,2,)</f>
        <v>Robotic Essentials</v>
      </c>
      <c r="H1670" s="2">
        <v>3</v>
      </c>
      <c r="I1670" s="4">
        <f>VLOOKUP(G1670,'dataset_task 5'!$B$2:$C$71,2,)</f>
        <v>34.99</v>
      </c>
      <c r="J1670" s="2" t="str">
        <f>VLOOKUP(Table1[[#This Row],[CustomerID]],customers!$1:$1048576,8,)</f>
        <v>Minnesota</v>
      </c>
    </row>
    <row r="1671" spans="2:10" x14ac:dyDescent="0.35">
      <c r="B1671" s="3">
        <v>44190</v>
      </c>
      <c r="C1671" s="2">
        <v>1228</v>
      </c>
      <c r="D1671" s="2" t="str">
        <f>VLOOKUP(C1671,customers!$A$2:$B$2124,2,)</f>
        <v>Renault</v>
      </c>
      <c r="E167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671" s="2" t="s">
        <v>68</v>
      </c>
      <c r="G1671" s="2" t="str">
        <f>VLOOKUP(F1671,'dataset_task 5'!$A$2:$B$71,2,)</f>
        <v>Aerial Security</v>
      </c>
      <c r="H1671" s="2">
        <v>6</v>
      </c>
      <c r="I1671" s="4">
        <f>VLOOKUP(G1671,'dataset_task 5'!$B$2:$C$71,2,)</f>
        <v>36.99</v>
      </c>
      <c r="J1671" s="2" t="str">
        <f>VLOOKUP(Table1[[#This Row],[CustomerID]],customers!$1:$1048576,8,)</f>
        <v>Pennsylvania</v>
      </c>
    </row>
    <row r="1672" spans="2:10" x14ac:dyDescent="0.35">
      <c r="B1672" s="3">
        <v>44190</v>
      </c>
      <c r="C1672" s="2">
        <v>1273</v>
      </c>
      <c r="D1672" s="2" t="str">
        <f>VLOOKUP(C1672,customers!$A$2:$B$2124,2,)</f>
        <v>Karon</v>
      </c>
      <c r="E167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672" s="2" t="s">
        <v>27</v>
      </c>
      <c r="G1672" s="2" t="str">
        <f>VLOOKUP(F1672,'dataset_task 5'!$A$2:$B$71,2,)</f>
        <v>Understanding 3D Printing</v>
      </c>
      <c r="H1672" s="2">
        <v>6</v>
      </c>
      <c r="I1672" s="4">
        <f>VLOOKUP(G1672,'dataset_task 5'!$B$2:$C$71,2,)</f>
        <v>42.99</v>
      </c>
      <c r="J1672" s="2" t="str">
        <f>VLOOKUP(Table1[[#This Row],[CustomerID]],customers!$1:$1048576,8,)</f>
        <v>West Virginia</v>
      </c>
    </row>
    <row r="1673" spans="2:10" x14ac:dyDescent="0.35">
      <c r="B1673" s="3">
        <v>44191</v>
      </c>
      <c r="C1673" s="2">
        <v>1677</v>
      </c>
      <c r="D1673" s="2" t="str">
        <f>VLOOKUP(C1673,customers!$A$2:$B$2124,2,)</f>
        <v>Gelya</v>
      </c>
      <c r="E167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673" s="2" t="s">
        <v>54</v>
      </c>
      <c r="G1673" s="2" t="str">
        <f>VLOOKUP(F1673,'dataset_task 5'!$A$2:$B$71,2,)</f>
        <v>DTI-84 Drone</v>
      </c>
      <c r="H1673" s="2">
        <v>3</v>
      </c>
      <c r="I1673" s="4">
        <f>VLOOKUP(G1673,'dataset_task 5'!$B$2:$C$71,2,)</f>
        <v>455</v>
      </c>
      <c r="J1673" s="2" t="str">
        <f>VLOOKUP(Table1[[#This Row],[CustomerID]],customers!$1:$1048576,8,)</f>
        <v>Arizona</v>
      </c>
    </row>
    <row r="1674" spans="2:10" x14ac:dyDescent="0.35">
      <c r="B1674" s="3">
        <v>44192</v>
      </c>
      <c r="C1674" s="2">
        <v>1256</v>
      </c>
      <c r="D1674" s="2" t="str">
        <f>VLOOKUP(C1674,customers!$A$2:$B$2124,2,)</f>
        <v>Maud</v>
      </c>
      <c r="E167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674" s="2" t="s">
        <v>27</v>
      </c>
      <c r="G1674" s="2" t="str">
        <f>VLOOKUP(F1674,'dataset_task 5'!$A$2:$B$71,2,)</f>
        <v>Understanding 3D Printing</v>
      </c>
      <c r="H1674" s="2">
        <v>4</v>
      </c>
      <c r="I1674" s="4">
        <f>VLOOKUP(G1674,'dataset_task 5'!$B$2:$C$71,2,)</f>
        <v>42.99</v>
      </c>
      <c r="J1674" s="2" t="str">
        <f>VLOOKUP(Table1[[#This Row],[CustomerID]],customers!$1:$1048576,8,)</f>
        <v>Idaho</v>
      </c>
    </row>
    <row r="1675" spans="2:10" x14ac:dyDescent="0.35">
      <c r="B1675" s="3">
        <v>44192</v>
      </c>
      <c r="C1675" s="2">
        <v>331</v>
      </c>
      <c r="D1675" s="2" t="str">
        <f>VLOOKUP(C1675,customers!$A$2:$B$2124,2,)</f>
        <v>Tiena</v>
      </c>
      <c r="E167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675" s="2" t="s">
        <v>30</v>
      </c>
      <c r="G1675" s="2" t="str">
        <f>VLOOKUP(F1675,'dataset_task 5'!$A$2:$B$71,2,)</f>
        <v>DX-145 Drone</v>
      </c>
      <c r="H1675" s="2">
        <v>5</v>
      </c>
      <c r="I1675" s="4">
        <f>VLOOKUP(G1675,'dataset_task 5'!$B$2:$C$71,2,)</f>
        <v>250</v>
      </c>
      <c r="J1675" s="2" t="str">
        <f>VLOOKUP(Table1[[#This Row],[CustomerID]],customers!$1:$1048576,8,)</f>
        <v>District of Columbia</v>
      </c>
    </row>
    <row r="1676" spans="2:10" x14ac:dyDescent="0.35">
      <c r="B1676" s="3">
        <v>44193</v>
      </c>
      <c r="C1676" s="2">
        <v>265</v>
      </c>
      <c r="D1676" s="2" t="str">
        <f>VLOOKUP(C1676,customers!$A$2:$B$2124,2,)</f>
        <v>Devlin</v>
      </c>
      <c r="E167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676" s="2" t="s">
        <v>14</v>
      </c>
      <c r="G1676" s="2" t="str">
        <f>VLOOKUP(F1676,'dataset_task 5'!$A$2:$B$71,2,)</f>
        <v>BYOD-100</v>
      </c>
      <c r="H1676" s="2">
        <v>2</v>
      </c>
      <c r="I1676" s="4">
        <f>VLOOKUP(G1676,'dataset_task 5'!$B$2:$C$71,2,)</f>
        <v>54</v>
      </c>
      <c r="J1676" s="2" t="str">
        <f>VLOOKUP(Table1[[#This Row],[CustomerID]],customers!$1:$1048576,8,)</f>
        <v>Texas</v>
      </c>
    </row>
    <row r="1677" spans="2:10" x14ac:dyDescent="0.35">
      <c r="B1677" s="3">
        <v>44193</v>
      </c>
      <c r="C1677" s="2">
        <v>1399</v>
      </c>
      <c r="D1677" s="2" t="str">
        <f>VLOOKUP(C1677,customers!$A$2:$B$2124,2,)</f>
        <v>Marco</v>
      </c>
      <c r="E167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677" s="2" t="s">
        <v>64</v>
      </c>
      <c r="G1677" s="2" t="str">
        <f>VLOOKUP(F1677,'dataset_task 5'!$A$2:$B$71,2,)</f>
        <v>Mapping with Drones</v>
      </c>
      <c r="H1677" s="2">
        <v>5</v>
      </c>
      <c r="I1677" s="4">
        <f>VLOOKUP(G1677,'dataset_task 5'!$B$2:$C$71,2,)</f>
        <v>49</v>
      </c>
      <c r="J1677" s="2" t="str">
        <f>VLOOKUP(Table1[[#This Row],[CustomerID]],customers!$1:$1048576,8,)</f>
        <v>Michigan</v>
      </c>
    </row>
    <row r="1678" spans="2:10" x14ac:dyDescent="0.35">
      <c r="B1678" s="3">
        <v>44193</v>
      </c>
      <c r="C1678" s="2">
        <v>1113</v>
      </c>
      <c r="D1678" s="2" t="str">
        <f>VLOOKUP(C1678,customers!$A$2:$B$2124,2,)</f>
        <v>Arnuad</v>
      </c>
      <c r="E167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678" s="2" t="s">
        <v>9</v>
      </c>
      <c r="G1678" s="2" t="str">
        <f>VLOOKUP(F1678,'dataset_task 5'!$A$2:$B$71,2,)</f>
        <v>SCARA Robots</v>
      </c>
      <c r="H1678" s="2">
        <v>5</v>
      </c>
      <c r="I1678" s="4">
        <f>VLOOKUP(G1678,'dataset_task 5'!$B$2:$C$71,2,)</f>
        <v>19.5</v>
      </c>
      <c r="J1678" s="2" t="str">
        <f>VLOOKUP(Table1[[#This Row],[CustomerID]],customers!$1:$1048576,8,)</f>
        <v>Georgia</v>
      </c>
    </row>
    <row r="1679" spans="2:10" x14ac:dyDescent="0.35">
      <c r="B1679" s="3">
        <v>44193</v>
      </c>
      <c r="C1679" s="2">
        <v>1575</v>
      </c>
      <c r="D1679" s="2" t="str">
        <f>VLOOKUP(C1679,customers!$A$2:$B$2124,2,)</f>
        <v>Jessika</v>
      </c>
      <c r="E167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679" s="2" t="s">
        <v>30</v>
      </c>
      <c r="G1679" s="2" t="str">
        <f>VLOOKUP(F1679,'dataset_task 5'!$A$2:$B$71,2,)</f>
        <v>DX-145 Drone</v>
      </c>
      <c r="H1679" s="2">
        <v>3</v>
      </c>
      <c r="I1679" s="4">
        <f>VLOOKUP(G1679,'dataset_task 5'!$B$2:$C$71,2,)</f>
        <v>250</v>
      </c>
      <c r="J1679" s="2" t="str">
        <f>VLOOKUP(Table1[[#This Row],[CustomerID]],customers!$1:$1048576,8,)</f>
        <v>District of Columbia</v>
      </c>
    </row>
    <row r="1680" spans="2:10" x14ac:dyDescent="0.35">
      <c r="B1680" s="3">
        <v>44193</v>
      </c>
      <c r="C1680" s="2">
        <v>2086</v>
      </c>
      <c r="D1680" s="2" t="str">
        <f>VLOOKUP(C1680,customers!$A$2:$B$2124,2,)</f>
        <v>Jillane</v>
      </c>
      <c r="E168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680" s="2" t="s">
        <v>66</v>
      </c>
      <c r="G1680" s="2" t="str">
        <f>VLOOKUP(F1680,'dataset_task 5'!$A$2:$B$71,2,)</f>
        <v>Bsquare Robot Blueprint</v>
      </c>
      <c r="H1680" s="2">
        <v>6</v>
      </c>
      <c r="I1680" s="4">
        <f>VLOOKUP(G1680,'dataset_task 5'!$B$2:$C$71,2,)</f>
        <v>8.99</v>
      </c>
      <c r="J1680" s="2" t="str">
        <f>VLOOKUP(Table1[[#This Row],[CustomerID]],customers!$1:$1048576,8,)</f>
        <v>Georgia</v>
      </c>
    </row>
    <row r="1681" spans="2:10" x14ac:dyDescent="0.35">
      <c r="B1681" s="3">
        <v>44193</v>
      </c>
      <c r="C1681" s="2">
        <v>638</v>
      </c>
      <c r="D1681" s="2" t="str">
        <f>VLOOKUP(C1681,customers!$A$2:$B$2124,2,)</f>
        <v>Deina</v>
      </c>
      <c r="E168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681" s="2" t="s">
        <v>46</v>
      </c>
      <c r="G1681" s="2" t="str">
        <f>VLOOKUP(F1681,'dataset_task 5'!$A$2:$B$71,2,)</f>
        <v>BYOD-200</v>
      </c>
      <c r="H1681" s="2">
        <v>6</v>
      </c>
      <c r="I1681" s="4">
        <f>VLOOKUP(G1681,'dataset_task 5'!$B$2:$C$71,2,)</f>
        <v>58.95</v>
      </c>
      <c r="J1681" s="2" t="str">
        <f>VLOOKUP(Table1[[#This Row],[CustomerID]],customers!$1:$1048576,8,)</f>
        <v>New York</v>
      </c>
    </row>
    <row r="1682" spans="2:10" x14ac:dyDescent="0.35">
      <c r="B1682" s="3">
        <v>44194</v>
      </c>
      <c r="C1682" s="2">
        <v>2120</v>
      </c>
      <c r="D1682" s="2" t="str">
        <f>VLOOKUP(C1682,customers!$A$2:$B$2124,2,)</f>
        <v>Jackie</v>
      </c>
      <c r="E168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682" s="2" t="s">
        <v>9</v>
      </c>
      <c r="G1682" s="2" t="str">
        <f>VLOOKUP(F1682,'dataset_task 5'!$A$2:$B$71,2,)</f>
        <v>SCARA Robots</v>
      </c>
      <c r="H1682" s="2">
        <v>2</v>
      </c>
      <c r="I1682" s="4">
        <f>VLOOKUP(G1682,'dataset_task 5'!$B$2:$C$71,2,)</f>
        <v>19.5</v>
      </c>
      <c r="J1682" s="2" t="str">
        <f>VLOOKUP(Table1[[#This Row],[CustomerID]],customers!$1:$1048576,8,)</f>
        <v>Florida</v>
      </c>
    </row>
    <row r="1683" spans="2:10" x14ac:dyDescent="0.35">
      <c r="B1683" s="3">
        <v>44194</v>
      </c>
      <c r="C1683" s="2">
        <v>746</v>
      </c>
      <c r="D1683" s="2" t="str">
        <f>VLOOKUP(C1683,customers!$A$2:$B$2124,2,)</f>
        <v>Cally</v>
      </c>
      <c r="E168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683" s="2" t="s">
        <v>55</v>
      </c>
      <c r="G1683" s="2" t="str">
        <f>VLOOKUP(F1683,'dataset_task 5'!$A$2:$B$71,2,)</f>
        <v>Virtual Reality Basics</v>
      </c>
      <c r="H1683" s="2">
        <v>5</v>
      </c>
      <c r="I1683" s="4">
        <f>VLOOKUP(G1683,'dataset_task 5'!$B$2:$C$71,2,)</f>
        <v>29.99</v>
      </c>
      <c r="J1683" s="2" t="str">
        <f>VLOOKUP(Table1[[#This Row],[CustomerID]],customers!$1:$1048576,8,)</f>
        <v>Mississippi</v>
      </c>
    </row>
    <row r="1684" spans="2:10" x14ac:dyDescent="0.35">
      <c r="B1684" s="3">
        <v>44194</v>
      </c>
      <c r="C1684" s="2">
        <v>1044</v>
      </c>
      <c r="D1684" s="2" t="str">
        <f>VLOOKUP(C1684,customers!$A$2:$B$2124,2,)</f>
        <v>Jeanelle</v>
      </c>
      <c r="E168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684" s="2" t="s">
        <v>42</v>
      </c>
      <c r="G1684" s="2" t="str">
        <f>VLOOKUP(F1684,'dataset_task 5'!$A$2:$B$71,2,)</f>
        <v>Sleepy Eye Blueprint</v>
      </c>
      <c r="H1684" s="2">
        <v>1</v>
      </c>
      <c r="I1684" s="4">
        <f>VLOOKUP(G1684,'dataset_task 5'!$B$2:$C$71,2,)</f>
        <v>11.99</v>
      </c>
      <c r="J1684" s="2" t="str">
        <f>VLOOKUP(Table1[[#This Row],[CustomerID]],customers!$1:$1048576,8,)</f>
        <v>Louisiana</v>
      </c>
    </row>
    <row r="1685" spans="2:10" x14ac:dyDescent="0.35">
      <c r="B1685" s="3">
        <v>44195</v>
      </c>
      <c r="C1685" s="2">
        <v>1719</v>
      </c>
      <c r="D1685" s="2" t="str">
        <f>VLOOKUP(C1685,customers!$A$2:$B$2124,2,)</f>
        <v>Hamid</v>
      </c>
      <c r="E168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685" s="2" t="s">
        <v>56</v>
      </c>
      <c r="G1685" s="2" t="str">
        <f>VLOOKUP(F1685,'dataset_task 5'!$A$2:$B$71,2,)</f>
        <v>Cloud Computing</v>
      </c>
      <c r="H1685" s="2">
        <v>1</v>
      </c>
      <c r="I1685" s="4">
        <f>VLOOKUP(G1685,'dataset_task 5'!$B$2:$C$71,2,)</f>
        <v>29.99</v>
      </c>
      <c r="J1685" s="2" t="str">
        <f>VLOOKUP(Table1[[#This Row],[CustomerID]],customers!$1:$1048576,8,)</f>
        <v>Kansas</v>
      </c>
    </row>
    <row r="1686" spans="2:10" x14ac:dyDescent="0.35">
      <c r="B1686" s="3">
        <v>44195</v>
      </c>
      <c r="C1686" s="2">
        <v>473</v>
      </c>
      <c r="D1686" s="2" t="str">
        <f>VLOOKUP(C1686,customers!$A$2:$B$2124,2,)</f>
        <v>Cher</v>
      </c>
      <c r="E168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686" s="2" t="s">
        <v>71</v>
      </c>
      <c r="G1686" s="2" t="str">
        <f>VLOOKUP(F1686,'dataset_task 5'!$A$2:$B$71,2,)</f>
        <v>Cat Robot Blueprint</v>
      </c>
      <c r="H1686" s="2">
        <v>3</v>
      </c>
      <c r="I1686" s="4">
        <f>VLOOKUP(G1686,'dataset_task 5'!$B$2:$C$71,2,)</f>
        <v>4.99</v>
      </c>
      <c r="J1686" s="2" t="str">
        <f>VLOOKUP(Table1[[#This Row],[CustomerID]],customers!$1:$1048576,8,)</f>
        <v>Maryland</v>
      </c>
    </row>
    <row r="1687" spans="2:10" x14ac:dyDescent="0.35">
      <c r="B1687" s="3">
        <v>44195</v>
      </c>
      <c r="C1687" s="2">
        <v>628</v>
      </c>
      <c r="D1687" s="2" t="str">
        <f>VLOOKUP(C1687,customers!$A$2:$B$2124,2,)</f>
        <v>Carlie</v>
      </c>
      <c r="E168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687" s="2" t="s">
        <v>49</v>
      </c>
      <c r="G1687" s="2" t="str">
        <f>VLOOKUP(F1687,'dataset_task 5'!$A$2:$B$71,2,)</f>
        <v>Understanding Artificial Intelligence</v>
      </c>
      <c r="H1687" s="2">
        <v>3</v>
      </c>
      <c r="I1687" s="4">
        <f>VLOOKUP(G1687,'dataset_task 5'!$B$2:$C$71,2,)</f>
        <v>19.5</v>
      </c>
      <c r="J1687" s="2" t="str">
        <f>VLOOKUP(Table1[[#This Row],[CustomerID]],customers!$1:$1048576,8,)</f>
        <v>Iowa</v>
      </c>
    </row>
    <row r="1688" spans="2:10" x14ac:dyDescent="0.35">
      <c r="B1688" s="3">
        <v>44196</v>
      </c>
      <c r="C1688" s="2">
        <v>1155</v>
      </c>
      <c r="D1688" s="2" t="str">
        <f>VLOOKUP(C1688,customers!$A$2:$B$2124,2,)</f>
        <v>Cobby</v>
      </c>
      <c r="E168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1688" s="2" t="s">
        <v>28</v>
      </c>
      <c r="G1688" s="2" t="str">
        <f>VLOOKUP(F1688,'dataset_task 5'!$A$2:$B$71,2,)</f>
        <v>BYOR-3535</v>
      </c>
      <c r="H1688" s="2">
        <v>4</v>
      </c>
      <c r="I1688" s="4">
        <f>VLOOKUP(G1688,'dataset_task 5'!$B$2:$C$71,2,)</f>
        <v>225</v>
      </c>
      <c r="J1688" s="2" t="str">
        <f>VLOOKUP(Table1[[#This Row],[CustomerID]],customers!$1:$1048576,8,)</f>
        <v>Florida</v>
      </c>
    </row>
    <row r="1689" spans="2:10" x14ac:dyDescent="0.35">
      <c r="B1689" s="3">
        <v>44196</v>
      </c>
      <c r="C1689" s="2">
        <v>1433</v>
      </c>
      <c r="D1689" s="2" t="str">
        <f>VLOOKUP(C1689,customers!$A$2:$B$2124,2,)</f>
        <v>Aridatha</v>
      </c>
      <c r="E168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689" s="2" t="s">
        <v>44</v>
      </c>
      <c r="G1689" s="2" t="str">
        <f>VLOOKUP(F1689,'dataset_task 5'!$A$2:$B$71,2,)</f>
        <v>MICR-564K Drone</v>
      </c>
      <c r="H1689" s="2">
        <v>3</v>
      </c>
      <c r="I1689" s="4">
        <f>VLOOKUP(G1689,'dataset_task 5'!$B$2:$C$71,2,)</f>
        <v>499</v>
      </c>
      <c r="J1689" s="2" t="str">
        <f>VLOOKUP(Table1[[#This Row],[CustomerID]],customers!$1:$1048576,8,)</f>
        <v>Texas</v>
      </c>
    </row>
    <row r="1690" spans="2:10" x14ac:dyDescent="0.35">
      <c r="B1690" s="3">
        <v>44196</v>
      </c>
      <c r="C1690" s="2">
        <v>1103</v>
      </c>
      <c r="D1690" s="2" t="str">
        <f>VLOOKUP(C1690,customers!$A$2:$B$2124,2,)</f>
        <v>Adolphe</v>
      </c>
      <c r="E169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690" s="2" t="s">
        <v>9</v>
      </c>
      <c r="G1690" s="2" t="str">
        <f>VLOOKUP(F1690,'dataset_task 5'!$A$2:$B$71,2,)</f>
        <v>SCARA Robots</v>
      </c>
      <c r="H1690" s="2">
        <v>3</v>
      </c>
      <c r="I1690" s="4">
        <f>VLOOKUP(G1690,'dataset_task 5'!$B$2:$C$71,2,)</f>
        <v>19.5</v>
      </c>
      <c r="J1690" s="2" t="str">
        <f>VLOOKUP(Table1[[#This Row],[CustomerID]],customers!$1:$1048576,8,)</f>
        <v>Idaho</v>
      </c>
    </row>
    <row r="1691" spans="2:10" x14ac:dyDescent="0.35">
      <c r="B1691" s="3">
        <v>44196</v>
      </c>
      <c r="C1691" s="2">
        <v>269</v>
      </c>
      <c r="D1691" s="2" t="str">
        <f>VLOOKUP(C1691,customers!$A$2:$B$2124,2,)</f>
        <v>Willi</v>
      </c>
      <c r="E169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691" s="2" t="s">
        <v>73</v>
      </c>
      <c r="G1691" s="2" t="str">
        <f>VLOOKUP(F1691,'dataset_task 5'!$A$2:$B$71,2,)</f>
        <v>Delta Robots</v>
      </c>
      <c r="H1691" s="2">
        <v>4</v>
      </c>
      <c r="I1691" s="4">
        <f>VLOOKUP(G1691,'dataset_task 5'!$B$2:$C$71,2,)</f>
        <v>16.989999999999998</v>
      </c>
      <c r="J1691" s="2" t="str">
        <f>VLOOKUP(Table1[[#This Row],[CustomerID]],customers!$1:$1048576,8,)</f>
        <v>Connecticut</v>
      </c>
    </row>
    <row r="1692" spans="2:10" x14ac:dyDescent="0.35">
      <c r="B1692" s="3">
        <v>44196</v>
      </c>
      <c r="C1692" s="2">
        <v>1241</v>
      </c>
      <c r="D1692" s="2" t="str">
        <f>VLOOKUP(C1692,customers!$A$2:$B$2124,2,)</f>
        <v>Mattie</v>
      </c>
      <c r="E169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692" s="2" t="s">
        <v>13</v>
      </c>
      <c r="G1692" s="2" t="str">
        <f>VLOOKUP(F1692,'dataset_task 5'!$A$2:$B$71,2,)</f>
        <v>DTE-QFN20 Drone</v>
      </c>
      <c r="H1692" s="2">
        <v>2</v>
      </c>
      <c r="I1692" s="4">
        <f>VLOOKUP(G1692,'dataset_task 5'!$B$2:$C$71,2,)</f>
        <v>250</v>
      </c>
      <c r="J1692" s="2" t="str">
        <f>VLOOKUP(Table1[[#This Row],[CustomerID]],customers!$1:$1048576,8,)</f>
        <v>Texas</v>
      </c>
    </row>
    <row r="1693" spans="2:10" x14ac:dyDescent="0.35">
      <c r="B1693" s="3">
        <v>44196</v>
      </c>
      <c r="C1693" s="2">
        <v>377</v>
      </c>
      <c r="D1693" s="2" t="str">
        <f>VLOOKUP(C1693,customers!$A$2:$B$2124,2,)</f>
        <v>Gherardo</v>
      </c>
      <c r="E169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693" s="2" t="s">
        <v>35</v>
      </c>
      <c r="G1693" s="2" t="str">
        <f>VLOOKUP(F1693,'dataset_task 5'!$A$2:$B$71,2,)</f>
        <v>GPS Drones</v>
      </c>
      <c r="H1693" s="2">
        <v>4</v>
      </c>
      <c r="I1693" s="4">
        <f>VLOOKUP(G1693,'dataset_task 5'!$B$2:$C$71,2,)</f>
        <v>19.989999999999998</v>
      </c>
      <c r="J1693" s="2" t="str">
        <f>VLOOKUP(Table1[[#This Row],[CustomerID]],customers!$1:$1048576,8,)</f>
        <v>New York</v>
      </c>
    </row>
    <row r="1694" spans="2:10" x14ac:dyDescent="0.35">
      <c r="B1694" s="3">
        <v>44196</v>
      </c>
      <c r="C1694" s="2">
        <v>60</v>
      </c>
      <c r="D1694" s="2" t="str">
        <f>VLOOKUP(C1694,customers!$A$2:$B$2124,2,)</f>
        <v>Arron</v>
      </c>
      <c r="E169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694" s="2" t="s">
        <v>33</v>
      </c>
      <c r="G1694" s="2" t="str">
        <f>VLOOKUP(F1694,'dataset_task 5'!$A$2:$B$71,2,)</f>
        <v>Creature Robot Arms Blueprint</v>
      </c>
      <c r="H1694" s="2">
        <v>4</v>
      </c>
      <c r="I1694" s="4">
        <f>VLOOKUP(G1694,'dataset_task 5'!$B$2:$C$71,2,)</f>
        <v>12</v>
      </c>
      <c r="J1694" s="2" t="str">
        <f>VLOOKUP(Table1[[#This Row],[CustomerID]],customers!$1:$1048576,8,)</f>
        <v>Michigan</v>
      </c>
    </row>
    <row r="1695" spans="2:10" x14ac:dyDescent="0.35">
      <c r="B1695" s="3">
        <v>44197</v>
      </c>
      <c r="C1695" s="2">
        <v>1887</v>
      </c>
      <c r="D1695" s="2" t="str">
        <f>VLOOKUP(C1695,customers!$A$2:$B$2124,2,)</f>
        <v>Sauveur</v>
      </c>
      <c r="E169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695" s="2" t="s">
        <v>43</v>
      </c>
      <c r="G1695" s="2" t="str">
        <f>VLOOKUP(F1695,'dataset_task 5'!$A$2:$B$71,2,)</f>
        <v>Delivery Drones</v>
      </c>
      <c r="H1695" s="2">
        <v>4</v>
      </c>
      <c r="I1695" s="4">
        <f>VLOOKUP(G1695,'dataset_task 5'!$B$2:$C$71,2,)</f>
        <v>14.99</v>
      </c>
      <c r="J1695" s="2" t="str">
        <f>VLOOKUP(Table1[[#This Row],[CustomerID]],customers!$1:$1048576,8,)</f>
        <v>Massachusetts</v>
      </c>
    </row>
    <row r="1696" spans="2:10" x14ac:dyDescent="0.35">
      <c r="B1696" s="3">
        <v>44197</v>
      </c>
      <c r="C1696" s="2">
        <v>398</v>
      </c>
      <c r="D1696" s="2" t="str">
        <f>VLOOKUP(C1696,customers!$A$2:$B$2124,2,)</f>
        <v>Carma</v>
      </c>
      <c r="E169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696" s="2" t="s">
        <v>57</v>
      </c>
      <c r="G1696" s="2" t="str">
        <f>VLOOKUP(F1696,'dataset_task 5'!$A$2:$B$71,2,)</f>
        <v>Multi Rotor Drones</v>
      </c>
      <c r="H1696" s="2">
        <v>5</v>
      </c>
      <c r="I1696" s="4">
        <f>VLOOKUP(G1696,'dataset_task 5'!$B$2:$C$71,2,)</f>
        <v>24.95</v>
      </c>
      <c r="J1696" s="2" t="str">
        <f>VLOOKUP(Table1[[#This Row],[CustomerID]],customers!$1:$1048576,8,)</f>
        <v>California</v>
      </c>
    </row>
    <row r="1697" spans="2:10" x14ac:dyDescent="0.35">
      <c r="B1697" s="3">
        <v>44197</v>
      </c>
      <c r="C1697" s="2">
        <v>1395</v>
      </c>
      <c r="D1697" s="2" t="str">
        <f>VLOOKUP(C1697,customers!$A$2:$B$2124,2,)</f>
        <v>Letitia</v>
      </c>
      <c r="E169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697" s="2" t="s">
        <v>22</v>
      </c>
      <c r="G1697" s="2" t="str">
        <f>VLOOKUP(F1697,'dataset_task 5'!$A$2:$B$71,2,)</f>
        <v>DC-304 Drone</v>
      </c>
      <c r="H1697" s="2">
        <v>2</v>
      </c>
      <c r="I1697" s="4">
        <f>VLOOKUP(G1697,'dataset_task 5'!$B$2:$C$71,2,)</f>
        <v>395</v>
      </c>
      <c r="J1697" s="2" t="str">
        <f>VLOOKUP(Table1[[#This Row],[CustomerID]],customers!$1:$1048576,8,)</f>
        <v>Texas</v>
      </c>
    </row>
    <row r="1698" spans="2:10" x14ac:dyDescent="0.35">
      <c r="B1698" s="3">
        <v>44198</v>
      </c>
      <c r="C1698" s="2">
        <v>1715</v>
      </c>
      <c r="D1698" s="2" t="str">
        <f>VLOOKUP(C1698,customers!$A$2:$B$2124,2,)</f>
        <v>Maire</v>
      </c>
      <c r="E169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698" s="2" t="s">
        <v>35</v>
      </c>
      <c r="G1698" s="2" t="str">
        <f>VLOOKUP(F1698,'dataset_task 5'!$A$2:$B$71,2,)</f>
        <v>GPS Drones</v>
      </c>
      <c r="H1698" s="2">
        <v>2</v>
      </c>
      <c r="I1698" s="4">
        <f>VLOOKUP(G1698,'dataset_task 5'!$B$2:$C$71,2,)</f>
        <v>19.989999999999998</v>
      </c>
      <c r="J1698" s="2" t="str">
        <f>VLOOKUP(Table1[[#This Row],[CustomerID]],customers!$1:$1048576,8,)</f>
        <v>California</v>
      </c>
    </row>
    <row r="1699" spans="2:10" x14ac:dyDescent="0.35">
      <c r="B1699" s="3">
        <v>44198</v>
      </c>
      <c r="C1699" s="2">
        <v>230</v>
      </c>
      <c r="D1699" s="2" t="str">
        <f>VLOOKUP(C1699,customers!$A$2:$B$2124,2,)</f>
        <v>Angelika</v>
      </c>
      <c r="E169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699" s="2" t="s">
        <v>13</v>
      </c>
      <c r="G1699" s="2" t="str">
        <f>VLOOKUP(F1699,'dataset_task 5'!$A$2:$B$71,2,)</f>
        <v>DTE-QFN20 Drone</v>
      </c>
      <c r="H1699" s="2">
        <v>4</v>
      </c>
      <c r="I1699" s="4">
        <f>VLOOKUP(G1699,'dataset_task 5'!$B$2:$C$71,2,)</f>
        <v>250</v>
      </c>
      <c r="J1699" s="2" t="str">
        <f>VLOOKUP(Table1[[#This Row],[CustomerID]],customers!$1:$1048576,8,)</f>
        <v>Kentucky</v>
      </c>
    </row>
    <row r="1700" spans="2:10" x14ac:dyDescent="0.35">
      <c r="B1700" s="3">
        <v>44198</v>
      </c>
      <c r="C1700" s="2">
        <v>1763</v>
      </c>
      <c r="D1700" s="2" t="str">
        <f>VLOOKUP(C1700,customers!$A$2:$B$2124,2,)</f>
        <v>Cletis</v>
      </c>
      <c r="E170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1700" s="2" t="s">
        <v>50</v>
      </c>
      <c r="G1700" s="2" t="str">
        <f>VLOOKUP(F1700,'dataset_task 5'!$A$2:$B$71,2,)</f>
        <v>BYOR-1500</v>
      </c>
      <c r="H1700" s="2">
        <v>1</v>
      </c>
      <c r="I1700" s="4">
        <f>VLOOKUP(G1700,'dataset_task 5'!$B$2:$C$71,2,)</f>
        <v>189</v>
      </c>
      <c r="J1700" s="2" t="str">
        <f>VLOOKUP(Table1[[#This Row],[CustomerID]],customers!$1:$1048576,8,)</f>
        <v>Oklahoma</v>
      </c>
    </row>
    <row r="1701" spans="2:10" x14ac:dyDescent="0.35">
      <c r="B1701" s="3">
        <v>44198</v>
      </c>
      <c r="C1701" s="2">
        <v>2097</v>
      </c>
      <c r="D1701" s="2" t="str">
        <f>VLOOKUP(C1701,customers!$A$2:$B$2124,2,)</f>
        <v>Bryn</v>
      </c>
      <c r="E170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701" s="2" t="s">
        <v>66</v>
      </c>
      <c r="G1701" s="2" t="str">
        <f>VLOOKUP(F1701,'dataset_task 5'!$A$2:$B$71,2,)</f>
        <v>Bsquare Robot Blueprint</v>
      </c>
      <c r="H1701" s="2">
        <v>3</v>
      </c>
      <c r="I1701" s="4">
        <f>VLOOKUP(G1701,'dataset_task 5'!$B$2:$C$71,2,)</f>
        <v>8.99</v>
      </c>
      <c r="J1701" s="2" t="str">
        <f>VLOOKUP(Table1[[#This Row],[CustomerID]],customers!$1:$1048576,8,)</f>
        <v>Texas</v>
      </c>
    </row>
    <row r="1702" spans="2:10" x14ac:dyDescent="0.35">
      <c r="B1702" s="3">
        <v>44199</v>
      </c>
      <c r="C1702" s="2">
        <v>1420</v>
      </c>
      <c r="D1702" s="2" t="str">
        <f>VLOOKUP(C1702,customers!$A$2:$B$2124,2,)</f>
        <v>Lotti</v>
      </c>
      <c r="E170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702" s="2" t="s">
        <v>65</v>
      </c>
      <c r="G1702" s="2" t="str">
        <f>VLOOKUP(F1702,'dataset_task 5'!$A$2:$B$71,2,)</f>
        <v>Drone Building Essentials</v>
      </c>
      <c r="H1702" s="2">
        <v>3</v>
      </c>
      <c r="I1702" s="4">
        <f>VLOOKUP(G1702,'dataset_task 5'!$B$2:$C$71,2,)</f>
        <v>13.99</v>
      </c>
      <c r="J1702" s="2" t="str">
        <f>VLOOKUP(Table1[[#This Row],[CustomerID]],customers!$1:$1048576,8,)</f>
        <v>Georgia</v>
      </c>
    </row>
    <row r="1703" spans="2:10" x14ac:dyDescent="0.35">
      <c r="B1703" s="3">
        <v>44199</v>
      </c>
      <c r="C1703" s="2">
        <v>504</v>
      </c>
      <c r="D1703" s="2" t="str">
        <f>VLOOKUP(C1703,customers!$A$2:$B$2124,2,)</f>
        <v>Derrek</v>
      </c>
      <c r="E170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1703" s="2" t="s">
        <v>17</v>
      </c>
      <c r="G1703" s="2" t="str">
        <f>VLOOKUP(F1703,'dataset_task 5'!$A$2:$B$71,2,)</f>
        <v>BYOR-3000</v>
      </c>
      <c r="H1703" s="2">
        <v>4</v>
      </c>
      <c r="I1703" s="4">
        <f>VLOOKUP(G1703,'dataset_task 5'!$B$2:$C$71,2,)</f>
        <v>214</v>
      </c>
      <c r="J1703" s="2" t="str">
        <f>VLOOKUP(Table1[[#This Row],[CustomerID]],customers!$1:$1048576,8,)</f>
        <v>Washington</v>
      </c>
    </row>
    <row r="1704" spans="2:10" x14ac:dyDescent="0.35">
      <c r="B1704" s="3">
        <v>44199</v>
      </c>
      <c r="C1704" s="2">
        <v>141</v>
      </c>
      <c r="D1704" s="2" t="str">
        <f>VLOOKUP(C1704,customers!$A$2:$B$2124,2,)</f>
        <v>Waylin</v>
      </c>
      <c r="E170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704" s="2" t="s">
        <v>24</v>
      </c>
      <c r="G1704" s="2" t="str">
        <f>VLOOKUP(F1704,'dataset_task 5'!$A$2:$B$71,2,)</f>
        <v>AI for Educators</v>
      </c>
      <c r="H1704" s="2">
        <v>3</v>
      </c>
      <c r="I1704" s="4">
        <f>VLOOKUP(G1704,'dataset_task 5'!$B$2:$C$71,2,)</f>
        <v>49.95</v>
      </c>
      <c r="J1704" s="2" t="str">
        <f>VLOOKUP(Table1[[#This Row],[CustomerID]],customers!$1:$1048576,8,)</f>
        <v>Wisconsin</v>
      </c>
    </row>
    <row r="1705" spans="2:10" x14ac:dyDescent="0.35">
      <c r="B1705" s="3">
        <v>44199</v>
      </c>
      <c r="C1705" s="2">
        <v>113</v>
      </c>
      <c r="D1705" s="2" t="str">
        <f>VLOOKUP(C1705,customers!$A$2:$B$2124,2,)</f>
        <v>Angelico</v>
      </c>
      <c r="E170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1705" s="2" t="s">
        <v>6</v>
      </c>
      <c r="G1705" s="2" t="str">
        <f>VLOOKUP(F1705,'dataset_task 5'!$A$2:$B$71,2,)</f>
        <v>RWW-75 Robot</v>
      </c>
      <c r="H1705" s="2">
        <v>3</v>
      </c>
      <c r="I1705" s="4">
        <f>VLOOKUP(G1705,'dataset_task 5'!$B$2:$C$71,2,)</f>
        <v>883</v>
      </c>
      <c r="J1705" s="2" t="str">
        <f>VLOOKUP(Table1[[#This Row],[CustomerID]],customers!$1:$1048576,8,)</f>
        <v>Georgia</v>
      </c>
    </row>
    <row r="1706" spans="2:10" x14ac:dyDescent="0.35">
      <c r="B1706" s="3">
        <v>44199</v>
      </c>
      <c r="C1706" s="2">
        <v>351</v>
      </c>
      <c r="D1706" s="2" t="str">
        <f>VLOOKUP(C1706,customers!$A$2:$B$2124,2,)</f>
        <v>Vitoria</v>
      </c>
      <c r="E170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706" s="2" t="s">
        <v>27</v>
      </c>
      <c r="G1706" s="2" t="str">
        <f>VLOOKUP(F1706,'dataset_task 5'!$A$2:$B$71,2,)</f>
        <v>Understanding 3D Printing</v>
      </c>
      <c r="H1706" s="2">
        <v>3</v>
      </c>
      <c r="I1706" s="4">
        <f>VLOOKUP(G1706,'dataset_task 5'!$B$2:$C$71,2,)</f>
        <v>42.99</v>
      </c>
      <c r="J1706" s="2" t="str">
        <f>VLOOKUP(Table1[[#This Row],[CustomerID]],customers!$1:$1048576,8,)</f>
        <v>Massachusetts</v>
      </c>
    </row>
    <row r="1707" spans="2:10" x14ac:dyDescent="0.35">
      <c r="B1707" s="3">
        <v>44199</v>
      </c>
      <c r="C1707" s="2">
        <v>1418</v>
      </c>
      <c r="D1707" s="2" t="str">
        <f>VLOOKUP(C1707,customers!$A$2:$B$2124,2,)</f>
        <v>Stanleigh</v>
      </c>
      <c r="E170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707" s="2" t="s">
        <v>60</v>
      </c>
      <c r="G1707" s="2" t="str">
        <f>VLOOKUP(F1707,'dataset_task 5'!$A$2:$B$71,2,)</f>
        <v>BYOD-400</v>
      </c>
      <c r="H1707" s="2">
        <v>4</v>
      </c>
      <c r="I1707" s="4">
        <f>VLOOKUP(G1707,'dataset_task 5'!$B$2:$C$71,2,)</f>
        <v>119</v>
      </c>
      <c r="J1707" s="2" t="str">
        <f>VLOOKUP(Table1[[#This Row],[CustomerID]],customers!$1:$1048576,8,)</f>
        <v>Missouri</v>
      </c>
    </row>
    <row r="1708" spans="2:10" x14ac:dyDescent="0.35">
      <c r="B1708" s="3">
        <v>44200</v>
      </c>
      <c r="C1708" s="2">
        <v>1210</v>
      </c>
      <c r="D1708" s="2" t="str">
        <f>VLOOKUP(C1708,customers!$A$2:$B$2124,2,)</f>
        <v>Serge</v>
      </c>
      <c r="E170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708" s="2" t="s">
        <v>29</v>
      </c>
      <c r="G1708" s="2" t="str">
        <f>VLOOKUP(F1708,'dataset_task 5'!$A$2:$B$71,2,)</f>
        <v>Cartesian Robots</v>
      </c>
      <c r="H1708" s="2">
        <v>3</v>
      </c>
      <c r="I1708" s="4">
        <f>VLOOKUP(G1708,'dataset_task 5'!$B$2:$C$71,2,)</f>
        <v>12.99</v>
      </c>
      <c r="J1708" s="2" t="str">
        <f>VLOOKUP(Table1[[#This Row],[CustomerID]],customers!$1:$1048576,8,)</f>
        <v>Ohio</v>
      </c>
    </row>
    <row r="1709" spans="2:10" x14ac:dyDescent="0.35">
      <c r="B1709" s="3">
        <v>44200</v>
      </c>
      <c r="C1709" s="2">
        <v>892</v>
      </c>
      <c r="D1709" s="2" t="str">
        <f>VLOOKUP(C1709,customers!$A$2:$B$2124,2,)</f>
        <v>Ned</v>
      </c>
      <c r="E170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709" s="2" t="s">
        <v>31</v>
      </c>
      <c r="G1709" s="2" t="str">
        <f>VLOOKUP(F1709,'dataset_task 5'!$A$2:$B$71,2,)</f>
        <v>Articulated Robots</v>
      </c>
      <c r="H1709" s="2">
        <v>1</v>
      </c>
      <c r="I1709" s="4">
        <f>VLOOKUP(G1709,'dataset_task 5'!$B$2:$C$71,2,)</f>
        <v>23.99</v>
      </c>
      <c r="J1709" s="2" t="str">
        <f>VLOOKUP(Table1[[#This Row],[CustomerID]],customers!$1:$1048576,8,)</f>
        <v>Ohio</v>
      </c>
    </row>
    <row r="1710" spans="2:10" x14ac:dyDescent="0.35">
      <c r="B1710" s="3">
        <v>44200</v>
      </c>
      <c r="C1710" s="2">
        <v>1808</v>
      </c>
      <c r="D1710" s="2" t="str">
        <f>VLOOKUP(C1710,customers!$A$2:$B$2124,2,)</f>
        <v>Gilles</v>
      </c>
      <c r="E171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710" s="2" t="s">
        <v>30</v>
      </c>
      <c r="G1710" s="2" t="str">
        <f>VLOOKUP(F1710,'dataset_task 5'!$A$2:$B$71,2,)</f>
        <v>DX-145 Drone</v>
      </c>
      <c r="H1710" s="2">
        <v>2</v>
      </c>
      <c r="I1710" s="4">
        <f>VLOOKUP(G1710,'dataset_task 5'!$B$2:$C$71,2,)</f>
        <v>250</v>
      </c>
      <c r="J1710" s="2" t="str">
        <f>VLOOKUP(Table1[[#This Row],[CustomerID]],customers!$1:$1048576,8,)</f>
        <v>Virginia</v>
      </c>
    </row>
    <row r="1711" spans="2:10" x14ac:dyDescent="0.35">
      <c r="B1711" s="3">
        <v>44200</v>
      </c>
      <c r="C1711" s="2">
        <v>1696</v>
      </c>
      <c r="D1711" s="2" t="str">
        <f>VLOOKUP(C1711,customers!$A$2:$B$2124,2,)</f>
        <v>Rahel</v>
      </c>
      <c r="E171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711" s="2" t="s">
        <v>32</v>
      </c>
      <c r="G1711" s="2" t="str">
        <f>VLOOKUP(F1711,'dataset_task 5'!$A$2:$B$71,2,)</f>
        <v>Building Your First Robot</v>
      </c>
      <c r="H1711" s="2">
        <v>5</v>
      </c>
      <c r="I1711" s="4">
        <f>VLOOKUP(G1711,'dataset_task 5'!$B$2:$C$71,2,)</f>
        <v>24.95</v>
      </c>
      <c r="J1711" s="2" t="str">
        <f>VLOOKUP(Table1[[#This Row],[CustomerID]],customers!$1:$1048576,8,)</f>
        <v>New York</v>
      </c>
    </row>
    <row r="1712" spans="2:10" x14ac:dyDescent="0.35">
      <c r="B1712" s="3">
        <v>44200</v>
      </c>
      <c r="C1712" s="2">
        <v>1387</v>
      </c>
      <c r="D1712" s="2" t="str">
        <f>VLOOKUP(C1712,customers!$A$2:$B$2124,2,)</f>
        <v>Em</v>
      </c>
      <c r="E171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712" s="2" t="s">
        <v>40</v>
      </c>
      <c r="G1712" s="2" t="str">
        <f>VLOOKUP(F1712,'dataset_task 5'!$A$2:$B$71,2,)</f>
        <v>BYOD-500</v>
      </c>
      <c r="H1712" s="2">
        <v>2</v>
      </c>
      <c r="I1712" s="4">
        <f>VLOOKUP(G1712,'dataset_task 5'!$B$2:$C$71,2,)</f>
        <v>167</v>
      </c>
      <c r="J1712" s="2" t="str">
        <f>VLOOKUP(Table1[[#This Row],[CustomerID]],customers!$1:$1048576,8,)</f>
        <v>Nebraska</v>
      </c>
    </row>
    <row r="1713" spans="2:10" x14ac:dyDescent="0.35">
      <c r="B1713" s="3">
        <v>44200</v>
      </c>
      <c r="C1713" s="2">
        <v>1625</v>
      </c>
      <c r="D1713" s="2" t="str">
        <f>VLOOKUP(C1713,customers!$A$2:$B$2124,2,)</f>
        <v>Delila</v>
      </c>
      <c r="E171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713" s="2" t="s">
        <v>44</v>
      </c>
      <c r="G1713" s="2" t="str">
        <f>VLOOKUP(F1713,'dataset_task 5'!$A$2:$B$71,2,)</f>
        <v>MICR-564K Drone</v>
      </c>
      <c r="H1713" s="2">
        <v>2</v>
      </c>
      <c r="I1713" s="4">
        <f>VLOOKUP(G1713,'dataset_task 5'!$B$2:$C$71,2,)</f>
        <v>499</v>
      </c>
      <c r="J1713" s="2" t="str">
        <f>VLOOKUP(Table1[[#This Row],[CustomerID]],customers!$1:$1048576,8,)</f>
        <v>Indiana</v>
      </c>
    </row>
    <row r="1714" spans="2:10" x14ac:dyDescent="0.35">
      <c r="B1714" s="3">
        <v>44200</v>
      </c>
      <c r="C1714" s="2">
        <v>1246</v>
      </c>
      <c r="D1714" s="2" t="str">
        <f>VLOOKUP(C1714,customers!$A$2:$B$2124,2,)</f>
        <v>Tarrance</v>
      </c>
      <c r="E171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714" s="2" t="s">
        <v>18</v>
      </c>
      <c r="G1714" s="2" t="str">
        <f>VLOOKUP(F1714,'dataset_task 5'!$A$2:$B$71,2,)</f>
        <v>BYOD-350</v>
      </c>
      <c r="H1714" s="2">
        <v>4</v>
      </c>
      <c r="I1714" s="4">
        <f>VLOOKUP(G1714,'dataset_task 5'!$B$2:$C$71,2,)</f>
        <v>89.95</v>
      </c>
      <c r="J1714" s="2" t="str">
        <f>VLOOKUP(Table1[[#This Row],[CustomerID]],customers!$1:$1048576,8,)</f>
        <v>New Jersey</v>
      </c>
    </row>
    <row r="1715" spans="2:10" x14ac:dyDescent="0.35">
      <c r="B1715" s="3">
        <v>44200</v>
      </c>
      <c r="C1715" s="2">
        <v>1566</v>
      </c>
      <c r="D1715" s="2" t="str">
        <f>VLOOKUP(C1715,customers!$A$2:$B$2124,2,)</f>
        <v>Angelita</v>
      </c>
      <c r="E171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715" s="2" t="s">
        <v>64</v>
      </c>
      <c r="G1715" s="2" t="str">
        <f>VLOOKUP(F1715,'dataset_task 5'!$A$2:$B$71,2,)</f>
        <v>Mapping with Drones</v>
      </c>
      <c r="H1715" s="2">
        <v>5</v>
      </c>
      <c r="I1715" s="4">
        <f>VLOOKUP(G1715,'dataset_task 5'!$B$2:$C$71,2,)</f>
        <v>49</v>
      </c>
      <c r="J1715" s="2" t="str">
        <f>VLOOKUP(Table1[[#This Row],[CustomerID]],customers!$1:$1048576,8,)</f>
        <v>New Mexico</v>
      </c>
    </row>
    <row r="1716" spans="2:10" x14ac:dyDescent="0.35">
      <c r="B1716" s="3">
        <v>44200</v>
      </c>
      <c r="C1716" s="2">
        <v>1509</v>
      </c>
      <c r="D1716" s="2" t="str">
        <f>VLOOKUP(C1716,customers!$A$2:$B$2124,2,)</f>
        <v>Andromache</v>
      </c>
      <c r="E171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716" s="2" t="s">
        <v>25</v>
      </c>
      <c r="G1716" s="2" t="str">
        <f>VLOOKUP(F1716,'dataset_task 5'!$A$2:$B$71,2,)</f>
        <v>Helicopter Drones</v>
      </c>
      <c r="H1716" s="2">
        <v>5</v>
      </c>
      <c r="I1716" s="4">
        <f>VLOOKUP(G1716,'dataset_task 5'!$B$2:$C$71,2,)</f>
        <v>20.95</v>
      </c>
      <c r="J1716" s="2" t="str">
        <f>VLOOKUP(Table1[[#This Row],[CustomerID]],customers!$1:$1048576,8,)</f>
        <v>Nevada</v>
      </c>
    </row>
    <row r="1717" spans="2:10" x14ac:dyDescent="0.35">
      <c r="B1717" s="3">
        <v>44201</v>
      </c>
      <c r="C1717" s="2">
        <v>252</v>
      </c>
      <c r="D1717" s="2" t="str">
        <f>VLOOKUP(C1717,customers!$A$2:$B$2124,2,)</f>
        <v>Aurelie</v>
      </c>
      <c r="E171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717" s="2" t="s">
        <v>15</v>
      </c>
      <c r="G1717" s="2" t="str">
        <f>VLOOKUP(F1717,'dataset_task 5'!$A$2:$B$71,2,)</f>
        <v>Fixed Wing Drones</v>
      </c>
      <c r="H1717" s="2">
        <v>3</v>
      </c>
      <c r="I1717" s="4">
        <f>VLOOKUP(G1717,'dataset_task 5'!$B$2:$C$71,2,)</f>
        <v>15.5</v>
      </c>
      <c r="J1717" s="2" t="str">
        <f>VLOOKUP(Table1[[#This Row],[CustomerID]],customers!$1:$1048576,8,)</f>
        <v>Illinois</v>
      </c>
    </row>
    <row r="1718" spans="2:10" x14ac:dyDescent="0.35">
      <c r="B1718" s="3">
        <v>44201</v>
      </c>
      <c r="C1718" s="2">
        <v>1902</v>
      </c>
      <c r="D1718" s="2" t="str">
        <f>VLOOKUP(C1718,customers!$A$2:$B$2124,2,)</f>
        <v>Corey</v>
      </c>
      <c r="E171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718" s="2" t="s">
        <v>39</v>
      </c>
      <c r="G1718" s="2" t="str">
        <f>VLOOKUP(F1718,'dataset_task 5'!$A$2:$B$71,2,)</f>
        <v>Understanding Raspberry PI</v>
      </c>
      <c r="H1718" s="2">
        <v>3</v>
      </c>
      <c r="I1718" s="4">
        <f>VLOOKUP(G1718,'dataset_task 5'!$B$2:$C$71,2,)</f>
        <v>28.99</v>
      </c>
      <c r="J1718" s="2" t="str">
        <f>VLOOKUP(Table1[[#This Row],[CustomerID]],customers!$1:$1048576,8,)</f>
        <v>Utah</v>
      </c>
    </row>
    <row r="1719" spans="2:10" x14ac:dyDescent="0.35">
      <c r="B1719" s="3">
        <v>44201</v>
      </c>
      <c r="C1719" s="2">
        <v>1752</v>
      </c>
      <c r="D1719" s="2" t="str">
        <f>VLOOKUP(C1719,customers!$A$2:$B$2124,2,)</f>
        <v>Eada</v>
      </c>
      <c r="E171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719" s="2" t="s">
        <v>68</v>
      </c>
      <c r="G1719" s="2" t="str">
        <f>VLOOKUP(F1719,'dataset_task 5'!$A$2:$B$71,2,)</f>
        <v>Aerial Security</v>
      </c>
      <c r="H1719" s="2">
        <v>2</v>
      </c>
      <c r="I1719" s="4">
        <f>VLOOKUP(G1719,'dataset_task 5'!$B$2:$C$71,2,)</f>
        <v>36.99</v>
      </c>
      <c r="J1719" s="2" t="str">
        <f>VLOOKUP(Table1[[#This Row],[CustomerID]],customers!$1:$1048576,8,)</f>
        <v>Alabama</v>
      </c>
    </row>
    <row r="1720" spans="2:10" x14ac:dyDescent="0.35">
      <c r="B1720" s="3">
        <v>44201</v>
      </c>
      <c r="C1720" s="2">
        <v>1601</v>
      </c>
      <c r="D1720" s="2" t="str">
        <f>VLOOKUP(C1720,customers!$A$2:$B$2124,2,)</f>
        <v>Joshia</v>
      </c>
      <c r="E172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720" s="2" t="s">
        <v>10</v>
      </c>
      <c r="G1720" s="2" t="str">
        <f>VLOOKUP(F1720,'dataset_task 5'!$A$2:$B$71,2,)</f>
        <v>Spherical Robots</v>
      </c>
      <c r="H1720" s="2">
        <v>3</v>
      </c>
      <c r="I1720" s="4">
        <f>VLOOKUP(G1720,'dataset_task 5'!$B$2:$C$71,2,)</f>
        <v>16.75</v>
      </c>
      <c r="J1720" s="2" t="str">
        <f>VLOOKUP(Table1[[#This Row],[CustomerID]],customers!$1:$1048576,8,)</f>
        <v>Pennsylvania</v>
      </c>
    </row>
    <row r="1721" spans="2:10" x14ac:dyDescent="0.35">
      <c r="B1721" s="3">
        <v>44202</v>
      </c>
      <c r="C1721" s="2">
        <v>2061</v>
      </c>
      <c r="D1721" s="2" t="str">
        <f>VLOOKUP(C1721,customers!$A$2:$B$2124,2,)</f>
        <v>Berri</v>
      </c>
      <c r="E172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721" s="2" t="s">
        <v>66</v>
      </c>
      <c r="G1721" s="2" t="str">
        <f>VLOOKUP(F1721,'dataset_task 5'!$A$2:$B$71,2,)</f>
        <v>Bsquare Robot Blueprint</v>
      </c>
      <c r="H1721" s="2">
        <v>2</v>
      </c>
      <c r="I1721" s="4">
        <f>VLOOKUP(G1721,'dataset_task 5'!$B$2:$C$71,2,)</f>
        <v>8.99</v>
      </c>
      <c r="J1721" s="2" t="str">
        <f>VLOOKUP(Table1[[#This Row],[CustomerID]],customers!$1:$1048576,8,)</f>
        <v>Virginia</v>
      </c>
    </row>
    <row r="1722" spans="2:10" x14ac:dyDescent="0.35">
      <c r="B1722" s="3">
        <v>44202</v>
      </c>
      <c r="C1722" s="2">
        <v>24</v>
      </c>
      <c r="D1722" s="2" t="str">
        <f>VLOOKUP(C1722,customers!$A$2:$B$2124,2,)</f>
        <v>Worden</v>
      </c>
      <c r="E172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722" s="2" t="s">
        <v>15</v>
      </c>
      <c r="G1722" s="2" t="str">
        <f>VLOOKUP(F1722,'dataset_task 5'!$A$2:$B$71,2,)</f>
        <v>Fixed Wing Drones</v>
      </c>
      <c r="H1722" s="2">
        <v>4</v>
      </c>
      <c r="I1722" s="4">
        <f>VLOOKUP(G1722,'dataset_task 5'!$B$2:$C$71,2,)</f>
        <v>15.5</v>
      </c>
      <c r="J1722" s="2" t="str">
        <f>VLOOKUP(Table1[[#This Row],[CustomerID]],customers!$1:$1048576,8,)</f>
        <v>Nevada</v>
      </c>
    </row>
    <row r="1723" spans="2:10" x14ac:dyDescent="0.35">
      <c r="B1723" s="3">
        <v>44202</v>
      </c>
      <c r="C1723" s="2">
        <v>1910</v>
      </c>
      <c r="D1723" s="2" t="str">
        <f>VLOOKUP(C1723,customers!$A$2:$B$2124,2,)</f>
        <v>Keelby</v>
      </c>
      <c r="E172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723" s="2" t="s">
        <v>60</v>
      </c>
      <c r="G1723" s="2" t="str">
        <f>VLOOKUP(F1723,'dataset_task 5'!$A$2:$B$71,2,)</f>
        <v>BYOD-400</v>
      </c>
      <c r="H1723" s="2">
        <v>2</v>
      </c>
      <c r="I1723" s="4">
        <f>VLOOKUP(G1723,'dataset_task 5'!$B$2:$C$71,2,)</f>
        <v>119</v>
      </c>
      <c r="J1723" s="2" t="str">
        <f>VLOOKUP(Table1[[#This Row],[CustomerID]],customers!$1:$1048576,8,)</f>
        <v>California</v>
      </c>
    </row>
    <row r="1724" spans="2:10" x14ac:dyDescent="0.35">
      <c r="B1724" s="3">
        <v>44203</v>
      </c>
      <c r="C1724" s="2">
        <v>1175</v>
      </c>
      <c r="D1724" s="2" t="str">
        <f>VLOOKUP(C1724,customers!$A$2:$B$2124,2,)</f>
        <v>Johannah</v>
      </c>
      <c r="E172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724" s="2" t="s">
        <v>7</v>
      </c>
      <c r="G1724" s="2" t="str">
        <f>VLOOKUP(F1724,'dataset_task 5'!$A$2:$B$71,2,)</f>
        <v>Drone Video Techniques</v>
      </c>
      <c r="H1724" s="2">
        <v>2</v>
      </c>
      <c r="I1724" s="4">
        <f>VLOOKUP(G1724,'dataset_task 5'!$B$2:$C$71,2,)</f>
        <v>37.99</v>
      </c>
      <c r="J1724" s="2" t="str">
        <f>VLOOKUP(Table1[[#This Row],[CustomerID]],customers!$1:$1048576,8,)</f>
        <v>New York</v>
      </c>
    </row>
    <row r="1725" spans="2:10" x14ac:dyDescent="0.35">
      <c r="B1725" s="3">
        <v>44203</v>
      </c>
      <c r="C1725" s="2">
        <v>1638</v>
      </c>
      <c r="D1725" s="2" t="str">
        <f>VLOOKUP(C1725,customers!$A$2:$B$2124,2,)</f>
        <v>Alphonso</v>
      </c>
      <c r="E172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725" s="2" t="s">
        <v>15</v>
      </c>
      <c r="G1725" s="2" t="str">
        <f>VLOOKUP(F1725,'dataset_task 5'!$A$2:$B$71,2,)</f>
        <v>Fixed Wing Drones</v>
      </c>
      <c r="H1725" s="2">
        <v>3</v>
      </c>
      <c r="I1725" s="4">
        <f>VLOOKUP(G1725,'dataset_task 5'!$B$2:$C$71,2,)</f>
        <v>15.5</v>
      </c>
      <c r="J1725" s="2" t="str">
        <f>VLOOKUP(Table1[[#This Row],[CustomerID]],customers!$1:$1048576,8,)</f>
        <v>Arizona</v>
      </c>
    </row>
    <row r="1726" spans="2:10" x14ac:dyDescent="0.35">
      <c r="B1726" s="3">
        <v>44203</v>
      </c>
      <c r="C1726" s="2">
        <v>818</v>
      </c>
      <c r="D1726" s="2" t="str">
        <f>VLOOKUP(C1726,customers!$A$2:$B$2124,2,)</f>
        <v>Reinwald</v>
      </c>
      <c r="E172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1726" s="2" t="s">
        <v>17</v>
      </c>
      <c r="G1726" s="2" t="str">
        <f>VLOOKUP(F1726,'dataset_task 5'!$A$2:$B$71,2,)</f>
        <v>BYOR-3000</v>
      </c>
      <c r="H1726" s="2">
        <v>4</v>
      </c>
      <c r="I1726" s="4">
        <f>VLOOKUP(G1726,'dataset_task 5'!$B$2:$C$71,2,)</f>
        <v>214</v>
      </c>
      <c r="J1726" s="2" t="str">
        <f>VLOOKUP(Table1[[#This Row],[CustomerID]],customers!$1:$1048576,8,)</f>
        <v>Washington</v>
      </c>
    </row>
    <row r="1727" spans="2:10" x14ac:dyDescent="0.35">
      <c r="B1727" s="3">
        <v>44204</v>
      </c>
      <c r="C1727" s="2">
        <v>719</v>
      </c>
      <c r="D1727" s="2" t="str">
        <f>VLOOKUP(C1727,customers!$A$2:$B$2124,2,)</f>
        <v>Jobye</v>
      </c>
      <c r="E172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727" s="2" t="s">
        <v>54</v>
      </c>
      <c r="G1727" s="2" t="str">
        <f>VLOOKUP(F1727,'dataset_task 5'!$A$2:$B$71,2,)</f>
        <v>DTI-84 Drone</v>
      </c>
      <c r="H1727" s="2">
        <v>3</v>
      </c>
      <c r="I1727" s="4">
        <f>VLOOKUP(G1727,'dataset_task 5'!$B$2:$C$71,2,)</f>
        <v>455</v>
      </c>
      <c r="J1727" s="2" t="str">
        <f>VLOOKUP(Table1[[#This Row],[CustomerID]],customers!$1:$1048576,8,)</f>
        <v>California</v>
      </c>
    </row>
    <row r="1728" spans="2:10" x14ac:dyDescent="0.35">
      <c r="B1728" s="3">
        <v>44204</v>
      </c>
      <c r="C1728" s="2">
        <v>1559</v>
      </c>
      <c r="D1728" s="2" t="str">
        <f>VLOOKUP(C1728,customers!$A$2:$B$2124,2,)</f>
        <v>Gunner</v>
      </c>
      <c r="E172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728" s="2" t="s">
        <v>13</v>
      </c>
      <c r="G1728" s="2" t="str">
        <f>VLOOKUP(F1728,'dataset_task 5'!$A$2:$B$71,2,)</f>
        <v>DTE-QFN20 Drone</v>
      </c>
      <c r="H1728" s="2">
        <v>5</v>
      </c>
      <c r="I1728" s="4">
        <f>VLOOKUP(G1728,'dataset_task 5'!$B$2:$C$71,2,)</f>
        <v>250</v>
      </c>
      <c r="J1728" s="2" t="str">
        <f>VLOOKUP(Table1[[#This Row],[CustomerID]],customers!$1:$1048576,8,)</f>
        <v>Kentucky</v>
      </c>
    </row>
    <row r="1729" spans="2:10" x14ac:dyDescent="0.35">
      <c r="B1729" s="3">
        <v>44205</v>
      </c>
      <c r="C1729" s="2">
        <v>1219</v>
      </c>
      <c r="D1729" s="2" t="str">
        <f>VLOOKUP(C1729,customers!$A$2:$B$2124,2,)</f>
        <v>Symon</v>
      </c>
      <c r="E172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729" s="2" t="s">
        <v>13</v>
      </c>
      <c r="G1729" s="2" t="str">
        <f>VLOOKUP(F1729,'dataset_task 5'!$A$2:$B$71,2,)</f>
        <v>DTE-QFN20 Drone</v>
      </c>
      <c r="H1729" s="2">
        <v>4</v>
      </c>
      <c r="I1729" s="4">
        <f>VLOOKUP(G1729,'dataset_task 5'!$B$2:$C$71,2,)</f>
        <v>250</v>
      </c>
      <c r="J1729" s="2" t="str">
        <f>VLOOKUP(Table1[[#This Row],[CustomerID]],customers!$1:$1048576,8,)</f>
        <v>South Carolina</v>
      </c>
    </row>
    <row r="1730" spans="2:10" x14ac:dyDescent="0.35">
      <c r="B1730" s="3">
        <v>44205</v>
      </c>
      <c r="C1730" s="2">
        <v>1676</v>
      </c>
      <c r="D1730" s="2" t="str">
        <f>VLOOKUP(C1730,customers!$A$2:$B$2124,2,)</f>
        <v>Alec</v>
      </c>
      <c r="E173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730" s="2" t="s">
        <v>37</v>
      </c>
      <c r="G1730" s="2" t="str">
        <f>VLOOKUP(F1730,'dataset_task 5'!$A$2:$B$71,2,)</f>
        <v>Photograph Drones</v>
      </c>
      <c r="H1730" s="2">
        <v>1</v>
      </c>
      <c r="I1730" s="4">
        <f>VLOOKUP(G1730,'dataset_task 5'!$B$2:$C$71,2,)</f>
        <v>14.99</v>
      </c>
      <c r="J1730" s="2" t="str">
        <f>VLOOKUP(Table1[[#This Row],[CustomerID]],customers!$1:$1048576,8,)</f>
        <v>Massachusetts</v>
      </c>
    </row>
    <row r="1731" spans="2:10" x14ac:dyDescent="0.35">
      <c r="B1731" s="3">
        <v>44205</v>
      </c>
      <c r="C1731" s="2">
        <v>232</v>
      </c>
      <c r="D1731" s="2" t="str">
        <f>VLOOKUP(C1731,customers!$A$2:$B$2124,2,)</f>
        <v>Tisha</v>
      </c>
      <c r="E173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731" s="2" t="s">
        <v>57</v>
      </c>
      <c r="G1731" s="2" t="str">
        <f>VLOOKUP(F1731,'dataset_task 5'!$A$2:$B$71,2,)</f>
        <v>Multi Rotor Drones</v>
      </c>
      <c r="H1731" s="2">
        <v>5</v>
      </c>
      <c r="I1731" s="4">
        <f>VLOOKUP(G1731,'dataset_task 5'!$B$2:$C$71,2,)</f>
        <v>24.95</v>
      </c>
      <c r="J1731" s="2" t="str">
        <f>VLOOKUP(Table1[[#This Row],[CustomerID]],customers!$1:$1048576,8,)</f>
        <v>Washington</v>
      </c>
    </row>
    <row r="1732" spans="2:10" x14ac:dyDescent="0.35">
      <c r="B1732" s="3">
        <v>44205</v>
      </c>
      <c r="C1732" s="2">
        <v>1515</v>
      </c>
      <c r="D1732" s="2" t="str">
        <f>VLOOKUP(C1732,customers!$A$2:$B$2124,2,)</f>
        <v>Halimeda</v>
      </c>
      <c r="E173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732" s="2" t="s">
        <v>54</v>
      </c>
      <c r="G1732" s="2" t="str">
        <f>VLOOKUP(F1732,'dataset_task 5'!$A$2:$B$71,2,)</f>
        <v>DTI-84 Drone</v>
      </c>
      <c r="H1732" s="2">
        <v>4</v>
      </c>
      <c r="I1732" s="4">
        <f>VLOOKUP(G1732,'dataset_task 5'!$B$2:$C$71,2,)</f>
        <v>455</v>
      </c>
      <c r="J1732" s="2" t="str">
        <f>VLOOKUP(Table1[[#This Row],[CustomerID]],customers!$1:$1048576,8,)</f>
        <v>Arizona</v>
      </c>
    </row>
    <row r="1733" spans="2:10" x14ac:dyDescent="0.35">
      <c r="B1733" s="3">
        <v>44206</v>
      </c>
      <c r="C1733" s="2">
        <v>1064</v>
      </c>
      <c r="D1733" s="2" t="str">
        <f>VLOOKUP(C1733,customers!$A$2:$B$2124,2,)</f>
        <v>Hadleigh</v>
      </c>
      <c r="E173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733" s="2" t="s">
        <v>30</v>
      </c>
      <c r="G1733" s="2" t="str">
        <f>VLOOKUP(F1733,'dataset_task 5'!$A$2:$B$71,2,)</f>
        <v>DX-145 Drone</v>
      </c>
      <c r="H1733" s="2">
        <v>2</v>
      </c>
      <c r="I1733" s="4">
        <f>VLOOKUP(G1733,'dataset_task 5'!$B$2:$C$71,2,)</f>
        <v>250</v>
      </c>
      <c r="J1733" s="2" t="str">
        <f>VLOOKUP(Table1[[#This Row],[CustomerID]],customers!$1:$1048576,8,)</f>
        <v>Florida</v>
      </c>
    </row>
    <row r="1734" spans="2:10" x14ac:dyDescent="0.35">
      <c r="B1734" s="3">
        <v>44207</v>
      </c>
      <c r="C1734" s="2">
        <v>1208</v>
      </c>
      <c r="D1734" s="2" t="str">
        <f>VLOOKUP(C1734,customers!$A$2:$B$2124,2,)</f>
        <v>Lemmy</v>
      </c>
      <c r="E173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1734" s="2" t="s">
        <v>19</v>
      </c>
      <c r="G1734" s="2" t="str">
        <f>VLOOKUP(F1734,'dataset_task 5'!$A$2:$B$71,2,)</f>
        <v>MICR-23K Robot</v>
      </c>
      <c r="H1734" s="2">
        <v>6</v>
      </c>
      <c r="I1734" s="4">
        <f>VLOOKUP(G1734,'dataset_task 5'!$B$2:$C$71,2,)</f>
        <v>899</v>
      </c>
      <c r="J1734" s="2" t="str">
        <f>VLOOKUP(Table1[[#This Row],[CustomerID]],customers!$1:$1048576,8,)</f>
        <v>Arkansas</v>
      </c>
    </row>
    <row r="1735" spans="2:10" x14ac:dyDescent="0.35">
      <c r="B1735" s="3">
        <v>44207</v>
      </c>
      <c r="C1735" s="2">
        <v>820</v>
      </c>
      <c r="D1735" s="2" t="str">
        <f>VLOOKUP(C1735,customers!$A$2:$B$2124,2,)</f>
        <v>Charlena</v>
      </c>
      <c r="E173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735" s="2" t="s">
        <v>35</v>
      </c>
      <c r="G1735" s="2" t="str">
        <f>VLOOKUP(F1735,'dataset_task 5'!$A$2:$B$71,2,)</f>
        <v>GPS Drones</v>
      </c>
      <c r="H1735" s="2">
        <v>4</v>
      </c>
      <c r="I1735" s="4">
        <f>VLOOKUP(G1735,'dataset_task 5'!$B$2:$C$71,2,)</f>
        <v>19.989999999999998</v>
      </c>
      <c r="J1735" s="2" t="str">
        <f>VLOOKUP(Table1[[#This Row],[CustomerID]],customers!$1:$1048576,8,)</f>
        <v>Alaska</v>
      </c>
    </row>
    <row r="1736" spans="2:10" x14ac:dyDescent="0.35">
      <c r="B1736" s="3">
        <v>44207</v>
      </c>
      <c r="C1736" s="2">
        <v>2021</v>
      </c>
      <c r="D1736" s="2" t="str">
        <f>VLOOKUP(C1736,customers!$A$2:$B$2124,2,)</f>
        <v>Ivor</v>
      </c>
      <c r="E173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1736" s="2" t="s">
        <v>34</v>
      </c>
      <c r="G1736" s="2" t="str">
        <f>VLOOKUP(F1736,'dataset_task 5'!$A$2:$B$71,2,)</f>
        <v>BYOR-1000</v>
      </c>
      <c r="H1736" s="2">
        <v>3</v>
      </c>
      <c r="I1736" s="4">
        <f>VLOOKUP(G1736,'dataset_task 5'!$B$2:$C$71,2,)</f>
        <v>189</v>
      </c>
      <c r="J1736" s="2" t="str">
        <f>VLOOKUP(Table1[[#This Row],[CustomerID]],customers!$1:$1048576,8,)</f>
        <v>Arkansas</v>
      </c>
    </row>
    <row r="1737" spans="2:10" x14ac:dyDescent="0.35">
      <c r="B1737" s="3">
        <v>44207</v>
      </c>
      <c r="C1737" s="2">
        <v>1518</v>
      </c>
      <c r="D1737" s="2" t="str">
        <f>VLOOKUP(C1737,customers!$A$2:$B$2124,2,)</f>
        <v>Conrade</v>
      </c>
      <c r="E173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737" s="2" t="s">
        <v>37</v>
      </c>
      <c r="G1737" s="2" t="str">
        <f>VLOOKUP(F1737,'dataset_task 5'!$A$2:$B$71,2,)</f>
        <v>Photograph Drones</v>
      </c>
      <c r="H1737" s="2">
        <v>4</v>
      </c>
      <c r="I1737" s="4">
        <f>VLOOKUP(G1737,'dataset_task 5'!$B$2:$C$71,2,)</f>
        <v>14.99</v>
      </c>
      <c r="J1737" s="2" t="str">
        <f>VLOOKUP(Table1[[#This Row],[CustomerID]],customers!$1:$1048576,8,)</f>
        <v>Illinois</v>
      </c>
    </row>
    <row r="1738" spans="2:10" x14ac:dyDescent="0.35">
      <c r="B1738" s="3">
        <v>44207</v>
      </c>
      <c r="C1738" s="2">
        <v>1315</v>
      </c>
      <c r="D1738" s="2" t="str">
        <f>VLOOKUP(C1738,customers!$A$2:$B$2124,2,)</f>
        <v>Christian</v>
      </c>
      <c r="E173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738" s="2" t="s">
        <v>15</v>
      </c>
      <c r="G1738" s="2" t="str">
        <f>VLOOKUP(F1738,'dataset_task 5'!$A$2:$B$71,2,)</f>
        <v>Fixed Wing Drones</v>
      </c>
      <c r="H1738" s="2">
        <v>3</v>
      </c>
      <c r="I1738" s="4">
        <f>VLOOKUP(G1738,'dataset_task 5'!$B$2:$C$71,2,)</f>
        <v>15.5</v>
      </c>
      <c r="J1738" s="2" t="str">
        <f>VLOOKUP(Table1[[#This Row],[CustomerID]],customers!$1:$1048576,8,)</f>
        <v>California</v>
      </c>
    </row>
    <row r="1739" spans="2:10" x14ac:dyDescent="0.35">
      <c r="B1739" s="3">
        <v>44207</v>
      </c>
      <c r="C1739" s="2">
        <v>762</v>
      </c>
      <c r="D1739" s="2" t="str">
        <f>VLOOKUP(C1739,customers!$A$2:$B$2124,2,)</f>
        <v>Bob</v>
      </c>
      <c r="E173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739" s="2" t="s">
        <v>56</v>
      </c>
      <c r="G1739" s="2" t="str">
        <f>VLOOKUP(F1739,'dataset_task 5'!$A$2:$B$71,2,)</f>
        <v>Cloud Computing</v>
      </c>
      <c r="H1739" s="2">
        <v>3</v>
      </c>
      <c r="I1739" s="4">
        <f>VLOOKUP(G1739,'dataset_task 5'!$B$2:$C$71,2,)</f>
        <v>29.99</v>
      </c>
      <c r="J1739" s="2" t="str">
        <f>VLOOKUP(Table1[[#This Row],[CustomerID]],customers!$1:$1048576,8,)</f>
        <v>California</v>
      </c>
    </row>
    <row r="1740" spans="2:10" x14ac:dyDescent="0.35">
      <c r="B1740" s="3">
        <v>44207</v>
      </c>
      <c r="C1740" s="2">
        <v>2094</v>
      </c>
      <c r="D1740" s="2" t="str">
        <f>VLOOKUP(C1740,customers!$A$2:$B$2124,2,)</f>
        <v>Roi</v>
      </c>
      <c r="E174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740" s="2" t="s">
        <v>52</v>
      </c>
      <c r="G1740" s="2" t="str">
        <f>VLOOKUP(F1740,'dataset_task 5'!$A$2:$B$71,2,)</f>
        <v>DTD-7000 Drone</v>
      </c>
      <c r="H1740" s="2">
        <v>6</v>
      </c>
      <c r="I1740" s="4">
        <f>VLOOKUP(G1740,'dataset_task 5'!$B$2:$C$71,2,)</f>
        <v>450</v>
      </c>
      <c r="J1740" s="2" t="str">
        <f>VLOOKUP(Table1[[#This Row],[CustomerID]],customers!$1:$1048576,8,)</f>
        <v>Colorado</v>
      </c>
    </row>
    <row r="1741" spans="2:10" x14ac:dyDescent="0.35">
      <c r="B1741" s="3">
        <v>44208</v>
      </c>
      <c r="C1741" s="2">
        <v>1037</v>
      </c>
      <c r="D1741" s="2" t="str">
        <f>VLOOKUP(C1741,customers!$A$2:$B$2124,2,)</f>
        <v>Arlinda</v>
      </c>
      <c r="E174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741" s="2" t="s">
        <v>27</v>
      </c>
      <c r="G1741" s="2" t="str">
        <f>VLOOKUP(F1741,'dataset_task 5'!$A$2:$B$71,2,)</f>
        <v>Understanding 3D Printing</v>
      </c>
      <c r="H1741" s="2">
        <v>4</v>
      </c>
      <c r="I1741" s="4">
        <f>VLOOKUP(G1741,'dataset_task 5'!$B$2:$C$71,2,)</f>
        <v>42.99</v>
      </c>
      <c r="J1741" s="2" t="str">
        <f>VLOOKUP(Table1[[#This Row],[CustomerID]],customers!$1:$1048576,8,)</f>
        <v>Ohio</v>
      </c>
    </row>
    <row r="1742" spans="2:10" x14ac:dyDescent="0.35">
      <c r="B1742" s="3">
        <v>44208</v>
      </c>
      <c r="C1742" s="2">
        <v>1939</v>
      </c>
      <c r="D1742" s="2" t="str">
        <f>VLOOKUP(C1742,customers!$A$2:$B$2124,2,)</f>
        <v>Debby</v>
      </c>
      <c r="E174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1742" s="2" t="s">
        <v>19</v>
      </c>
      <c r="G1742" s="2" t="str">
        <f>VLOOKUP(F1742,'dataset_task 5'!$A$2:$B$71,2,)</f>
        <v>MICR-23K Robot</v>
      </c>
      <c r="H1742" s="2">
        <v>5</v>
      </c>
      <c r="I1742" s="4">
        <f>VLOOKUP(G1742,'dataset_task 5'!$B$2:$C$71,2,)</f>
        <v>899</v>
      </c>
      <c r="J1742" s="2" t="str">
        <f>VLOOKUP(Table1[[#This Row],[CustomerID]],customers!$1:$1048576,8,)</f>
        <v>California</v>
      </c>
    </row>
    <row r="1743" spans="2:10" x14ac:dyDescent="0.35">
      <c r="B1743" s="3">
        <v>44208</v>
      </c>
      <c r="C1743" s="2">
        <v>263</v>
      </c>
      <c r="D1743" s="2" t="str">
        <f>VLOOKUP(C1743,customers!$A$2:$B$2124,2,)</f>
        <v>Mariquilla</v>
      </c>
      <c r="E174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743" s="2" t="s">
        <v>64</v>
      </c>
      <c r="G1743" s="2" t="str">
        <f>VLOOKUP(F1743,'dataset_task 5'!$A$2:$B$71,2,)</f>
        <v>Mapping with Drones</v>
      </c>
      <c r="H1743" s="2">
        <v>4</v>
      </c>
      <c r="I1743" s="4">
        <f>VLOOKUP(G1743,'dataset_task 5'!$B$2:$C$71,2,)</f>
        <v>49</v>
      </c>
      <c r="J1743" s="2" t="str">
        <f>VLOOKUP(Table1[[#This Row],[CustomerID]],customers!$1:$1048576,8,)</f>
        <v>Texas</v>
      </c>
    </row>
    <row r="1744" spans="2:10" x14ac:dyDescent="0.35">
      <c r="B1744" s="3">
        <v>44208</v>
      </c>
      <c r="C1744" s="2">
        <v>1796</v>
      </c>
      <c r="D1744" s="2" t="str">
        <f>VLOOKUP(C1744,customers!$A$2:$B$2124,2,)</f>
        <v>Judah</v>
      </c>
      <c r="E174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1744" s="2" t="s">
        <v>36</v>
      </c>
      <c r="G1744" s="2" t="str">
        <f>VLOOKUP(F1744,'dataset_task 5'!$A$2:$B$71,2,)</f>
        <v>RXW-9807 Robot</v>
      </c>
      <c r="H1744" s="2">
        <v>3</v>
      </c>
      <c r="I1744" s="4">
        <f>VLOOKUP(G1744,'dataset_task 5'!$B$2:$C$71,2,)</f>
        <v>599</v>
      </c>
      <c r="J1744" s="2" t="str">
        <f>VLOOKUP(Table1[[#This Row],[CustomerID]],customers!$1:$1048576,8,)</f>
        <v>Missouri</v>
      </c>
    </row>
    <row r="1745" spans="2:10" x14ac:dyDescent="0.35">
      <c r="B1745" s="3">
        <v>44208</v>
      </c>
      <c r="C1745" s="2">
        <v>700</v>
      </c>
      <c r="D1745" s="2" t="str">
        <f>VLOOKUP(C1745,customers!$A$2:$B$2124,2,)</f>
        <v>Roobbie</v>
      </c>
      <c r="E174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1745" s="2" t="s">
        <v>28</v>
      </c>
      <c r="G1745" s="2" t="str">
        <f>VLOOKUP(F1745,'dataset_task 5'!$A$2:$B$71,2,)</f>
        <v>BYOR-3535</v>
      </c>
      <c r="H1745" s="2">
        <v>5</v>
      </c>
      <c r="I1745" s="4">
        <f>VLOOKUP(G1745,'dataset_task 5'!$B$2:$C$71,2,)</f>
        <v>225</v>
      </c>
      <c r="J1745" s="2" t="str">
        <f>VLOOKUP(Table1[[#This Row],[CustomerID]],customers!$1:$1048576,8,)</f>
        <v>District of Columbia</v>
      </c>
    </row>
    <row r="1746" spans="2:10" x14ac:dyDescent="0.35">
      <c r="B1746" s="3">
        <v>44209</v>
      </c>
      <c r="C1746" s="2">
        <v>594</v>
      </c>
      <c r="D1746" s="2" t="str">
        <f>VLOOKUP(C1746,customers!$A$2:$B$2124,2,)</f>
        <v>Orelia</v>
      </c>
      <c r="E174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746" s="2" t="s">
        <v>16</v>
      </c>
      <c r="G1746" s="2" t="str">
        <f>VLOOKUP(F1746,'dataset_task 5'!$A$2:$B$71,2,)</f>
        <v>Ladybug Robot Blueprint</v>
      </c>
      <c r="H1746" s="2">
        <v>5</v>
      </c>
      <c r="I1746" s="4">
        <f>VLOOKUP(G1746,'dataset_task 5'!$B$2:$C$71,2,)</f>
        <v>12</v>
      </c>
      <c r="J1746" s="2" t="str">
        <f>VLOOKUP(Table1[[#This Row],[CustomerID]],customers!$1:$1048576,8,)</f>
        <v>Florida</v>
      </c>
    </row>
    <row r="1747" spans="2:10" x14ac:dyDescent="0.35">
      <c r="B1747" s="3">
        <v>44209</v>
      </c>
      <c r="C1747" s="2">
        <v>831</v>
      </c>
      <c r="D1747" s="2" t="str">
        <f>VLOOKUP(C1747,customers!$A$2:$B$2124,2,)</f>
        <v>Merilee</v>
      </c>
      <c r="E174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747" s="2" t="s">
        <v>62</v>
      </c>
      <c r="G1747" s="2" t="str">
        <f>VLOOKUP(F1747,'dataset_task 5'!$A$2:$B$71,2,)</f>
        <v>Robotic Essentials</v>
      </c>
      <c r="H1747" s="2">
        <v>5</v>
      </c>
      <c r="I1747" s="4">
        <f>VLOOKUP(G1747,'dataset_task 5'!$B$2:$C$71,2,)</f>
        <v>34.99</v>
      </c>
      <c r="J1747" s="2" t="str">
        <f>VLOOKUP(Table1[[#This Row],[CustomerID]],customers!$1:$1048576,8,)</f>
        <v>Alabama</v>
      </c>
    </row>
    <row r="1748" spans="2:10" x14ac:dyDescent="0.35">
      <c r="B1748" s="3">
        <v>44209</v>
      </c>
      <c r="C1748" s="2">
        <v>411</v>
      </c>
      <c r="D1748" s="2" t="str">
        <f>VLOOKUP(C1748,customers!$A$2:$B$2124,2,)</f>
        <v>Torrin</v>
      </c>
      <c r="E174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748" s="2" t="s">
        <v>66</v>
      </c>
      <c r="G1748" s="2" t="str">
        <f>VLOOKUP(F1748,'dataset_task 5'!$A$2:$B$71,2,)</f>
        <v>Bsquare Robot Blueprint</v>
      </c>
      <c r="H1748" s="2">
        <v>3</v>
      </c>
      <c r="I1748" s="4">
        <f>VLOOKUP(G1748,'dataset_task 5'!$B$2:$C$71,2,)</f>
        <v>8.99</v>
      </c>
      <c r="J1748" s="2" t="str">
        <f>VLOOKUP(Table1[[#This Row],[CustomerID]],customers!$1:$1048576,8,)</f>
        <v>Alabama</v>
      </c>
    </row>
    <row r="1749" spans="2:10" x14ac:dyDescent="0.35">
      <c r="B1749" s="3">
        <v>44209</v>
      </c>
      <c r="C1749" s="2">
        <v>1534</v>
      </c>
      <c r="D1749" s="2" t="str">
        <f>VLOOKUP(C1749,customers!$A$2:$B$2124,2,)</f>
        <v>Doro</v>
      </c>
      <c r="E174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749" s="2" t="s">
        <v>69</v>
      </c>
      <c r="G1749" s="2" t="str">
        <f>VLOOKUP(F1749,'dataset_task 5'!$A$2:$B$71,2,)</f>
        <v>Hexacopter Drone Blueprint</v>
      </c>
      <c r="H1749" s="2">
        <v>3</v>
      </c>
      <c r="I1749" s="4">
        <f>VLOOKUP(G1749,'dataset_task 5'!$B$2:$C$71,2,)</f>
        <v>8.99</v>
      </c>
      <c r="J1749" s="2" t="str">
        <f>VLOOKUP(Table1[[#This Row],[CustomerID]],customers!$1:$1048576,8,)</f>
        <v>Illinois</v>
      </c>
    </row>
    <row r="1750" spans="2:10" x14ac:dyDescent="0.35">
      <c r="B1750" s="3">
        <v>44209</v>
      </c>
      <c r="C1750" s="2">
        <v>322</v>
      </c>
      <c r="D1750" s="2" t="str">
        <f>VLOOKUP(C1750,customers!$A$2:$B$2124,2,)</f>
        <v>Cristian</v>
      </c>
      <c r="E175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1750" s="2" t="s">
        <v>63</v>
      </c>
      <c r="G1750" s="2" t="str">
        <f>VLOOKUP(F1750,'dataset_task 5'!$A$2:$B$71,2,)</f>
        <v>BYOR-4005</v>
      </c>
      <c r="H1750" s="2">
        <v>5</v>
      </c>
      <c r="I1750" s="4">
        <f>VLOOKUP(G1750,'dataset_task 5'!$B$2:$C$71,2,)</f>
        <v>245</v>
      </c>
      <c r="J1750" s="2" t="str">
        <f>VLOOKUP(Table1[[#This Row],[CustomerID]],customers!$1:$1048576,8,)</f>
        <v>Florida</v>
      </c>
    </row>
    <row r="1751" spans="2:10" x14ac:dyDescent="0.35">
      <c r="B1751" s="3">
        <v>44209</v>
      </c>
      <c r="C1751" s="2">
        <v>1005</v>
      </c>
      <c r="D1751" s="2" t="str">
        <f>VLOOKUP(C1751,customers!$A$2:$B$2124,2,)</f>
        <v>Pearl</v>
      </c>
      <c r="E175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751" s="2" t="s">
        <v>15</v>
      </c>
      <c r="G1751" s="2" t="str">
        <f>VLOOKUP(F1751,'dataset_task 5'!$A$2:$B$71,2,)</f>
        <v>Fixed Wing Drones</v>
      </c>
      <c r="H1751" s="2">
        <v>4</v>
      </c>
      <c r="I1751" s="4">
        <f>VLOOKUP(G1751,'dataset_task 5'!$B$2:$C$71,2,)</f>
        <v>15.5</v>
      </c>
      <c r="J1751" s="2" t="str">
        <f>VLOOKUP(Table1[[#This Row],[CustomerID]],customers!$1:$1048576,8,)</f>
        <v>California</v>
      </c>
    </row>
    <row r="1752" spans="2:10" x14ac:dyDescent="0.35">
      <c r="B1752" s="3">
        <v>44209</v>
      </c>
      <c r="C1752" s="2">
        <v>291</v>
      </c>
      <c r="D1752" s="2" t="str">
        <f>VLOOKUP(C1752,customers!$A$2:$B$2124,2,)</f>
        <v>Kahaleel</v>
      </c>
      <c r="E175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752" s="2" t="s">
        <v>73</v>
      </c>
      <c r="G1752" s="2" t="str">
        <f>VLOOKUP(F1752,'dataset_task 5'!$A$2:$B$71,2,)</f>
        <v>Delta Robots</v>
      </c>
      <c r="H1752" s="2">
        <v>3</v>
      </c>
      <c r="I1752" s="4">
        <f>VLOOKUP(G1752,'dataset_task 5'!$B$2:$C$71,2,)</f>
        <v>16.989999999999998</v>
      </c>
      <c r="J1752" s="2" t="str">
        <f>VLOOKUP(Table1[[#This Row],[CustomerID]],customers!$1:$1048576,8,)</f>
        <v>Virginia</v>
      </c>
    </row>
    <row r="1753" spans="2:10" x14ac:dyDescent="0.35">
      <c r="B1753" s="3">
        <v>44209</v>
      </c>
      <c r="C1753" s="2">
        <v>2081</v>
      </c>
      <c r="D1753" s="2" t="str">
        <f>VLOOKUP(C1753,customers!$A$2:$B$2124,2,)</f>
        <v>Brigham</v>
      </c>
      <c r="E175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753" s="2" t="s">
        <v>42</v>
      </c>
      <c r="G1753" s="2" t="str">
        <f>VLOOKUP(F1753,'dataset_task 5'!$A$2:$B$71,2,)</f>
        <v>Sleepy Eye Blueprint</v>
      </c>
      <c r="H1753" s="2">
        <v>5</v>
      </c>
      <c r="I1753" s="4">
        <f>VLOOKUP(G1753,'dataset_task 5'!$B$2:$C$71,2,)</f>
        <v>11.99</v>
      </c>
      <c r="J1753" s="2" t="str">
        <f>VLOOKUP(Table1[[#This Row],[CustomerID]],customers!$1:$1048576,8,)</f>
        <v>California</v>
      </c>
    </row>
    <row r="1754" spans="2:10" x14ac:dyDescent="0.35">
      <c r="B1754" s="3">
        <v>44210</v>
      </c>
      <c r="C1754" s="2">
        <v>2108</v>
      </c>
      <c r="D1754" s="2" t="str">
        <f>VLOOKUP(C1754,customers!$A$2:$B$2124,2,)</f>
        <v>Morganica</v>
      </c>
      <c r="E175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754" s="2" t="s">
        <v>37</v>
      </c>
      <c r="G1754" s="2" t="str">
        <f>VLOOKUP(F1754,'dataset_task 5'!$A$2:$B$71,2,)</f>
        <v>Photograph Drones</v>
      </c>
      <c r="H1754" s="2">
        <v>6</v>
      </c>
      <c r="I1754" s="4">
        <f>VLOOKUP(G1754,'dataset_task 5'!$B$2:$C$71,2,)</f>
        <v>14.99</v>
      </c>
      <c r="J1754" s="2" t="str">
        <f>VLOOKUP(Table1[[#This Row],[CustomerID]],customers!$1:$1048576,8,)</f>
        <v>Florida</v>
      </c>
    </row>
    <row r="1755" spans="2:10" x14ac:dyDescent="0.35">
      <c r="B1755" s="3">
        <v>44210</v>
      </c>
      <c r="C1755" s="2">
        <v>1606</v>
      </c>
      <c r="D1755" s="2" t="str">
        <f>VLOOKUP(C1755,customers!$A$2:$B$2124,2,)</f>
        <v>Sybyl</v>
      </c>
      <c r="E175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755" s="2" t="s">
        <v>31</v>
      </c>
      <c r="G1755" s="2" t="str">
        <f>VLOOKUP(F1755,'dataset_task 5'!$A$2:$B$71,2,)</f>
        <v>Articulated Robots</v>
      </c>
      <c r="H1755" s="2">
        <v>4</v>
      </c>
      <c r="I1755" s="4">
        <f>VLOOKUP(G1755,'dataset_task 5'!$B$2:$C$71,2,)</f>
        <v>23.99</v>
      </c>
      <c r="J1755" s="2" t="str">
        <f>VLOOKUP(Table1[[#This Row],[CustomerID]],customers!$1:$1048576,8,)</f>
        <v>California</v>
      </c>
    </row>
    <row r="1756" spans="2:10" x14ac:dyDescent="0.35">
      <c r="B1756" s="3">
        <v>44210</v>
      </c>
      <c r="C1756" s="2">
        <v>1564</v>
      </c>
      <c r="D1756" s="2" t="str">
        <f>VLOOKUP(C1756,customers!$A$2:$B$2124,2,)</f>
        <v>Brig</v>
      </c>
      <c r="E175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756" s="2" t="s">
        <v>59</v>
      </c>
      <c r="G1756" s="2" t="str">
        <f>VLOOKUP(F1756,'dataset_task 5'!$A$2:$B$71,2,)</f>
        <v>All Eyes Drone Blueprint</v>
      </c>
      <c r="H1756" s="2">
        <v>2</v>
      </c>
      <c r="I1756" s="4">
        <f>VLOOKUP(G1756,'dataset_task 5'!$B$2:$C$71,2,)</f>
        <v>9.99</v>
      </c>
      <c r="J1756" s="2" t="str">
        <f>VLOOKUP(Table1[[#This Row],[CustomerID]],customers!$1:$1048576,8,)</f>
        <v>New York</v>
      </c>
    </row>
    <row r="1757" spans="2:10" x14ac:dyDescent="0.35">
      <c r="B1757" s="3">
        <v>44210</v>
      </c>
      <c r="C1757" s="2">
        <v>619</v>
      </c>
      <c r="D1757" s="2" t="str">
        <f>VLOOKUP(C1757,customers!$A$2:$B$2124,2,)</f>
        <v>Sharyl</v>
      </c>
      <c r="E175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757" s="2" t="s">
        <v>59</v>
      </c>
      <c r="G1757" s="2" t="str">
        <f>VLOOKUP(F1757,'dataset_task 5'!$A$2:$B$71,2,)</f>
        <v>All Eyes Drone Blueprint</v>
      </c>
      <c r="H1757" s="2">
        <v>2</v>
      </c>
      <c r="I1757" s="4">
        <f>VLOOKUP(G1757,'dataset_task 5'!$B$2:$C$71,2,)</f>
        <v>9.99</v>
      </c>
      <c r="J1757" s="2" t="str">
        <f>VLOOKUP(Table1[[#This Row],[CustomerID]],customers!$1:$1048576,8,)</f>
        <v>California</v>
      </c>
    </row>
    <row r="1758" spans="2:10" x14ac:dyDescent="0.35">
      <c r="B1758" s="3">
        <v>44210</v>
      </c>
      <c r="C1758" s="2">
        <v>2058</v>
      </c>
      <c r="D1758" s="2" t="str">
        <f>VLOOKUP(C1758,customers!$A$2:$B$2124,2,)</f>
        <v>Iorgos</v>
      </c>
      <c r="E175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758" s="2" t="s">
        <v>22</v>
      </c>
      <c r="G1758" s="2" t="str">
        <f>VLOOKUP(F1758,'dataset_task 5'!$A$2:$B$71,2,)</f>
        <v>DC-304 Drone</v>
      </c>
      <c r="H1758" s="2">
        <v>2</v>
      </c>
      <c r="I1758" s="4">
        <f>VLOOKUP(G1758,'dataset_task 5'!$B$2:$C$71,2,)</f>
        <v>395</v>
      </c>
      <c r="J1758" s="2" t="str">
        <f>VLOOKUP(Table1[[#This Row],[CustomerID]],customers!$1:$1048576,8,)</f>
        <v>Pennsylvania</v>
      </c>
    </row>
    <row r="1759" spans="2:10" x14ac:dyDescent="0.35">
      <c r="B1759" s="3">
        <v>44211</v>
      </c>
      <c r="C1759" s="2">
        <v>923</v>
      </c>
      <c r="D1759" s="2" t="str">
        <f>VLOOKUP(C1759,customers!$A$2:$B$2124,2,)</f>
        <v>Free</v>
      </c>
      <c r="E175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759" s="2" t="s">
        <v>59</v>
      </c>
      <c r="G1759" s="2" t="str">
        <f>VLOOKUP(F1759,'dataset_task 5'!$A$2:$B$71,2,)</f>
        <v>All Eyes Drone Blueprint</v>
      </c>
      <c r="H1759" s="2">
        <v>1</v>
      </c>
      <c r="I1759" s="4">
        <f>VLOOKUP(G1759,'dataset_task 5'!$B$2:$C$71,2,)</f>
        <v>9.99</v>
      </c>
      <c r="J1759" s="2" t="str">
        <f>VLOOKUP(Table1[[#This Row],[CustomerID]],customers!$1:$1048576,8,)</f>
        <v>Illinois</v>
      </c>
    </row>
    <row r="1760" spans="2:10" x14ac:dyDescent="0.35">
      <c r="B1760" s="3">
        <v>44211</v>
      </c>
      <c r="C1760" s="2">
        <v>523</v>
      </c>
      <c r="D1760" s="2" t="str">
        <f>VLOOKUP(C1760,customers!$A$2:$B$2124,2,)</f>
        <v>Janaye</v>
      </c>
      <c r="E176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760" s="2" t="s">
        <v>24</v>
      </c>
      <c r="G1760" s="2" t="str">
        <f>VLOOKUP(F1760,'dataset_task 5'!$A$2:$B$71,2,)</f>
        <v>AI for Educators</v>
      </c>
      <c r="H1760" s="2">
        <v>4</v>
      </c>
      <c r="I1760" s="4">
        <f>VLOOKUP(G1760,'dataset_task 5'!$B$2:$C$71,2,)</f>
        <v>49.95</v>
      </c>
      <c r="J1760" s="2" t="str">
        <f>VLOOKUP(Table1[[#This Row],[CustomerID]],customers!$1:$1048576,8,)</f>
        <v>Kentucky</v>
      </c>
    </row>
    <row r="1761" spans="2:10" x14ac:dyDescent="0.35">
      <c r="B1761" s="3">
        <v>44211</v>
      </c>
      <c r="C1761" s="2">
        <v>1548</v>
      </c>
      <c r="D1761" s="2" t="str">
        <f>VLOOKUP(C1761,customers!$A$2:$B$2124,2,)</f>
        <v>Jayson</v>
      </c>
      <c r="E176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1761" s="2" t="s">
        <v>11</v>
      </c>
      <c r="G1761" s="2" t="str">
        <f>VLOOKUP(F1761,'dataset_task 5'!$A$2:$B$71,2,)</f>
        <v>BYOR-2640S</v>
      </c>
      <c r="H1761" s="2">
        <v>5</v>
      </c>
      <c r="I1761" s="4">
        <f>VLOOKUP(G1761,'dataset_task 5'!$B$2:$C$71,2,)</f>
        <v>189</v>
      </c>
      <c r="J1761" s="2" t="str">
        <f>VLOOKUP(Table1[[#This Row],[CustomerID]],customers!$1:$1048576,8,)</f>
        <v>New York</v>
      </c>
    </row>
    <row r="1762" spans="2:10" x14ac:dyDescent="0.35">
      <c r="B1762" s="3">
        <v>44211</v>
      </c>
      <c r="C1762" s="2">
        <v>2028</v>
      </c>
      <c r="D1762" s="2" t="str">
        <f>VLOOKUP(C1762,customers!$A$2:$B$2124,2,)</f>
        <v>Alvie</v>
      </c>
      <c r="E176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762" s="2" t="s">
        <v>14</v>
      </c>
      <c r="G1762" s="2" t="str">
        <f>VLOOKUP(F1762,'dataset_task 5'!$A$2:$B$71,2,)</f>
        <v>BYOD-100</v>
      </c>
      <c r="H1762" s="2">
        <v>5</v>
      </c>
      <c r="I1762" s="4">
        <f>VLOOKUP(G1762,'dataset_task 5'!$B$2:$C$71,2,)</f>
        <v>54</v>
      </c>
      <c r="J1762" s="2" t="str">
        <f>VLOOKUP(Table1[[#This Row],[CustomerID]],customers!$1:$1048576,8,)</f>
        <v>Florida</v>
      </c>
    </row>
    <row r="1763" spans="2:10" x14ac:dyDescent="0.35">
      <c r="B1763" s="3">
        <v>44211</v>
      </c>
      <c r="C1763" s="2">
        <v>1342</v>
      </c>
      <c r="D1763" s="2" t="str">
        <f>VLOOKUP(C1763,customers!$A$2:$B$2124,2,)</f>
        <v>Far</v>
      </c>
      <c r="E176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763" s="2" t="s">
        <v>71</v>
      </c>
      <c r="G1763" s="2" t="str">
        <f>VLOOKUP(F1763,'dataset_task 5'!$A$2:$B$71,2,)</f>
        <v>Cat Robot Blueprint</v>
      </c>
      <c r="H1763" s="2">
        <v>5</v>
      </c>
      <c r="I1763" s="4">
        <f>VLOOKUP(G1763,'dataset_task 5'!$B$2:$C$71,2,)</f>
        <v>4.99</v>
      </c>
      <c r="J1763" s="2" t="str">
        <f>VLOOKUP(Table1[[#This Row],[CustomerID]],customers!$1:$1048576,8,)</f>
        <v>Mississippi</v>
      </c>
    </row>
    <row r="1764" spans="2:10" x14ac:dyDescent="0.35">
      <c r="B1764" s="3">
        <v>44212</v>
      </c>
      <c r="C1764" s="2">
        <v>1902</v>
      </c>
      <c r="D1764" s="2" t="str">
        <f>VLOOKUP(C1764,customers!$A$2:$B$2124,2,)</f>
        <v>Corey</v>
      </c>
      <c r="E176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764" s="2" t="s">
        <v>32</v>
      </c>
      <c r="G1764" s="2" t="str">
        <f>VLOOKUP(F1764,'dataset_task 5'!$A$2:$B$71,2,)</f>
        <v>Building Your First Robot</v>
      </c>
      <c r="H1764" s="2">
        <v>4</v>
      </c>
      <c r="I1764" s="4">
        <f>VLOOKUP(G1764,'dataset_task 5'!$B$2:$C$71,2,)</f>
        <v>24.95</v>
      </c>
      <c r="J1764" s="2" t="str">
        <f>VLOOKUP(Table1[[#This Row],[CustomerID]],customers!$1:$1048576,8,)</f>
        <v>Utah</v>
      </c>
    </row>
    <row r="1765" spans="2:10" x14ac:dyDescent="0.35">
      <c r="B1765" s="3">
        <v>44212</v>
      </c>
      <c r="C1765" s="2">
        <v>1052</v>
      </c>
      <c r="D1765" s="2" t="str">
        <f>VLOOKUP(C1765,customers!$A$2:$B$2124,2,)</f>
        <v>Row</v>
      </c>
      <c r="E176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765" s="2" t="s">
        <v>5</v>
      </c>
      <c r="G1765" s="2" t="str">
        <f>VLOOKUP(F1765,'dataset_task 5'!$A$2:$B$71,2,)</f>
        <v>Polar Robots</v>
      </c>
      <c r="H1765" s="2">
        <v>2</v>
      </c>
      <c r="I1765" s="4">
        <f>VLOOKUP(G1765,'dataset_task 5'!$B$2:$C$71,2,)</f>
        <v>23.99</v>
      </c>
      <c r="J1765" s="2" t="str">
        <f>VLOOKUP(Table1[[#This Row],[CustomerID]],customers!$1:$1048576,8,)</f>
        <v>California</v>
      </c>
    </row>
    <row r="1766" spans="2:10" x14ac:dyDescent="0.35">
      <c r="B1766" s="3">
        <v>44212</v>
      </c>
      <c r="C1766" s="2">
        <v>139</v>
      </c>
      <c r="D1766" s="2" t="str">
        <f>VLOOKUP(C1766,customers!$A$2:$B$2124,2,)</f>
        <v>Ebony</v>
      </c>
      <c r="E176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766" s="2" t="s">
        <v>7</v>
      </c>
      <c r="G1766" s="2" t="str">
        <f>VLOOKUP(F1766,'dataset_task 5'!$A$2:$B$71,2,)</f>
        <v>Drone Video Techniques</v>
      </c>
      <c r="H1766" s="2">
        <v>1</v>
      </c>
      <c r="I1766" s="4">
        <f>VLOOKUP(G1766,'dataset_task 5'!$B$2:$C$71,2,)</f>
        <v>37.99</v>
      </c>
      <c r="J1766" s="2" t="str">
        <f>VLOOKUP(Table1[[#This Row],[CustomerID]],customers!$1:$1048576,8,)</f>
        <v>Indiana</v>
      </c>
    </row>
    <row r="1767" spans="2:10" x14ac:dyDescent="0.35">
      <c r="B1767" s="3">
        <v>44212</v>
      </c>
      <c r="C1767" s="2">
        <v>463</v>
      </c>
      <c r="D1767" s="2" t="str">
        <f>VLOOKUP(C1767,customers!$A$2:$B$2124,2,)</f>
        <v>Idell</v>
      </c>
      <c r="E176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767" s="2" t="s">
        <v>69</v>
      </c>
      <c r="G1767" s="2" t="str">
        <f>VLOOKUP(F1767,'dataset_task 5'!$A$2:$B$71,2,)</f>
        <v>Hexacopter Drone Blueprint</v>
      </c>
      <c r="H1767" s="2">
        <v>4</v>
      </c>
      <c r="I1767" s="4">
        <f>VLOOKUP(G1767,'dataset_task 5'!$B$2:$C$71,2,)</f>
        <v>8.99</v>
      </c>
      <c r="J1767" s="2" t="str">
        <f>VLOOKUP(Table1[[#This Row],[CustomerID]],customers!$1:$1048576,8,)</f>
        <v>Texas</v>
      </c>
    </row>
    <row r="1768" spans="2:10" x14ac:dyDescent="0.35">
      <c r="B1768" s="3">
        <v>44212</v>
      </c>
      <c r="C1768" s="2">
        <v>2045</v>
      </c>
      <c r="D1768" s="2" t="str">
        <f>VLOOKUP(C1768,customers!$A$2:$B$2124,2,)</f>
        <v>Pavlov</v>
      </c>
      <c r="E176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768" s="2" t="s">
        <v>8</v>
      </c>
      <c r="G1768" s="2" t="str">
        <f>VLOOKUP(F1768,'dataset_task 5'!$A$2:$B$71,2,)</f>
        <v>BYOD-220</v>
      </c>
      <c r="H1768" s="2">
        <v>1</v>
      </c>
      <c r="I1768" s="4">
        <f>VLOOKUP(G1768,'dataset_task 5'!$B$2:$C$71,2,)</f>
        <v>69</v>
      </c>
      <c r="J1768" s="2" t="str">
        <f>VLOOKUP(Table1[[#This Row],[CustomerID]],customers!$1:$1048576,8,)</f>
        <v>New Mexico</v>
      </c>
    </row>
    <row r="1769" spans="2:10" x14ac:dyDescent="0.35">
      <c r="B1769" s="3">
        <v>44212</v>
      </c>
      <c r="C1769" s="2">
        <v>521</v>
      </c>
      <c r="D1769" s="2" t="str">
        <f>VLOOKUP(C1769,customers!$A$2:$B$2124,2,)</f>
        <v>Quint</v>
      </c>
      <c r="E176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1769" s="2" t="s">
        <v>36</v>
      </c>
      <c r="G1769" s="2" t="str">
        <f>VLOOKUP(F1769,'dataset_task 5'!$A$2:$B$71,2,)</f>
        <v>RXW-9807 Robot</v>
      </c>
      <c r="H1769" s="2">
        <v>1</v>
      </c>
      <c r="I1769" s="4">
        <f>VLOOKUP(G1769,'dataset_task 5'!$B$2:$C$71,2,)</f>
        <v>599</v>
      </c>
      <c r="J1769" s="2" t="str">
        <f>VLOOKUP(Table1[[#This Row],[CustomerID]],customers!$1:$1048576,8,)</f>
        <v>West Virginia</v>
      </c>
    </row>
    <row r="1770" spans="2:10" x14ac:dyDescent="0.35">
      <c r="B1770" s="3">
        <v>44212</v>
      </c>
      <c r="C1770" s="2">
        <v>758</v>
      </c>
      <c r="D1770" s="2" t="str">
        <f>VLOOKUP(C1770,customers!$A$2:$B$2124,2,)</f>
        <v>Fraser</v>
      </c>
      <c r="E177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770" s="2" t="s">
        <v>70</v>
      </c>
      <c r="G1770" s="2" t="str">
        <f>VLOOKUP(F1770,'dataset_task 5'!$A$2:$B$71,2,)</f>
        <v>BYOD-300</v>
      </c>
      <c r="H1770" s="2">
        <v>6</v>
      </c>
      <c r="I1770" s="4">
        <f>VLOOKUP(G1770,'dataset_task 5'!$B$2:$C$71,2,)</f>
        <v>89</v>
      </c>
      <c r="J1770" s="2" t="str">
        <f>VLOOKUP(Table1[[#This Row],[CustomerID]],customers!$1:$1048576,8,)</f>
        <v>California</v>
      </c>
    </row>
    <row r="1771" spans="2:10" x14ac:dyDescent="0.35">
      <c r="B1771" s="3">
        <v>44213</v>
      </c>
      <c r="C1771" s="2">
        <v>1604</v>
      </c>
      <c r="D1771" s="2" t="str">
        <f>VLOOKUP(C1771,customers!$A$2:$B$2124,2,)</f>
        <v>Dulsea</v>
      </c>
      <c r="E177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771" s="2" t="s">
        <v>42</v>
      </c>
      <c r="G1771" s="2" t="str">
        <f>VLOOKUP(F1771,'dataset_task 5'!$A$2:$B$71,2,)</f>
        <v>Sleepy Eye Blueprint</v>
      </c>
      <c r="H1771" s="2">
        <v>1</v>
      </c>
      <c r="I1771" s="4">
        <f>VLOOKUP(G1771,'dataset_task 5'!$B$2:$C$71,2,)</f>
        <v>11.99</v>
      </c>
      <c r="J1771" s="2" t="str">
        <f>VLOOKUP(Table1[[#This Row],[CustomerID]],customers!$1:$1048576,8,)</f>
        <v>Oklahoma</v>
      </c>
    </row>
    <row r="1772" spans="2:10" x14ac:dyDescent="0.35">
      <c r="B1772" s="3">
        <v>44213</v>
      </c>
      <c r="C1772" s="2">
        <v>865</v>
      </c>
      <c r="D1772" s="2" t="str">
        <f>VLOOKUP(C1772,customers!$A$2:$B$2124,2,)</f>
        <v>Carlie</v>
      </c>
      <c r="E177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772" s="2" t="s">
        <v>68</v>
      </c>
      <c r="G1772" s="2" t="str">
        <f>VLOOKUP(F1772,'dataset_task 5'!$A$2:$B$71,2,)</f>
        <v>Aerial Security</v>
      </c>
      <c r="H1772" s="2">
        <v>5</v>
      </c>
      <c r="I1772" s="4">
        <f>VLOOKUP(G1772,'dataset_task 5'!$B$2:$C$71,2,)</f>
        <v>36.99</v>
      </c>
      <c r="J1772" s="2" t="str">
        <f>VLOOKUP(Table1[[#This Row],[CustomerID]],customers!$1:$1048576,8,)</f>
        <v>California</v>
      </c>
    </row>
    <row r="1773" spans="2:10" x14ac:dyDescent="0.35">
      <c r="B1773" s="3">
        <v>44213</v>
      </c>
      <c r="C1773" s="2">
        <v>2104</v>
      </c>
      <c r="D1773" s="2" t="str">
        <f>VLOOKUP(C1773,customers!$A$2:$B$2124,2,)</f>
        <v>Earlie</v>
      </c>
      <c r="E177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773" s="2" t="s">
        <v>73</v>
      </c>
      <c r="G1773" s="2" t="str">
        <f>VLOOKUP(F1773,'dataset_task 5'!$A$2:$B$71,2,)</f>
        <v>Delta Robots</v>
      </c>
      <c r="H1773" s="2">
        <v>6</v>
      </c>
      <c r="I1773" s="4">
        <f>VLOOKUP(G1773,'dataset_task 5'!$B$2:$C$71,2,)</f>
        <v>16.989999999999998</v>
      </c>
      <c r="J1773" s="2" t="str">
        <f>VLOOKUP(Table1[[#This Row],[CustomerID]],customers!$1:$1048576,8,)</f>
        <v>North Carolina</v>
      </c>
    </row>
    <row r="1774" spans="2:10" x14ac:dyDescent="0.35">
      <c r="B1774" s="3">
        <v>44213</v>
      </c>
      <c r="C1774" s="2">
        <v>213</v>
      </c>
      <c r="D1774" s="2" t="str">
        <f>VLOOKUP(C1774,customers!$A$2:$B$2124,2,)</f>
        <v>Isidor</v>
      </c>
      <c r="E177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1774" s="2" t="s">
        <v>17</v>
      </c>
      <c r="G1774" s="2" t="str">
        <f>VLOOKUP(F1774,'dataset_task 5'!$A$2:$B$71,2,)</f>
        <v>BYOR-3000</v>
      </c>
      <c r="H1774" s="2">
        <v>3</v>
      </c>
      <c r="I1774" s="4">
        <f>VLOOKUP(G1774,'dataset_task 5'!$B$2:$C$71,2,)</f>
        <v>214</v>
      </c>
      <c r="J1774" s="2" t="str">
        <f>VLOOKUP(Table1[[#This Row],[CustomerID]],customers!$1:$1048576,8,)</f>
        <v>California</v>
      </c>
    </row>
    <row r="1775" spans="2:10" x14ac:dyDescent="0.35">
      <c r="B1775" s="3">
        <v>44213</v>
      </c>
      <c r="C1775" s="2">
        <v>1860</v>
      </c>
      <c r="D1775" s="2" t="str">
        <f>VLOOKUP(C1775,customers!$A$2:$B$2124,2,)</f>
        <v>Lucien</v>
      </c>
      <c r="E177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775" s="2" t="s">
        <v>55</v>
      </c>
      <c r="G1775" s="2" t="str">
        <f>VLOOKUP(F1775,'dataset_task 5'!$A$2:$B$71,2,)</f>
        <v>Virtual Reality Basics</v>
      </c>
      <c r="H1775" s="2">
        <v>3</v>
      </c>
      <c r="I1775" s="4">
        <f>VLOOKUP(G1775,'dataset_task 5'!$B$2:$C$71,2,)</f>
        <v>29.99</v>
      </c>
      <c r="J1775" s="2" t="str">
        <f>VLOOKUP(Table1[[#This Row],[CustomerID]],customers!$1:$1048576,8,)</f>
        <v>South Carolina</v>
      </c>
    </row>
    <row r="1776" spans="2:10" x14ac:dyDescent="0.35">
      <c r="B1776" s="3">
        <v>44213</v>
      </c>
      <c r="C1776" s="2">
        <v>1884</v>
      </c>
      <c r="D1776" s="2" t="str">
        <f>VLOOKUP(C1776,customers!$A$2:$B$2124,2,)</f>
        <v>Astrix</v>
      </c>
      <c r="E177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1776" s="2" t="s">
        <v>38</v>
      </c>
      <c r="G1776" s="2" t="str">
        <f>VLOOKUP(F1776,'dataset_task 5'!$A$2:$B$71,2,)</f>
        <v>RQTE-554 Robot</v>
      </c>
      <c r="H1776" s="2">
        <v>3</v>
      </c>
      <c r="I1776" s="4">
        <f>VLOOKUP(G1776,'dataset_task 5'!$B$2:$C$71,2,)</f>
        <v>684</v>
      </c>
      <c r="J1776" s="2" t="str">
        <f>VLOOKUP(Table1[[#This Row],[CustomerID]],customers!$1:$1048576,8,)</f>
        <v>Texas</v>
      </c>
    </row>
    <row r="1777" spans="2:10" x14ac:dyDescent="0.35">
      <c r="B1777" s="3">
        <v>44214</v>
      </c>
      <c r="C1777" s="2">
        <v>2047</v>
      </c>
      <c r="D1777" s="2" t="str">
        <f>VLOOKUP(C1777,customers!$A$2:$B$2124,2,)</f>
        <v>Eddie</v>
      </c>
      <c r="E177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1777" s="2" t="s">
        <v>53</v>
      </c>
      <c r="G1777" s="2" t="str">
        <f>VLOOKUP(F1777,'dataset_task 5'!$A$2:$B$71,2,)</f>
        <v>RLK-9920 Robot</v>
      </c>
      <c r="H1777" s="2">
        <v>3</v>
      </c>
      <c r="I1777" s="4">
        <f>VLOOKUP(G1777,'dataset_task 5'!$B$2:$C$71,2,)</f>
        <v>699</v>
      </c>
      <c r="J1777" s="2" t="str">
        <f>VLOOKUP(Table1[[#This Row],[CustomerID]],customers!$1:$1048576,8,)</f>
        <v>Florida</v>
      </c>
    </row>
    <row r="1778" spans="2:10" x14ac:dyDescent="0.35">
      <c r="B1778" s="3">
        <v>44214</v>
      </c>
      <c r="C1778" s="2">
        <v>16</v>
      </c>
      <c r="D1778" s="2" t="str">
        <f>VLOOKUP(C1778,customers!$A$2:$B$2124,2,)</f>
        <v>Annelise</v>
      </c>
      <c r="E177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778" s="2" t="s">
        <v>20</v>
      </c>
      <c r="G1778" s="2" t="str">
        <f>VLOOKUP(F1778,'dataset_task 5'!$A$2:$B$71,2,)</f>
        <v>DA-SA702 Drone</v>
      </c>
      <c r="H1778" s="2">
        <v>2</v>
      </c>
      <c r="I1778" s="4">
        <f>VLOOKUP(G1778,'dataset_task 5'!$B$2:$C$71,2,)</f>
        <v>399</v>
      </c>
      <c r="J1778" s="2" t="str">
        <f>VLOOKUP(Table1[[#This Row],[CustomerID]],customers!$1:$1048576,8,)</f>
        <v>Maryland</v>
      </c>
    </row>
    <row r="1779" spans="2:10" x14ac:dyDescent="0.35">
      <c r="B1779" s="3">
        <v>44214</v>
      </c>
      <c r="C1779" s="2">
        <v>1407</v>
      </c>
      <c r="D1779" s="2" t="str">
        <f>VLOOKUP(C1779,customers!$A$2:$B$2124,2,)</f>
        <v>Kati</v>
      </c>
      <c r="E177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779" s="2" t="s">
        <v>55</v>
      </c>
      <c r="G1779" s="2" t="str">
        <f>VLOOKUP(F1779,'dataset_task 5'!$A$2:$B$71,2,)</f>
        <v>Virtual Reality Basics</v>
      </c>
      <c r="H1779" s="2">
        <v>2</v>
      </c>
      <c r="I1779" s="4">
        <f>VLOOKUP(G1779,'dataset_task 5'!$B$2:$C$71,2,)</f>
        <v>29.99</v>
      </c>
      <c r="J1779" s="2" t="str">
        <f>VLOOKUP(Table1[[#This Row],[CustomerID]],customers!$1:$1048576,8,)</f>
        <v>Kentucky</v>
      </c>
    </row>
    <row r="1780" spans="2:10" x14ac:dyDescent="0.35">
      <c r="B1780" s="3">
        <v>44214</v>
      </c>
      <c r="C1780" s="2">
        <v>402</v>
      </c>
      <c r="D1780" s="2" t="str">
        <f>VLOOKUP(C1780,customers!$A$2:$B$2124,2,)</f>
        <v>Kennith</v>
      </c>
      <c r="E178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1780" s="2" t="s">
        <v>63</v>
      </c>
      <c r="G1780" s="2" t="str">
        <f>VLOOKUP(F1780,'dataset_task 5'!$A$2:$B$71,2,)</f>
        <v>BYOR-4005</v>
      </c>
      <c r="H1780" s="2">
        <v>2</v>
      </c>
      <c r="I1780" s="4">
        <f>VLOOKUP(G1780,'dataset_task 5'!$B$2:$C$71,2,)</f>
        <v>245</v>
      </c>
      <c r="J1780" s="2" t="str">
        <f>VLOOKUP(Table1[[#This Row],[CustomerID]],customers!$1:$1048576,8,)</f>
        <v>Mississippi</v>
      </c>
    </row>
    <row r="1781" spans="2:10" x14ac:dyDescent="0.35">
      <c r="B1781" s="3">
        <v>44214</v>
      </c>
      <c r="C1781" s="2">
        <v>1917</v>
      </c>
      <c r="D1781" s="2" t="str">
        <f>VLOOKUP(C1781,customers!$A$2:$B$2124,2,)</f>
        <v>Alis</v>
      </c>
      <c r="E178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781" s="2" t="s">
        <v>44</v>
      </c>
      <c r="G1781" s="2" t="str">
        <f>VLOOKUP(F1781,'dataset_task 5'!$A$2:$B$71,2,)</f>
        <v>MICR-564K Drone</v>
      </c>
      <c r="H1781" s="2">
        <v>2</v>
      </c>
      <c r="I1781" s="4">
        <f>VLOOKUP(G1781,'dataset_task 5'!$B$2:$C$71,2,)</f>
        <v>499</v>
      </c>
      <c r="J1781" s="2" t="str">
        <f>VLOOKUP(Table1[[#This Row],[CustomerID]],customers!$1:$1048576,8,)</f>
        <v>Arizona</v>
      </c>
    </row>
    <row r="1782" spans="2:10" x14ac:dyDescent="0.35">
      <c r="B1782" s="3">
        <v>44215</v>
      </c>
      <c r="C1782" s="2">
        <v>234</v>
      </c>
      <c r="D1782" s="2" t="str">
        <f>VLOOKUP(C1782,customers!$A$2:$B$2124,2,)</f>
        <v>Kaspar</v>
      </c>
      <c r="E178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782" s="2" t="s">
        <v>46</v>
      </c>
      <c r="G1782" s="2" t="str">
        <f>VLOOKUP(F1782,'dataset_task 5'!$A$2:$B$71,2,)</f>
        <v>BYOD-200</v>
      </c>
      <c r="H1782" s="2">
        <v>4</v>
      </c>
      <c r="I1782" s="4">
        <f>VLOOKUP(G1782,'dataset_task 5'!$B$2:$C$71,2,)</f>
        <v>58.95</v>
      </c>
      <c r="J1782" s="2" t="str">
        <f>VLOOKUP(Table1[[#This Row],[CustomerID]],customers!$1:$1048576,8,)</f>
        <v>Michigan</v>
      </c>
    </row>
    <row r="1783" spans="2:10" x14ac:dyDescent="0.35">
      <c r="B1783" s="3">
        <v>44215</v>
      </c>
      <c r="C1783" s="2">
        <v>160</v>
      </c>
      <c r="D1783" s="2" t="str">
        <f>VLOOKUP(C1783,customers!$A$2:$B$2124,2,)</f>
        <v>Delcine</v>
      </c>
      <c r="E178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783" s="2" t="s">
        <v>13</v>
      </c>
      <c r="G1783" s="2" t="str">
        <f>VLOOKUP(F1783,'dataset_task 5'!$A$2:$B$71,2,)</f>
        <v>DTE-QFN20 Drone</v>
      </c>
      <c r="H1783" s="2">
        <v>5</v>
      </c>
      <c r="I1783" s="4">
        <f>VLOOKUP(G1783,'dataset_task 5'!$B$2:$C$71,2,)</f>
        <v>250</v>
      </c>
      <c r="J1783" s="2" t="str">
        <f>VLOOKUP(Table1[[#This Row],[CustomerID]],customers!$1:$1048576,8,)</f>
        <v>New York</v>
      </c>
    </row>
    <row r="1784" spans="2:10" x14ac:dyDescent="0.35">
      <c r="B1784" s="3">
        <v>44215</v>
      </c>
      <c r="C1784" s="2">
        <v>1425</v>
      </c>
      <c r="D1784" s="2" t="str">
        <f>VLOOKUP(C1784,customers!$A$2:$B$2124,2,)</f>
        <v>Amerigo</v>
      </c>
      <c r="E178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784" s="2" t="s">
        <v>72</v>
      </c>
      <c r="G1784" s="2" t="str">
        <f>VLOOKUP(F1784,'dataset_task 5'!$A$2:$B$71,2,)</f>
        <v>Open Source Code</v>
      </c>
      <c r="H1784" s="2">
        <v>2</v>
      </c>
      <c r="I1784" s="4">
        <f>VLOOKUP(G1784,'dataset_task 5'!$B$2:$C$71,2,)</f>
        <v>32.950000000000003</v>
      </c>
      <c r="J1784" s="2" t="str">
        <f>VLOOKUP(Table1[[#This Row],[CustomerID]],customers!$1:$1048576,8,)</f>
        <v>California</v>
      </c>
    </row>
    <row r="1785" spans="2:10" x14ac:dyDescent="0.35">
      <c r="B1785" s="3">
        <v>44215</v>
      </c>
      <c r="C1785" s="2">
        <v>1716</v>
      </c>
      <c r="D1785" s="2" t="str">
        <f>VLOOKUP(C1785,customers!$A$2:$B$2124,2,)</f>
        <v>Vernon</v>
      </c>
      <c r="E178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785" s="2" t="s">
        <v>18</v>
      </c>
      <c r="G1785" s="2" t="str">
        <f>VLOOKUP(F1785,'dataset_task 5'!$A$2:$B$71,2,)</f>
        <v>BYOD-350</v>
      </c>
      <c r="H1785" s="2">
        <v>6</v>
      </c>
      <c r="I1785" s="4">
        <f>VLOOKUP(G1785,'dataset_task 5'!$B$2:$C$71,2,)</f>
        <v>89.95</v>
      </c>
      <c r="J1785" s="2" t="str">
        <f>VLOOKUP(Table1[[#This Row],[CustomerID]],customers!$1:$1048576,8,)</f>
        <v>Pennsylvania</v>
      </c>
    </row>
    <row r="1786" spans="2:10" x14ac:dyDescent="0.35">
      <c r="B1786" s="3">
        <v>44216</v>
      </c>
      <c r="C1786" s="2">
        <v>1859</v>
      </c>
      <c r="D1786" s="2" t="str">
        <f>VLOOKUP(C1786,customers!$A$2:$B$2124,2,)</f>
        <v>Bastien</v>
      </c>
      <c r="E178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786" s="2" t="s">
        <v>61</v>
      </c>
      <c r="G1786" s="2" t="str">
        <f>VLOOKUP(F1786,'dataset_task 5'!$A$2:$B$71,2,)</f>
        <v>Understanding Drone Regulations</v>
      </c>
      <c r="H1786" s="2">
        <v>3</v>
      </c>
      <c r="I1786" s="4">
        <f>VLOOKUP(G1786,'dataset_task 5'!$B$2:$C$71,2,)</f>
        <v>27.5</v>
      </c>
      <c r="J1786" s="2" t="str">
        <f>VLOOKUP(Table1[[#This Row],[CustomerID]],customers!$1:$1048576,8,)</f>
        <v>California</v>
      </c>
    </row>
    <row r="1787" spans="2:10" x14ac:dyDescent="0.35">
      <c r="B1787" s="3">
        <v>44217</v>
      </c>
      <c r="C1787" s="2">
        <v>708</v>
      </c>
      <c r="D1787" s="2" t="str">
        <f>VLOOKUP(C1787,customers!$A$2:$B$2124,2,)</f>
        <v>Worth</v>
      </c>
      <c r="E178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787" s="2" t="s">
        <v>72</v>
      </c>
      <c r="G1787" s="2" t="str">
        <f>VLOOKUP(F1787,'dataset_task 5'!$A$2:$B$71,2,)</f>
        <v>Open Source Code</v>
      </c>
      <c r="H1787" s="2">
        <v>1</v>
      </c>
      <c r="I1787" s="4">
        <f>VLOOKUP(G1787,'dataset_task 5'!$B$2:$C$71,2,)</f>
        <v>32.950000000000003</v>
      </c>
      <c r="J1787" s="2" t="str">
        <f>VLOOKUP(Table1[[#This Row],[CustomerID]],customers!$1:$1048576,8,)</f>
        <v>Mississippi</v>
      </c>
    </row>
    <row r="1788" spans="2:10" x14ac:dyDescent="0.35">
      <c r="B1788" s="3">
        <v>44217</v>
      </c>
      <c r="C1788" s="2">
        <v>411</v>
      </c>
      <c r="D1788" s="2" t="str">
        <f>VLOOKUP(C1788,customers!$A$2:$B$2124,2,)</f>
        <v>Torrin</v>
      </c>
      <c r="E178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788" s="2" t="s">
        <v>10</v>
      </c>
      <c r="G1788" s="2" t="str">
        <f>VLOOKUP(F1788,'dataset_task 5'!$A$2:$B$71,2,)</f>
        <v>Spherical Robots</v>
      </c>
      <c r="H1788" s="2">
        <v>1</v>
      </c>
      <c r="I1788" s="4">
        <f>VLOOKUP(G1788,'dataset_task 5'!$B$2:$C$71,2,)</f>
        <v>16.75</v>
      </c>
      <c r="J1788" s="2" t="str">
        <f>VLOOKUP(Table1[[#This Row],[CustomerID]],customers!$1:$1048576,8,)</f>
        <v>Alabama</v>
      </c>
    </row>
    <row r="1789" spans="2:10" x14ac:dyDescent="0.35">
      <c r="B1789" s="3">
        <v>44217</v>
      </c>
      <c r="C1789" s="2">
        <v>35</v>
      </c>
      <c r="D1789" s="2" t="str">
        <f>VLOOKUP(C1789,customers!$A$2:$B$2124,2,)</f>
        <v>Izaak</v>
      </c>
      <c r="E178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789" s="2" t="s">
        <v>24</v>
      </c>
      <c r="G1789" s="2" t="str">
        <f>VLOOKUP(F1789,'dataset_task 5'!$A$2:$B$71,2,)</f>
        <v>AI for Educators</v>
      </c>
      <c r="H1789" s="2">
        <v>6</v>
      </c>
      <c r="I1789" s="4">
        <f>VLOOKUP(G1789,'dataset_task 5'!$B$2:$C$71,2,)</f>
        <v>49.95</v>
      </c>
      <c r="J1789" s="2" t="str">
        <f>VLOOKUP(Table1[[#This Row],[CustomerID]],customers!$1:$1048576,8,)</f>
        <v>Illinois</v>
      </c>
    </row>
    <row r="1790" spans="2:10" x14ac:dyDescent="0.35">
      <c r="B1790" s="3">
        <v>44217</v>
      </c>
      <c r="C1790" s="2">
        <v>98</v>
      </c>
      <c r="D1790" s="2" t="str">
        <f>VLOOKUP(C1790,customers!$A$2:$B$2124,2,)</f>
        <v>Anson</v>
      </c>
      <c r="E179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790" s="2" t="s">
        <v>43</v>
      </c>
      <c r="G1790" s="2" t="str">
        <f>VLOOKUP(F1790,'dataset_task 5'!$A$2:$B$71,2,)</f>
        <v>Delivery Drones</v>
      </c>
      <c r="H1790" s="2">
        <v>3</v>
      </c>
      <c r="I1790" s="4">
        <f>VLOOKUP(G1790,'dataset_task 5'!$B$2:$C$71,2,)</f>
        <v>14.99</v>
      </c>
      <c r="J1790" s="2" t="str">
        <f>VLOOKUP(Table1[[#This Row],[CustomerID]],customers!$1:$1048576,8,)</f>
        <v>Iowa</v>
      </c>
    </row>
    <row r="1791" spans="2:10" x14ac:dyDescent="0.35">
      <c r="B1791" s="3">
        <v>44218</v>
      </c>
      <c r="C1791" s="2">
        <v>1821</v>
      </c>
      <c r="D1791" s="2" t="str">
        <f>VLOOKUP(C1791,customers!$A$2:$B$2124,2,)</f>
        <v>Cristabel</v>
      </c>
      <c r="E179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791" s="2" t="s">
        <v>65</v>
      </c>
      <c r="G1791" s="2" t="str">
        <f>VLOOKUP(F1791,'dataset_task 5'!$A$2:$B$71,2,)</f>
        <v>Drone Building Essentials</v>
      </c>
      <c r="H1791" s="2">
        <v>4</v>
      </c>
      <c r="I1791" s="4">
        <f>VLOOKUP(G1791,'dataset_task 5'!$B$2:$C$71,2,)</f>
        <v>13.99</v>
      </c>
      <c r="J1791" s="2" t="str">
        <f>VLOOKUP(Table1[[#This Row],[CustomerID]],customers!$1:$1048576,8,)</f>
        <v>New Hampshire</v>
      </c>
    </row>
    <row r="1792" spans="2:10" x14ac:dyDescent="0.35">
      <c r="B1792" s="3">
        <v>44218</v>
      </c>
      <c r="C1792" s="2">
        <v>401</v>
      </c>
      <c r="D1792" s="2" t="str">
        <f>VLOOKUP(C1792,customers!$A$2:$B$2124,2,)</f>
        <v>Kiri</v>
      </c>
      <c r="E179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792" s="2" t="s">
        <v>64</v>
      </c>
      <c r="G1792" s="2" t="str">
        <f>VLOOKUP(F1792,'dataset_task 5'!$A$2:$B$71,2,)</f>
        <v>Mapping with Drones</v>
      </c>
      <c r="H1792" s="2">
        <v>3</v>
      </c>
      <c r="I1792" s="4">
        <f>VLOOKUP(G1792,'dataset_task 5'!$B$2:$C$71,2,)</f>
        <v>49</v>
      </c>
      <c r="J1792" s="2" t="str">
        <f>VLOOKUP(Table1[[#This Row],[CustomerID]],customers!$1:$1048576,8,)</f>
        <v>Texas</v>
      </c>
    </row>
    <row r="1793" spans="2:10" x14ac:dyDescent="0.35">
      <c r="B1793" s="3">
        <v>44218</v>
      </c>
      <c r="C1793" s="2">
        <v>154</v>
      </c>
      <c r="D1793" s="2" t="str">
        <f>VLOOKUP(C1793,customers!$A$2:$B$2124,2,)</f>
        <v>Frank</v>
      </c>
      <c r="E179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793" s="2" t="s">
        <v>60</v>
      </c>
      <c r="G1793" s="2" t="str">
        <f>VLOOKUP(F1793,'dataset_task 5'!$A$2:$B$71,2,)</f>
        <v>BYOD-400</v>
      </c>
      <c r="H1793" s="2">
        <v>4</v>
      </c>
      <c r="I1793" s="4">
        <f>VLOOKUP(G1793,'dataset_task 5'!$B$2:$C$71,2,)</f>
        <v>119</v>
      </c>
      <c r="J1793" s="2" t="str">
        <f>VLOOKUP(Table1[[#This Row],[CustomerID]],customers!$1:$1048576,8,)</f>
        <v>Illinois</v>
      </c>
    </row>
    <row r="1794" spans="2:10" x14ac:dyDescent="0.35">
      <c r="B1794" s="3">
        <v>44218</v>
      </c>
      <c r="C1794" s="2">
        <v>1767</v>
      </c>
      <c r="D1794" s="2" t="str">
        <f>VLOOKUP(C1794,customers!$A$2:$B$2124,2,)</f>
        <v>Chick</v>
      </c>
      <c r="E179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794" s="2" t="s">
        <v>49</v>
      </c>
      <c r="G1794" s="2" t="str">
        <f>VLOOKUP(F1794,'dataset_task 5'!$A$2:$B$71,2,)</f>
        <v>Understanding Artificial Intelligence</v>
      </c>
      <c r="H1794" s="2">
        <v>6</v>
      </c>
      <c r="I1794" s="4">
        <f>VLOOKUP(G1794,'dataset_task 5'!$B$2:$C$71,2,)</f>
        <v>19.5</v>
      </c>
      <c r="J1794" s="2" t="str">
        <f>VLOOKUP(Table1[[#This Row],[CustomerID]],customers!$1:$1048576,8,)</f>
        <v>Louisiana</v>
      </c>
    </row>
    <row r="1795" spans="2:10" x14ac:dyDescent="0.35">
      <c r="B1795" s="3">
        <v>44218</v>
      </c>
      <c r="C1795" s="2">
        <v>320</v>
      </c>
      <c r="D1795" s="2" t="str">
        <f>VLOOKUP(C1795,customers!$A$2:$B$2124,2,)</f>
        <v>Deck</v>
      </c>
      <c r="E179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795" s="2" t="s">
        <v>57</v>
      </c>
      <c r="G1795" s="2" t="str">
        <f>VLOOKUP(F1795,'dataset_task 5'!$A$2:$B$71,2,)</f>
        <v>Multi Rotor Drones</v>
      </c>
      <c r="H1795" s="2">
        <v>3</v>
      </c>
      <c r="I1795" s="4">
        <f>VLOOKUP(G1795,'dataset_task 5'!$B$2:$C$71,2,)</f>
        <v>24.95</v>
      </c>
      <c r="J1795" s="2" t="str">
        <f>VLOOKUP(Table1[[#This Row],[CustomerID]],customers!$1:$1048576,8,)</f>
        <v>Illinois</v>
      </c>
    </row>
    <row r="1796" spans="2:10" x14ac:dyDescent="0.35">
      <c r="B1796" s="3">
        <v>44218</v>
      </c>
      <c r="C1796" s="2">
        <v>1672</v>
      </c>
      <c r="D1796" s="2" t="str">
        <f>VLOOKUP(C1796,customers!$A$2:$B$2124,2,)</f>
        <v>Giusto</v>
      </c>
      <c r="E179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796" s="2" t="s">
        <v>31</v>
      </c>
      <c r="G1796" s="2" t="str">
        <f>VLOOKUP(F1796,'dataset_task 5'!$A$2:$B$71,2,)</f>
        <v>Articulated Robots</v>
      </c>
      <c r="H1796" s="2">
        <v>5</v>
      </c>
      <c r="I1796" s="4">
        <f>VLOOKUP(G1796,'dataset_task 5'!$B$2:$C$71,2,)</f>
        <v>23.99</v>
      </c>
      <c r="J1796" s="2" t="str">
        <f>VLOOKUP(Table1[[#This Row],[CustomerID]],customers!$1:$1048576,8,)</f>
        <v>New Hampshire</v>
      </c>
    </row>
    <row r="1797" spans="2:10" x14ac:dyDescent="0.35">
      <c r="B1797" s="3">
        <v>44218</v>
      </c>
      <c r="C1797" s="2">
        <v>1809</v>
      </c>
      <c r="D1797" s="2" t="str">
        <f>VLOOKUP(C1797,customers!$A$2:$B$2124,2,)</f>
        <v>Saundra</v>
      </c>
      <c r="E179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1797" s="2" t="s">
        <v>38</v>
      </c>
      <c r="G1797" s="2" t="str">
        <f>VLOOKUP(F1797,'dataset_task 5'!$A$2:$B$71,2,)</f>
        <v>RQTE-554 Robot</v>
      </c>
      <c r="H1797" s="2">
        <v>2</v>
      </c>
      <c r="I1797" s="4">
        <f>VLOOKUP(G1797,'dataset_task 5'!$B$2:$C$71,2,)</f>
        <v>684</v>
      </c>
      <c r="J1797" s="2" t="str">
        <f>VLOOKUP(Table1[[#This Row],[CustomerID]],customers!$1:$1048576,8,)</f>
        <v>Pennsylvania</v>
      </c>
    </row>
    <row r="1798" spans="2:10" x14ac:dyDescent="0.35">
      <c r="B1798" s="3">
        <v>44218</v>
      </c>
      <c r="C1798" s="2">
        <v>1489</v>
      </c>
      <c r="D1798" s="2" t="str">
        <f>VLOOKUP(C1798,customers!$A$2:$B$2124,2,)</f>
        <v>Nixie</v>
      </c>
      <c r="E179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798" s="2" t="s">
        <v>22</v>
      </c>
      <c r="G1798" s="2" t="str">
        <f>VLOOKUP(F1798,'dataset_task 5'!$A$2:$B$71,2,)</f>
        <v>DC-304 Drone</v>
      </c>
      <c r="H1798" s="2">
        <v>4</v>
      </c>
      <c r="I1798" s="4">
        <f>VLOOKUP(G1798,'dataset_task 5'!$B$2:$C$71,2,)</f>
        <v>395</v>
      </c>
      <c r="J1798" s="2" t="str">
        <f>VLOOKUP(Table1[[#This Row],[CustomerID]],customers!$1:$1048576,8,)</f>
        <v>Pennsylvania</v>
      </c>
    </row>
    <row r="1799" spans="2:10" x14ac:dyDescent="0.35">
      <c r="B1799" s="3">
        <v>44219</v>
      </c>
      <c r="C1799" s="2">
        <v>1339</v>
      </c>
      <c r="D1799" s="2" t="str">
        <f>VLOOKUP(C1799,customers!$A$2:$B$2124,2,)</f>
        <v>Daven</v>
      </c>
      <c r="E179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1799" s="2" t="s">
        <v>11</v>
      </c>
      <c r="G1799" s="2" t="str">
        <f>VLOOKUP(F1799,'dataset_task 5'!$A$2:$B$71,2,)</f>
        <v>BYOR-2640S</v>
      </c>
      <c r="H1799" s="2">
        <v>4</v>
      </c>
      <c r="I1799" s="4">
        <f>VLOOKUP(G1799,'dataset_task 5'!$B$2:$C$71,2,)</f>
        <v>189</v>
      </c>
      <c r="J1799" s="2" t="str">
        <f>VLOOKUP(Table1[[#This Row],[CustomerID]],customers!$1:$1048576,8,)</f>
        <v>Texas</v>
      </c>
    </row>
    <row r="1800" spans="2:10" x14ac:dyDescent="0.35">
      <c r="B1800" s="3">
        <v>44219</v>
      </c>
      <c r="C1800" s="2">
        <v>1512</v>
      </c>
      <c r="D1800" s="2" t="str">
        <f>VLOOKUP(C1800,customers!$A$2:$B$2124,2,)</f>
        <v>Benjy</v>
      </c>
      <c r="E180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1800" s="2" t="s">
        <v>36</v>
      </c>
      <c r="G1800" s="2" t="str">
        <f>VLOOKUP(F1800,'dataset_task 5'!$A$2:$B$71,2,)</f>
        <v>RXW-9807 Robot</v>
      </c>
      <c r="H1800" s="2">
        <v>4</v>
      </c>
      <c r="I1800" s="4">
        <f>VLOOKUP(G1800,'dataset_task 5'!$B$2:$C$71,2,)</f>
        <v>599</v>
      </c>
      <c r="J1800" s="2" t="str">
        <f>VLOOKUP(Table1[[#This Row],[CustomerID]],customers!$1:$1048576,8,)</f>
        <v>Florida</v>
      </c>
    </row>
    <row r="1801" spans="2:10" x14ac:dyDescent="0.35">
      <c r="B1801" s="3">
        <v>44219</v>
      </c>
      <c r="C1801" s="2">
        <v>344</v>
      </c>
      <c r="D1801" s="2" t="str">
        <f>VLOOKUP(C1801,customers!$A$2:$B$2124,2,)</f>
        <v>Roselia</v>
      </c>
      <c r="E180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801" s="2" t="s">
        <v>5</v>
      </c>
      <c r="G1801" s="2" t="str">
        <f>VLOOKUP(F1801,'dataset_task 5'!$A$2:$B$71,2,)</f>
        <v>Polar Robots</v>
      </c>
      <c r="H1801" s="2">
        <v>3</v>
      </c>
      <c r="I1801" s="4">
        <f>VLOOKUP(G1801,'dataset_task 5'!$B$2:$C$71,2,)</f>
        <v>23.99</v>
      </c>
      <c r="J1801" s="2" t="str">
        <f>VLOOKUP(Table1[[#This Row],[CustomerID]],customers!$1:$1048576,8,)</f>
        <v>Washington</v>
      </c>
    </row>
    <row r="1802" spans="2:10" x14ac:dyDescent="0.35">
      <c r="B1802" s="3">
        <v>44219</v>
      </c>
      <c r="C1802" s="2">
        <v>42</v>
      </c>
      <c r="D1802" s="2" t="str">
        <f>VLOOKUP(C1802,customers!$A$2:$B$2124,2,)</f>
        <v>Adrianne</v>
      </c>
      <c r="E180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802" s="2" t="s">
        <v>47</v>
      </c>
      <c r="G1802" s="2" t="str">
        <f>VLOOKUP(F1802,'dataset_task 5'!$A$2:$B$71,2,)</f>
        <v>Building Your Own Drone</v>
      </c>
      <c r="H1802" s="2">
        <v>4</v>
      </c>
      <c r="I1802" s="4">
        <f>VLOOKUP(G1802,'dataset_task 5'!$B$2:$C$71,2,)</f>
        <v>24.99</v>
      </c>
      <c r="J1802" s="2" t="str">
        <f>VLOOKUP(Table1[[#This Row],[CustomerID]],customers!$1:$1048576,8,)</f>
        <v>Georgia</v>
      </c>
    </row>
    <row r="1803" spans="2:10" x14ac:dyDescent="0.35">
      <c r="B1803" s="3">
        <v>44220</v>
      </c>
      <c r="C1803" s="2">
        <v>300</v>
      </c>
      <c r="D1803" s="2" t="str">
        <f>VLOOKUP(C1803,customers!$A$2:$B$2124,2,)</f>
        <v>Katherine</v>
      </c>
      <c r="E180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803" s="2" t="s">
        <v>12</v>
      </c>
      <c r="G1803" s="2" t="str">
        <f>VLOOKUP(F1803,'dataset_task 5'!$A$2:$B$71,2,)</f>
        <v>Understanding Automation</v>
      </c>
      <c r="H1803" s="2">
        <v>2</v>
      </c>
      <c r="I1803" s="4">
        <f>VLOOKUP(G1803,'dataset_task 5'!$B$2:$C$71,2,)</f>
        <v>44.95</v>
      </c>
      <c r="J1803" s="2" t="str">
        <f>VLOOKUP(Table1[[#This Row],[CustomerID]],customers!$1:$1048576,8,)</f>
        <v>Michigan</v>
      </c>
    </row>
    <row r="1804" spans="2:10" x14ac:dyDescent="0.35">
      <c r="B1804" s="3">
        <v>44220</v>
      </c>
      <c r="C1804" s="2">
        <v>1955</v>
      </c>
      <c r="D1804" s="2" t="str">
        <f>VLOOKUP(C1804,customers!$A$2:$B$2124,2,)</f>
        <v>Gerianna</v>
      </c>
      <c r="E180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804" s="2" t="s">
        <v>70</v>
      </c>
      <c r="G1804" s="2" t="str">
        <f>VLOOKUP(F1804,'dataset_task 5'!$A$2:$B$71,2,)</f>
        <v>BYOD-300</v>
      </c>
      <c r="H1804" s="2">
        <v>2</v>
      </c>
      <c r="I1804" s="4">
        <f>VLOOKUP(G1804,'dataset_task 5'!$B$2:$C$71,2,)</f>
        <v>89</v>
      </c>
      <c r="J1804" s="2" t="str">
        <f>VLOOKUP(Table1[[#This Row],[CustomerID]],customers!$1:$1048576,8,)</f>
        <v>Texas</v>
      </c>
    </row>
    <row r="1805" spans="2:10" x14ac:dyDescent="0.35">
      <c r="B1805" s="3">
        <v>44220</v>
      </c>
      <c r="C1805" s="2">
        <v>312</v>
      </c>
      <c r="D1805" s="2" t="str">
        <f>VLOOKUP(C1805,customers!$A$2:$B$2124,2,)</f>
        <v>Timmy</v>
      </c>
      <c r="E180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805" s="2" t="s">
        <v>54</v>
      </c>
      <c r="G1805" s="2" t="str">
        <f>VLOOKUP(F1805,'dataset_task 5'!$A$2:$B$71,2,)</f>
        <v>DTI-84 Drone</v>
      </c>
      <c r="H1805" s="2">
        <v>4</v>
      </c>
      <c r="I1805" s="4">
        <f>VLOOKUP(G1805,'dataset_task 5'!$B$2:$C$71,2,)</f>
        <v>455</v>
      </c>
      <c r="J1805" s="2" t="str">
        <f>VLOOKUP(Table1[[#This Row],[CustomerID]],customers!$1:$1048576,8,)</f>
        <v>Arizona</v>
      </c>
    </row>
    <row r="1806" spans="2:10" x14ac:dyDescent="0.35">
      <c r="B1806" s="3">
        <v>44220</v>
      </c>
      <c r="C1806" s="2">
        <v>766</v>
      </c>
      <c r="D1806" s="2" t="str">
        <f>VLOOKUP(C1806,customers!$A$2:$B$2124,2,)</f>
        <v>Tibold</v>
      </c>
      <c r="E180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806" s="2" t="s">
        <v>39</v>
      </c>
      <c r="G1806" s="2" t="str">
        <f>VLOOKUP(F1806,'dataset_task 5'!$A$2:$B$71,2,)</f>
        <v>Understanding Raspberry PI</v>
      </c>
      <c r="H1806" s="2">
        <v>4</v>
      </c>
      <c r="I1806" s="4">
        <f>VLOOKUP(G1806,'dataset_task 5'!$B$2:$C$71,2,)</f>
        <v>28.99</v>
      </c>
      <c r="J1806" s="2" t="str">
        <f>VLOOKUP(Table1[[#This Row],[CustomerID]],customers!$1:$1048576,8,)</f>
        <v>New Jersey</v>
      </c>
    </row>
    <row r="1807" spans="2:10" x14ac:dyDescent="0.35">
      <c r="B1807" s="3">
        <v>44220</v>
      </c>
      <c r="C1807" s="2">
        <v>502</v>
      </c>
      <c r="D1807" s="2" t="str">
        <f>VLOOKUP(C1807,customers!$A$2:$B$2124,2,)</f>
        <v>Josepha</v>
      </c>
      <c r="E180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807" s="2" t="s">
        <v>20</v>
      </c>
      <c r="G1807" s="2" t="str">
        <f>VLOOKUP(F1807,'dataset_task 5'!$A$2:$B$71,2,)</f>
        <v>DA-SA702 Drone</v>
      </c>
      <c r="H1807" s="2">
        <v>2</v>
      </c>
      <c r="I1807" s="4">
        <f>VLOOKUP(G1807,'dataset_task 5'!$B$2:$C$71,2,)</f>
        <v>399</v>
      </c>
      <c r="J1807" s="2" t="str">
        <f>VLOOKUP(Table1[[#This Row],[CustomerID]],customers!$1:$1048576,8,)</f>
        <v>Texas</v>
      </c>
    </row>
    <row r="1808" spans="2:10" x14ac:dyDescent="0.35">
      <c r="B1808" s="3">
        <v>44220</v>
      </c>
      <c r="C1808" s="2">
        <v>499</v>
      </c>
      <c r="D1808" s="2" t="str">
        <f>VLOOKUP(C1808,customers!$A$2:$B$2124,2,)</f>
        <v>Bert</v>
      </c>
      <c r="E180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808" s="2" t="s">
        <v>22</v>
      </c>
      <c r="G1808" s="2" t="str">
        <f>VLOOKUP(F1808,'dataset_task 5'!$A$2:$B$71,2,)</f>
        <v>DC-304 Drone</v>
      </c>
      <c r="H1808" s="2">
        <v>5</v>
      </c>
      <c r="I1808" s="4">
        <f>VLOOKUP(G1808,'dataset_task 5'!$B$2:$C$71,2,)</f>
        <v>395</v>
      </c>
      <c r="J1808" s="2" t="str">
        <f>VLOOKUP(Table1[[#This Row],[CustomerID]],customers!$1:$1048576,8,)</f>
        <v>Florida</v>
      </c>
    </row>
    <row r="1809" spans="2:10" x14ac:dyDescent="0.35">
      <c r="B1809" s="3">
        <v>44220</v>
      </c>
      <c r="C1809" s="2">
        <v>346</v>
      </c>
      <c r="D1809" s="2" t="str">
        <f>VLOOKUP(C1809,customers!$A$2:$B$2124,2,)</f>
        <v>Daria</v>
      </c>
      <c r="E180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1809" s="2" t="s">
        <v>17</v>
      </c>
      <c r="G1809" s="2" t="str">
        <f>VLOOKUP(F1809,'dataset_task 5'!$A$2:$B$71,2,)</f>
        <v>BYOR-3000</v>
      </c>
      <c r="H1809" s="2">
        <v>4</v>
      </c>
      <c r="I1809" s="4">
        <f>VLOOKUP(G1809,'dataset_task 5'!$B$2:$C$71,2,)</f>
        <v>214</v>
      </c>
      <c r="J1809" s="2" t="str">
        <f>VLOOKUP(Table1[[#This Row],[CustomerID]],customers!$1:$1048576,8,)</f>
        <v>California</v>
      </c>
    </row>
    <row r="1810" spans="2:10" x14ac:dyDescent="0.35">
      <c r="B1810" s="3">
        <v>44220</v>
      </c>
      <c r="C1810" s="2">
        <v>535</v>
      </c>
      <c r="D1810" s="2" t="str">
        <f>VLOOKUP(C1810,customers!$A$2:$B$2124,2,)</f>
        <v>Carie</v>
      </c>
      <c r="E181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810" s="2" t="s">
        <v>46</v>
      </c>
      <c r="G1810" s="2" t="str">
        <f>VLOOKUP(F1810,'dataset_task 5'!$A$2:$B$71,2,)</f>
        <v>BYOD-200</v>
      </c>
      <c r="H1810" s="2">
        <v>5</v>
      </c>
      <c r="I1810" s="4">
        <f>VLOOKUP(G1810,'dataset_task 5'!$B$2:$C$71,2,)</f>
        <v>58.95</v>
      </c>
      <c r="J1810" s="2" t="str">
        <f>VLOOKUP(Table1[[#This Row],[CustomerID]],customers!$1:$1048576,8,)</f>
        <v>New York</v>
      </c>
    </row>
    <row r="1811" spans="2:10" x14ac:dyDescent="0.35">
      <c r="B1811" s="3">
        <v>44220</v>
      </c>
      <c r="C1811" s="2">
        <v>607</v>
      </c>
      <c r="D1811" s="2" t="str">
        <f>VLOOKUP(C1811,customers!$A$2:$B$2124,2,)</f>
        <v>Louisette</v>
      </c>
      <c r="E181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811" s="2" t="s">
        <v>37</v>
      </c>
      <c r="G1811" s="2" t="str">
        <f>VLOOKUP(F1811,'dataset_task 5'!$A$2:$B$71,2,)</f>
        <v>Photograph Drones</v>
      </c>
      <c r="H1811" s="2">
        <v>4</v>
      </c>
      <c r="I1811" s="4">
        <f>VLOOKUP(G1811,'dataset_task 5'!$B$2:$C$71,2,)</f>
        <v>14.99</v>
      </c>
      <c r="J1811" s="2" t="str">
        <f>VLOOKUP(Table1[[#This Row],[CustomerID]],customers!$1:$1048576,8,)</f>
        <v>South Carolina</v>
      </c>
    </row>
    <row r="1812" spans="2:10" x14ac:dyDescent="0.35">
      <c r="B1812" s="3">
        <v>44220</v>
      </c>
      <c r="C1812" s="2">
        <v>537</v>
      </c>
      <c r="D1812" s="2" t="str">
        <f>VLOOKUP(C1812,customers!$A$2:$B$2124,2,)</f>
        <v>Nissa</v>
      </c>
      <c r="E181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812" s="2" t="s">
        <v>70</v>
      </c>
      <c r="G1812" s="2" t="str">
        <f>VLOOKUP(F1812,'dataset_task 5'!$A$2:$B$71,2,)</f>
        <v>BYOD-300</v>
      </c>
      <c r="H1812" s="2">
        <v>2</v>
      </c>
      <c r="I1812" s="4">
        <f>VLOOKUP(G1812,'dataset_task 5'!$B$2:$C$71,2,)</f>
        <v>89</v>
      </c>
      <c r="J1812" s="2" t="str">
        <f>VLOOKUP(Table1[[#This Row],[CustomerID]],customers!$1:$1048576,8,)</f>
        <v>Texas</v>
      </c>
    </row>
    <row r="1813" spans="2:10" x14ac:dyDescent="0.35">
      <c r="B1813" s="3">
        <v>44220</v>
      </c>
      <c r="C1813" s="2">
        <v>656</v>
      </c>
      <c r="D1813" s="2" t="str">
        <f>VLOOKUP(C1813,customers!$A$2:$B$2124,2,)</f>
        <v>Haroun</v>
      </c>
      <c r="E181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813" s="2" t="s">
        <v>31</v>
      </c>
      <c r="G1813" s="2" t="str">
        <f>VLOOKUP(F1813,'dataset_task 5'!$A$2:$B$71,2,)</f>
        <v>Articulated Robots</v>
      </c>
      <c r="H1813" s="2">
        <v>5</v>
      </c>
      <c r="I1813" s="4">
        <f>VLOOKUP(G1813,'dataset_task 5'!$B$2:$C$71,2,)</f>
        <v>23.99</v>
      </c>
      <c r="J1813" s="2" t="str">
        <f>VLOOKUP(Table1[[#This Row],[CustomerID]],customers!$1:$1048576,8,)</f>
        <v>Illinois</v>
      </c>
    </row>
    <row r="1814" spans="2:10" x14ac:dyDescent="0.35">
      <c r="B1814" s="3">
        <v>44220</v>
      </c>
      <c r="C1814" s="2">
        <v>1760</v>
      </c>
      <c r="D1814" s="2" t="str">
        <f>VLOOKUP(C1814,customers!$A$2:$B$2124,2,)</f>
        <v>Lonnie</v>
      </c>
      <c r="E181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814" s="2" t="s">
        <v>45</v>
      </c>
      <c r="G1814" s="2" t="str">
        <f>VLOOKUP(F1814,'dataset_task 5'!$A$2:$B$71,2,)</f>
        <v>Panda Robot Blueprint</v>
      </c>
      <c r="H1814" s="2">
        <v>2</v>
      </c>
      <c r="I1814" s="4">
        <f>VLOOKUP(G1814,'dataset_task 5'!$B$2:$C$71,2,)</f>
        <v>7.99</v>
      </c>
      <c r="J1814" s="2" t="str">
        <f>VLOOKUP(Table1[[#This Row],[CustomerID]],customers!$1:$1048576,8,)</f>
        <v>Hawaii</v>
      </c>
    </row>
    <row r="1815" spans="2:10" x14ac:dyDescent="0.35">
      <c r="B1815" s="3">
        <v>44220</v>
      </c>
      <c r="C1815" s="2">
        <v>1054</v>
      </c>
      <c r="D1815" s="2" t="str">
        <f>VLOOKUP(C1815,customers!$A$2:$B$2124,2,)</f>
        <v>Ave</v>
      </c>
      <c r="E181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815" s="2" t="s">
        <v>56</v>
      </c>
      <c r="G1815" s="2" t="str">
        <f>VLOOKUP(F1815,'dataset_task 5'!$A$2:$B$71,2,)</f>
        <v>Cloud Computing</v>
      </c>
      <c r="H1815" s="2">
        <v>2</v>
      </c>
      <c r="I1815" s="4">
        <f>VLOOKUP(G1815,'dataset_task 5'!$B$2:$C$71,2,)</f>
        <v>29.99</v>
      </c>
      <c r="J1815" s="2" t="str">
        <f>VLOOKUP(Table1[[#This Row],[CustomerID]],customers!$1:$1048576,8,)</f>
        <v>Florida</v>
      </c>
    </row>
    <row r="1816" spans="2:10" x14ac:dyDescent="0.35">
      <c r="B1816" s="3">
        <v>44221</v>
      </c>
      <c r="C1816" s="2">
        <v>1360</v>
      </c>
      <c r="D1816" s="2" t="str">
        <f>VLOOKUP(C1816,customers!$A$2:$B$2124,2,)</f>
        <v>Forrest</v>
      </c>
      <c r="E181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816" s="2" t="s">
        <v>26</v>
      </c>
      <c r="G1816" s="2" t="str">
        <f>VLOOKUP(F1816,'dataset_task 5'!$A$2:$B$71,2,)</f>
        <v>Single Rotor Drones</v>
      </c>
      <c r="H1816" s="2">
        <v>1</v>
      </c>
      <c r="I1816" s="4">
        <f>VLOOKUP(G1816,'dataset_task 5'!$B$2:$C$71,2,)</f>
        <v>14.99</v>
      </c>
      <c r="J1816" s="2" t="str">
        <f>VLOOKUP(Table1[[#This Row],[CustomerID]],customers!$1:$1048576,8,)</f>
        <v>Alabama</v>
      </c>
    </row>
    <row r="1817" spans="2:10" x14ac:dyDescent="0.35">
      <c r="B1817" s="3">
        <v>44221</v>
      </c>
      <c r="C1817" s="2">
        <v>426</v>
      </c>
      <c r="D1817" s="2" t="str">
        <f>VLOOKUP(C1817,customers!$A$2:$B$2124,2,)</f>
        <v>Christen</v>
      </c>
      <c r="E181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817" s="2" t="s">
        <v>15</v>
      </c>
      <c r="G1817" s="2" t="str">
        <f>VLOOKUP(F1817,'dataset_task 5'!$A$2:$B$71,2,)</f>
        <v>Fixed Wing Drones</v>
      </c>
      <c r="H1817" s="2">
        <v>6</v>
      </c>
      <c r="I1817" s="4">
        <f>VLOOKUP(G1817,'dataset_task 5'!$B$2:$C$71,2,)</f>
        <v>15.5</v>
      </c>
      <c r="J1817" s="2" t="str">
        <f>VLOOKUP(Table1[[#This Row],[CustomerID]],customers!$1:$1048576,8,)</f>
        <v>Oklahoma</v>
      </c>
    </row>
    <row r="1818" spans="2:10" x14ac:dyDescent="0.35">
      <c r="B1818" s="3">
        <v>44221</v>
      </c>
      <c r="C1818" s="2">
        <v>950</v>
      </c>
      <c r="D1818" s="2" t="str">
        <f>VLOOKUP(C1818,customers!$A$2:$B$2124,2,)</f>
        <v>Winfield</v>
      </c>
      <c r="E181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818" s="2" t="s">
        <v>40</v>
      </c>
      <c r="G1818" s="2" t="str">
        <f>VLOOKUP(F1818,'dataset_task 5'!$A$2:$B$71,2,)</f>
        <v>BYOD-500</v>
      </c>
      <c r="H1818" s="2">
        <v>2</v>
      </c>
      <c r="I1818" s="4">
        <f>VLOOKUP(G1818,'dataset_task 5'!$B$2:$C$71,2,)</f>
        <v>167</v>
      </c>
      <c r="J1818" s="2" t="str">
        <f>VLOOKUP(Table1[[#This Row],[CustomerID]],customers!$1:$1048576,8,)</f>
        <v>Ohio</v>
      </c>
    </row>
    <row r="1819" spans="2:10" x14ac:dyDescent="0.35">
      <c r="B1819" s="3">
        <v>44221</v>
      </c>
      <c r="C1819" s="2">
        <v>1258</v>
      </c>
      <c r="D1819" s="2" t="str">
        <f>VLOOKUP(C1819,customers!$A$2:$B$2124,2,)</f>
        <v>Diahann</v>
      </c>
      <c r="E181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819" s="2" t="s">
        <v>18</v>
      </c>
      <c r="G1819" s="2" t="str">
        <f>VLOOKUP(F1819,'dataset_task 5'!$A$2:$B$71,2,)</f>
        <v>BYOD-350</v>
      </c>
      <c r="H1819" s="2">
        <v>2</v>
      </c>
      <c r="I1819" s="4">
        <f>VLOOKUP(G1819,'dataset_task 5'!$B$2:$C$71,2,)</f>
        <v>89.95</v>
      </c>
      <c r="J1819" s="2" t="str">
        <f>VLOOKUP(Table1[[#This Row],[CustomerID]],customers!$1:$1048576,8,)</f>
        <v>California</v>
      </c>
    </row>
    <row r="1820" spans="2:10" x14ac:dyDescent="0.35">
      <c r="B1820" s="3">
        <v>44221</v>
      </c>
      <c r="C1820" s="2">
        <v>2029</v>
      </c>
      <c r="D1820" s="2" t="str">
        <f>VLOOKUP(C1820,customers!$A$2:$B$2124,2,)</f>
        <v>Nikolai</v>
      </c>
      <c r="E182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820" s="2" t="s">
        <v>48</v>
      </c>
      <c r="G1820" s="2" t="str">
        <f>VLOOKUP(F1820,'dataset_task 5'!$A$2:$B$71,2,)</f>
        <v>QuadroCopter Blueprint</v>
      </c>
      <c r="H1820" s="2">
        <v>3</v>
      </c>
      <c r="I1820" s="4">
        <f>VLOOKUP(G1820,'dataset_task 5'!$B$2:$C$71,2,)</f>
        <v>10.99</v>
      </c>
      <c r="J1820" s="2" t="str">
        <f>VLOOKUP(Table1[[#This Row],[CustomerID]],customers!$1:$1048576,8,)</f>
        <v>California</v>
      </c>
    </row>
    <row r="1821" spans="2:10" x14ac:dyDescent="0.35">
      <c r="B1821" s="3">
        <v>44222</v>
      </c>
      <c r="C1821" s="2">
        <v>854</v>
      </c>
      <c r="D1821" s="2" t="str">
        <f>VLOOKUP(C1821,customers!$A$2:$B$2124,2,)</f>
        <v>Donovan</v>
      </c>
      <c r="E182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821" s="2" t="s">
        <v>65</v>
      </c>
      <c r="G1821" s="2" t="str">
        <f>VLOOKUP(F1821,'dataset_task 5'!$A$2:$B$71,2,)</f>
        <v>Drone Building Essentials</v>
      </c>
      <c r="H1821" s="2">
        <v>2</v>
      </c>
      <c r="I1821" s="4">
        <f>VLOOKUP(G1821,'dataset_task 5'!$B$2:$C$71,2,)</f>
        <v>13.99</v>
      </c>
      <c r="J1821" s="2" t="str">
        <f>VLOOKUP(Table1[[#This Row],[CustomerID]],customers!$1:$1048576,8,)</f>
        <v>Washington</v>
      </c>
    </row>
    <row r="1822" spans="2:10" x14ac:dyDescent="0.35">
      <c r="B1822" s="3">
        <v>44222</v>
      </c>
      <c r="C1822" s="2">
        <v>291</v>
      </c>
      <c r="D1822" s="2" t="str">
        <f>VLOOKUP(C1822,customers!$A$2:$B$2124,2,)</f>
        <v>Kahaleel</v>
      </c>
      <c r="E182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822" s="2" t="s">
        <v>39</v>
      </c>
      <c r="G1822" s="2" t="str">
        <f>VLOOKUP(F1822,'dataset_task 5'!$A$2:$B$71,2,)</f>
        <v>Understanding Raspberry PI</v>
      </c>
      <c r="H1822" s="2">
        <v>3</v>
      </c>
      <c r="I1822" s="4">
        <f>VLOOKUP(G1822,'dataset_task 5'!$B$2:$C$71,2,)</f>
        <v>28.99</v>
      </c>
      <c r="J1822" s="2" t="str">
        <f>VLOOKUP(Table1[[#This Row],[CustomerID]],customers!$1:$1048576,8,)</f>
        <v>Virginia</v>
      </c>
    </row>
    <row r="1823" spans="2:10" x14ac:dyDescent="0.35">
      <c r="B1823" s="3">
        <v>44222</v>
      </c>
      <c r="C1823" s="2">
        <v>1349</v>
      </c>
      <c r="D1823" s="2" t="str">
        <f>VLOOKUP(C1823,customers!$A$2:$B$2124,2,)</f>
        <v>Robin</v>
      </c>
      <c r="E182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823" s="2" t="s">
        <v>62</v>
      </c>
      <c r="G1823" s="2" t="str">
        <f>VLOOKUP(F1823,'dataset_task 5'!$A$2:$B$71,2,)</f>
        <v>Robotic Essentials</v>
      </c>
      <c r="H1823" s="2">
        <v>3</v>
      </c>
      <c r="I1823" s="4">
        <f>VLOOKUP(G1823,'dataset_task 5'!$B$2:$C$71,2,)</f>
        <v>34.99</v>
      </c>
      <c r="J1823" s="2" t="str">
        <f>VLOOKUP(Table1[[#This Row],[CustomerID]],customers!$1:$1048576,8,)</f>
        <v>Missouri</v>
      </c>
    </row>
    <row r="1824" spans="2:10" x14ac:dyDescent="0.35">
      <c r="B1824" s="3">
        <v>44222</v>
      </c>
      <c r="C1824" s="2">
        <v>60</v>
      </c>
      <c r="D1824" s="2" t="str">
        <f>VLOOKUP(C1824,customers!$A$2:$B$2124,2,)</f>
        <v>Arron</v>
      </c>
      <c r="E182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1824" s="2" t="s">
        <v>11</v>
      </c>
      <c r="G1824" s="2" t="str">
        <f>VLOOKUP(F1824,'dataset_task 5'!$A$2:$B$71,2,)</f>
        <v>BYOR-2640S</v>
      </c>
      <c r="H1824" s="2">
        <v>3</v>
      </c>
      <c r="I1824" s="4">
        <f>VLOOKUP(G1824,'dataset_task 5'!$B$2:$C$71,2,)</f>
        <v>189</v>
      </c>
      <c r="J1824" s="2" t="str">
        <f>VLOOKUP(Table1[[#This Row],[CustomerID]],customers!$1:$1048576,8,)</f>
        <v>Michigan</v>
      </c>
    </row>
    <row r="1825" spans="2:10" x14ac:dyDescent="0.35">
      <c r="B1825" s="3">
        <v>44222</v>
      </c>
      <c r="C1825" s="2">
        <v>1426</v>
      </c>
      <c r="D1825" s="2" t="str">
        <f>VLOOKUP(C1825,customers!$A$2:$B$2124,2,)</f>
        <v>Tami</v>
      </c>
      <c r="E182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825" s="2" t="s">
        <v>51</v>
      </c>
      <c r="G1825" s="2" t="str">
        <f>VLOOKUP(F1825,'dataset_task 5'!$A$2:$B$71,2,)</f>
        <v>BYOD-400S</v>
      </c>
      <c r="H1825" s="2">
        <v>2</v>
      </c>
      <c r="I1825" s="4">
        <f>VLOOKUP(G1825,'dataset_task 5'!$B$2:$C$71,2,)</f>
        <v>129.94999999999999</v>
      </c>
      <c r="J1825" s="2" t="str">
        <f>VLOOKUP(Table1[[#This Row],[CustomerID]],customers!$1:$1048576,8,)</f>
        <v>Louisiana</v>
      </c>
    </row>
    <row r="1826" spans="2:10" x14ac:dyDescent="0.35">
      <c r="B1826" s="3">
        <v>44223</v>
      </c>
      <c r="C1826" s="2">
        <v>1462</v>
      </c>
      <c r="D1826" s="2" t="str">
        <f>VLOOKUP(C1826,customers!$A$2:$B$2124,2,)</f>
        <v>Brandea</v>
      </c>
      <c r="E182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826" s="2" t="s">
        <v>51</v>
      </c>
      <c r="G1826" s="2" t="str">
        <f>VLOOKUP(F1826,'dataset_task 5'!$A$2:$B$71,2,)</f>
        <v>BYOD-400S</v>
      </c>
      <c r="H1826" s="2">
        <v>3</v>
      </c>
      <c r="I1826" s="4">
        <f>VLOOKUP(G1826,'dataset_task 5'!$B$2:$C$71,2,)</f>
        <v>129.94999999999999</v>
      </c>
      <c r="J1826" s="2" t="str">
        <f>VLOOKUP(Table1[[#This Row],[CustomerID]],customers!$1:$1048576,8,)</f>
        <v>Kentucky</v>
      </c>
    </row>
    <row r="1827" spans="2:10" x14ac:dyDescent="0.35">
      <c r="B1827" s="3">
        <v>44223</v>
      </c>
      <c r="C1827" s="2">
        <v>1483</v>
      </c>
      <c r="D1827" s="2" t="str">
        <f>VLOOKUP(C1827,customers!$A$2:$B$2124,2,)</f>
        <v>Weber</v>
      </c>
      <c r="E182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827" s="2" t="s">
        <v>70</v>
      </c>
      <c r="G1827" s="2" t="str">
        <f>VLOOKUP(F1827,'dataset_task 5'!$A$2:$B$71,2,)</f>
        <v>BYOD-300</v>
      </c>
      <c r="H1827" s="2">
        <v>2</v>
      </c>
      <c r="I1827" s="4">
        <f>VLOOKUP(G1827,'dataset_task 5'!$B$2:$C$71,2,)</f>
        <v>89</v>
      </c>
      <c r="J1827" s="2" t="str">
        <f>VLOOKUP(Table1[[#This Row],[CustomerID]],customers!$1:$1048576,8,)</f>
        <v>California</v>
      </c>
    </row>
    <row r="1828" spans="2:10" x14ac:dyDescent="0.35">
      <c r="B1828" s="3">
        <v>44223</v>
      </c>
      <c r="C1828" s="2">
        <v>1537</v>
      </c>
      <c r="D1828" s="2" t="str">
        <f>VLOOKUP(C1828,customers!$A$2:$B$2124,2,)</f>
        <v>Chauncey</v>
      </c>
      <c r="E182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1828" s="2" t="s">
        <v>53</v>
      </c>
      <c r="G1828" s="2" t="str">
        <f>VLOOKUP(F1828,'dataset_task 5'!$A$2:$B$71,2,)</f>
        <v>RLK-9920 Robot</v>
      </c>
      <c r="H1828" s="2">
        <v>4</v>
      </c>
      <c r="I1828" s="4">
        <f>VLOOKUP(G1828,'dataset_task 5'!$B$2:$C$71,2,)</f>
        <v>699</v>
      </c>
      <c r="J1828" s="2" t="str">
        <f>VLOOKUP(Table1[[#This Row],[CustomerID]],customers!$1:$1048576,8,)</f>
        <v>Texas</v>
      </c>
    </row>
    <row r="1829" spans="2:10" x14ac:dyDescent="0.35">
      <c r="B1829" s="3">
        <v>44223</v>
      </c>
      <c r="C1829" s="2">
        <v>1241</v>
      </c>
      <c r="D1829" s="2" t="str">
        <f>VLOOKUP(C1829,customers!$A$2:$B$2124,2,)</f>
        <v>Mattie</v>
      </c>
      <c r="E182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1829" s="2" t="s">
        <v>36</v>
      </c>
      <c r="G1829" s="2" t="str">
        <f>VLOOKUP(F1829,'dataset_task 5'!$A$2:$B$71,2,)</f>
        <v>RXW-9807 Robot</v>
      </c>
      <c r="H1829" s="2">
        <v>5</v>
      </c>
      <c r="I1829" s="4">
        <f>VLOOKUP(G1829,'dataset_task 5'!$B$2:$C$71,2,)</f>
        <v>599</v>
      </c>
      <c r="J1829" s="2" t="str">
        <f>VLOOKUP(Table1[[#This Row],[CustomerID]],customers!$1:$1048576,8,)</f>
        <v>Texas</v>
      </c>
    </row>
    <row r="1830" spans="2:10" x14ac:dyDescent="0.35">
      <c r="B1830" s="3">
        <v>44224</v>
      </c>
      <c r="C1830" s="2">
        <v>1885</v>
      </c>
      <c r="D1830" s="2" t="str">
        <f>VLOOKUP(C1830,customers!$A$2:$B$2124,2,)</f>
        <v>Kelley</v>
      </c>
      <c r="E183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830" s="2" t="s">
        <v>12</v>
      </c>
      <c r="G1830" s="2" t="str">
        <f>VLOOKUP(F1830,'dataset_task 5'!$A$2:$B$71,2,)</f>
        <v>Understanding Automation</v>
      </c>
      <c r="H1830" s="2">
        <v>4</v>
      </c>
      <c r="I1830" s="4">
        <f>VLOOKUP(G1830,'dataset_task 5'!$B$2:$C$71,2,)</f>
        <v>44.95</v>
      </c>
      <c r="J1830" s="2" t="str">
        <f>VLOOKUP(Table1[[#This Row],[CustomerID]],customers!$1:$1048576,8,)</f>
        <v>Ohio</v>
      </c>
    </row>
    <row r="1831" spans="2:10" x14ac:dyDescent="0.35">
      <c r="B1831" s="3">
        <v>44224</v>
      </c>
      <c r="C1831" s="2">
        <v>1321</v>
      </c>
      <c r="D1831" s="2" t="str">
        <f>VLOOKUP(C1831,customers!$A$2:$B$2124,2,)</f>
        <v>Donalt</v>
      </c>
      <c r="E183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831" s="2" t="s">
        <v>7</v>
      </c>
      <c r="G1831" s="2" t="str">
        <f>VLOOKUP(F1831,'dataset_task 5'!$A$2:$B$71,2,)</f>
        <v>Drone Video Techniques</v>
      </c>
      <c r="H1831" s="2">
        <v>4</v>
      </c>
      <c r="I1831" s="4">
        <f>VLOOKUP(G1831,'dataset_task 5'!$B$2:$C$71,2,)</f>
        <v>37.99</v>
      </c>
      <c r="J1831" s="2" t="str">
        <f>VLOOKUP(Table1[[#This Row],[CustomerID]],customers!$1:$1048576,8,)</f>
        <v>California</v>
      </c>
    </row>
    <row r="1832" spans="2:10" x14ac:dyDescent="0.35">
      <c r="B1832" s="3">
        <v>44225</v>
      </c>
      <c r="C1832" s="2">
        <v>1578</v>
      </c>
      <c r="D1832" s="2" t="str">
        <f>VLOOKUP(C1832,customers!$A$2:$B$2124,2,)</f>
        <v>Marleah</v>
      </c>
      <c r="E183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832" s="2" t="s">
        <v>54</v>
      </c>
      <c r="G1832" s="2" t="str">
        <f>VLOOKUP(F1832,'dataset_task 5'!$A$2:$B$71,2,)</f>
        <v>DTI-84 Drone</v>
      </c>
      <c r="H1832" s="2">
        <v>3</v>
      </c>
      <c r="I1832" s="4">
        <f>VLOOKUP(G1832,'dataset_task 5'!$B$2:$C$71,2,)</f>
        <v>455</v>
      </c>
      <c r="J1832" s="2" t="str">
        <f>VLOOKUP(Table1[[#This Row],[CustomerID]],customers!$1:$1048576,8,)</f>
        <v>Ohio</v>
      </c>
    </row>
    <row r="1833" spans="2:10" x14ac:dyDescent="0.35">
      <c r="B1833" s="3">
        <v>44225</v>
      </c>
      <c r="C1833" s="2">
        <v>1525</v>
      </c>
      <c r="D1833" s="2" t="str">
        <f>VLOOKUP(C1833,customers!$A$2:$B$2124,2,)</f>
        <v>Willetta</v>
      </c>
      <c r="E183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1833" s="2" t="s">
        <v>63</v>
      </c>
      <c r="G1833" s="2" t="str">
        <f>VLOOKUP(F1833,'dataset_task 5'!$A$2:$B$71,2,)</f>
        <v>BYOR-4005</v>
      </c>
      <c r="H1833" s="2">
        <v>3</v>
      </c>
      <c r="I1833" s="4">
        <f>VLOOKUP(G1833,'dataset_task 5'!$B$2:$C$71,2,)</f>
        <v>245</v>
      </c>
      <c r="J1833" s="2" t="str">
        <f>VLOOKUP(Table1[[#This Row],[CustomerID]],customers!$1:$1048576,8,)</f>
        <v>New York</v>
      </c>
    </row>
    <row r="1834" spans="2:10" x14ac:dyDescent="0.35">
      <c r="B1834" s="3">
        <v>44225</v>
      </c>
      <c r="C1834" s="2">
        <v>827</v>
      </c>
      <c r="D1834" s="2" t="str">
        <f>VLOOKUP(C1834,customers!$A$2:$B$2124,2,)</f>
        <v>Krysta</v>
      </c>
      <c r="E183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834" s="2" t="s">
        <v>48</v>
      </c>
      <c r="G1834" s="2" t="str">
        <f>VLOOKUP(F1834,'dataset_task 5'!$A$2:$B$71,2,)</f>
        <v>QuadroCopter Blueprint</v>
      </c>
      <c r="H1834" s="2">
        <v>2</v>
      </c>
      <c r="I1834" s="4">
        <f>VLOOKUP(G1834,'dataset_task 5'!$B$2:$C$71,2,)</f>
        <v>10.99</v>
      </c>
      <c r="J1834" s="2" t="str">
        <f>VLOOKUP(Table1[[#This Row],[CustomerID]],customers!$1:$1048576,8,)</f>
        <v>Alabama</v>
      </c>
    </row>
    <row r="1835" spans="2:10" x14ac:dyDescent="0.35">
      <c r="B1835" s="3">
        <v>44225</v>
      </c>
      <c r="C1835" s="2">
        <v>1697</v>
      </c>
      <c r="D1835" s="2" t="str">
        <f>VLOOKUP(C1835,customers!$A$2:$B$2124,2,)</f>
        <v>Zarah</v>
      </c>
      <c r="E183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835" s="2" t="s">
        <v>21</v>
      </c>
      <c r="G1835" s="2" t="str">
        <f>VLOOKUP(F1835,'dataset_task 5'!$A$2:$B$71,2,)</f>
        <v>BYOD-550</v>
      </c>
      <c r="H1835" s="2">
        <v>6</v>
      </c>
      <c r="I1835" s="4">
        <f>VLOOKUP(G1835,'dataset_task 5'!$B$2:$C$71,2,)</f>
        <v>179</v>
      </c>
      <c r="J1835" s="2" t="str">
        <f>VLOOKUP(Table1[[#This Row],[CustomerID]],customers!$1:$1048576,8,)</f>
        <v>Iowa</v>
      </c>
    </row>
    <row r="1836" spans="2:10" x14ac:dyDescent="0.35">
      <c r="B1836" s="3">
        <v>44225</v>
      </c>
      <c r="C1836" s="2">
        <v>1791</v>
      </c>
      <c r="D1836" s="2" t="str">
        <f>VLOOKUP(C1836,customers!$A$2:$B$2124,2,)</f>
        <v>Stephine</v>
      </c>
      <c r="E183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836" s="2" t="s">
        <v>22</v>
      </c>
      <c r="G1836" s="2" t="str">
        <f>VLOOKUP(F1836,'dataset_task 5'!$A$2:$B$71,2,)</f>
        <v>DC-304 Drone</v>
      </c>
      <c r="H1836" s="2">
        <v>4</v>
      </c>
      <c r="I1836" s="4">
        <f>VLOOKUP(G1836,'dataset_task 5'!$B$2:$C$71,2,)</f>
        <v>395</v>
      </c>
      <c r="J1836" s="2" t="str">
        <f>VLOOKUP(Table1[[#This Row],[CustomerID]],customers!$1:$1048576,8,)</f>
        <v>California</v>
      </c>
    </row>
    <row r="1837" spans="2:10" x14ac:dyDescent="0.35">
      <c r="B1837" s="3">
        <v>44225</v>
      </c>
      <c r="C1837" s="2">
        <v>1135</v>
      </c>
      <c r="D1837" s="2" t="str">
        <f>VLOOKUP(C1837,customers!$A$2:$B$2124,2,)</f>
        <v>Dionne</v>
      </c>
      <c r="E183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837" s="2" t="s">
        <v>31</v>
      </c>
      <c r="G1837" s="2" t="str">
        <f>VLOOKUP(F1837,'dataset_task 5'!$A$2:$B$71,2,)</f>
        <v>Articulated Robots</v>
      </c>
      <c r="H1837" s="2">
        <v>2</v>
      </c>
      <c r="I1837" s="4">
        <f>VLOOKUP(G1837,'dataset_task 5'!$B$2:$C$71,2,)</f>
        <v>23.99</v>
      </c>
      <c r="J1837" s="2" t="str">
        <f>VLOOKUP(Table1[[#This Row],[CustomerID]],customers!$1:$1048576,8,)</f>
        <v>Kentucky</v>
      </c>
    </row>
    <row r="1838" spans="2:10" x14ac:dyDescent="0.35">
      <c r="B1838" s="3">
        <v>44225</v>
      </c>
      <c r="C1838" s="2">
        <v>446</v>
      </c>
      <c r="D1838" s="2" t="str">
        <f>VLOOKUP(C1838,customers!$A$2:$B$2124,2,)</f>
        <v>Jaquenetta</v>
      </c>
      <c r="E183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838" s="2" t="s">
        <v>59</v>
      </c>
      <c r="G1838" s="2" t="str">
        <f>VLOOKUP(F1838,'dataset_task 5'!$A$2:$B$71,2,)</f>
        <v>All Eyes Drone Blueprint</v>
      </c>
      <c r="H1838" s="2">
        <v>5</v>
      </c>
      <c r="I1838" s="4">
        <f>VLOOKUP(G1838,'dataset_task 5'!$B$2:$C$71,2,)</f>
        <v>9.99</v>
      </c>
      <c r="J1838" s="2" t="str">
        <f>VLOOKUP(Table1[[#This Row],[CustomerID]],customers!$1:$1048576,8,)</f>
        <v>Ohio</v>
      </c>
    </row>
    <row r="1839" spans="2:10" x14ac:dyDescent="0.35">
      <c r="B1839" s="3">
        <v>44225</v>
      </c>
      <c r="C1839" s="2">
        <v>576</v>
      </c>
      <c r="D1839" s="2" t="str">
        <f>VLOOKUP(C1839,customers!$A$2:$B$2124,2,)</f>
        <v>Debor</v>
      </c>
      <c r="E183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839" s="2" t="s">
        <v>31</v>
      </c>
      <c r="G1839" s="2" t="str">
        <f>VLOOKUP(F1839,'dataset_task 5'!$A$2:$B$71,2,)</f>
        <v>Articulated Robots</v>
      </c>
      <c r="H1839" s="2">
        <v>6</v>
      </c>
      <c r="I1839" s="4">
        <f>VLOOKUP(G1839,'dataset_task 5'!$B$2:$C$71,2,)</f>
        <v>23.99</v>
      </c>
      <c r="J1839" s="2" t="str">
        <f>VLOOKUP(Table1[[#This Row],[CustomerID]],customers!$1:$1048576,8,)</f>
        <v>Florida</v>
      </c>
    </row>
    <row r="1840" spans="2:10" x14ac:dyDescent="0.35">
      <c r="B1840" s="3">
        <v>44226</v>
      </c>
      <c r="C1840" s="2">
        <v>385</v>
      </c>
      <c r="D1840" s="2" t="str">
        <f>VLOOKUP(C1840,customers!$A$2:$B$2124,2,)</f>
        <v>Cathlene</v>
      </c>
      <c r="E184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840" s="2" t="s">
        <v>21</v>
      </c>
      <c r="G1840" s="2" t="str">
        <f>VLOOKUP(F1840,'dataset_task 5'!$A$2:$B$71,2,)</f>
        <v>BYOD-550</v>
      </c>
      <c r="H1840" s="2">
        <v>2</v>
      </c>
      <c r="I1840" s="4">
        <f>VLOOKUP(G1840,'dataset_task 5'!$B$2:$C$71,2,)</f>
        <v>179</v>
      </c>
      <c r="J1840" s="2" t="str">
        <f>VLOOKUP(Table1[[#This Row],[CustomerID]],customers!$1:$1048576,8,)</f>
        <v>West Virginia</v>
      </c>
    </row>
    <row r="1841" spans="2:10" x14ac:dyDescent="0.35">
      <c r="B1841" s="3">
        <v>44226</v>
      </c>
      <c r="C1841" s="2">
        <v>1360</v>
      </c>
      <c r="D1841" s="2" t="str">
        <f>VLOOKUP(C1841,customers!$A$2:$B$2124,2,)</f>
        <v>Forrest</v>
      </c>
      <c r="E184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841" s="2" t="s">
        <v>9</v>
      </c>
      <c r="G1841" s="2" t="str">
        <f>VLOOKUP(F1841,'dataset_task 5'!$A$2:$B$71,2,)</f>
        <v>SCARA Robots</v>
      </c>
      <c r="H1841" s="2">
        <v>6</v>
      </c>
      <c r="I1841" s="4">
        <f>VLOOKUP(G1841,'dataset_task 5'!$B$2:$C$71,2,)</f>
        <v>19.5</v>
      </c>
      <c r="J1841" s="2" t="str">
        <f>VLOOKUP(Table1[[#This Row],[CustomerID]],customers!$1:$1048576,8,)</f>
        <v>Alabama</v>
      </c>
    </row>
    <row r="1842" spans="2:10" x14ac:dyDescent="0.35">
      <c r="B1842" s="3">
        <v>44226</v>
      </c>
      <c r="C1842" s="2">
        <v>504</v>
      </c>
      <c r="D1842" s="2" t="str">
        <f>VLOOKUP(C1842,customers!$A$2:$B$2124,2,)</f>
        <v>Derrek</v>
      </c>
      <c r="E184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842" s="2" t="s">
        <v>46</v>
      </c>
      <c r="G1842" s="2" t="str">
        <f>VLOOKUP(F1842,'dataset_task 5'!$A$2:$B$71,2,)</f>
        <v>BYOD-200</v>
      </c>
      <c r="H1842" s="2">
        <v>4</v>
      </c>
      <c r="I1842" s="4">
        <f>VLOOKUP(G1842,'dataset_task 5'!$B$2:$C$71,2,)</f>
        <v>58.95</v>
      </c>
      <c r="J1842" s="2" t="str">
        <f>VLOOKUP(Table1[[#This Row],[CustomerID]],customers!$1:$1048576,8,)</f>
        <v>Washington</v>
      </c>
    </row>
    <row r="1843" spans="2:10" x14ac:dyDescent="0.35">
      <c r="B1843" s="3">
        <v>44226</v>
      </c>
      <c r="C1843" s="2">
        <v>347</v>
      </c>
      <c r="D1843" s="2" t="str">
        <f>VLOOKUP(C1843,customers!$A$2:$B$2124,2,)</f>
        <v>Brady</v>
      </c>
      <c r="E184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843" s="2" t="s">
        <v>65</v>
      </c>
      <c r="G1843" s="2" t="str">
        <f>VLOOKUP(F1843,'dataset_task 5'!$A$2:$B$71,2,)</f>
        <v>Drone Building Essentials</v>
      </c>
      <c r="H1843" s="2">
        <v>4</v>
      </c>
      <c r="I1843" s="4">
        <f>VLOOKUP(G1843,'dataset_task 5'!$B$2:$C$71,2,)</f>
        <v>13.99</v>
      </c>
      <c r="J1843" s="2" t="str">
        <f>VLOOKUP(Table1[[#This Row],[CustomerID]],customers!$1:$1048576,8,)</f>
        <v>California</v>
      </c>
    </row>
    <row r="1844" spans="2:10" x14ac:dyDescent="0.35">
      <c r="B1844" s="3">
        <v>44226</v>
      </c>
      <c r="C1844" s="2">
        <v>1728</v>
      </c>
      <c r="D1844" s="2" t="str">
        <f>VLOOKUP(C1844,customers!$A$2:$B$2124,2,)</f>
        <v>Trevar</v>
      </c>
      <c r="E184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1844" s="2" t="s">
        <v>34</v>
      </c>
      <c r="G1844" s="2" t="str">
        <f>VLOOKUP(F1844,'dataset_task 5'!$A$2:$B$71,2,)</f>
        <v>BYOR-1000</v>
      </c>
      <c r="H1844" s="2">
        <v>2</v>
      </c>
      <c r="I1844" s="4">
        <f>VLOOKUP(G1844,'dataset_task 5'!$B$2:$C$71,2,)</f>
        <v>189</v>
      </c>
      <c r="J1844" s="2" t="str">
        <f>VLOOKUP(Table1[[#This Row],[CustomerID]],customers!$1:$1048576,8,)</f>
        <v>Illinois</v>
      </c>
    </row>
    <row r="1845" spans="2:10" x14ac:dyDescent="0.35">
      <c r="B1845" s="3">
        <v>44227</v>
      </c>
      <c r="C1845" s="2">
        <v>284</v>
      </c>
      <c r="D1845" s="2" t="str">
        <f>VLOOKUP(C1845,customers!$A$2:$B$2124,2,)</f>
        <v>Rebbecca</v>
      </c>
      <c r="E184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845" s="2" t="s">
        <v>62</v>
      </c>
      <c r="G1845" s="2" t="str">
        <f>VLOOKUP(F1845,'dataset_task 5'!$A$2:$B$71,2,)</f>
        <v>Robotic Essentials</v>
      </c>
      <c r="H1845" s="2">
        <v>6</v>
      </c>
      <c r="I1845" s="4">
        <f>VLOOKUP(G1845,'dataset_task 5'!$B$2:$C$71,2,)</f>
        <v>34.99</v>
      </c>
      <c r="J1845" s="2" t="str">
        <f>VLOOKUP(Table1[[#This Row],[CustomerID]],customers!$1:$1048576,8,)</f>
        <v>Texas</v>
      </c>
    </row>
    <row r="1846" spans="2:10" x14ac:dyDescent="0.35">
      <c r="B1846" s="3">
        <v>44227</v>
      </c>
      <c r="C1846" s="2">
        <v>1585</v>
      </c>
      <c r="D1846" s="2" t="str">
        <f>VLOOKUP(C1846,customers!$A$2:$B$2124,2,)</f>
        <v>Cello</v>
      </c>
      <c r="E184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846" s="2" t="s">
        <v>47</v>
      </c>
      <c r="G1846" s="2" t="str">
        <f>VLOOKUP(F1846,'dataset_task 5'!$A$2:$B$71,2,)</f>
        <v>Building Your Own Drone</v>
      </c>
      <c r="H1846" s="2">
        <v>4</v>
      </c>
      <c r="I1846" s="4">
        <f>VLOOKUP(G1846,'dataset_task 5'!$B$2:$C$71,2,)</f>
        <v>24.99</v>
      </c>
      <c r="J1846" s="2" t="str">
        <f>VLOOKUP(Table1[[#This Row],[CustomerID]],customers!$1:$1048576,8,)</f>
        <v>Texas</v>
      </c>
    </row>
    <row r="1847" spans="2:10" x14ac:dyDescent="0.35">
      <c r="B1847" s="3">
        <v>44227</v>
      </c>
      <c r="C1847" s="2">
        <v>617</v>
      </c>
      <c r="D1847" s="2" t="str">
        <f>VLOOKUP(C1847,customers!$A$2:$B$2124,2,)</f>
        <v>Dennet</v>
      </c>
      <c r="E184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847" s="2" t="s">
        <v>26</v>
      </c>
      <c r="G1847" s="2" t="str">
        <f>VLOOKUP(F1847,'dataset_task 5'!$A$2:$B$71,2,)</f>
        <v>Single Rotor Drones</v>
      </c>
      <c r="H1847" s="2">
        <v>3</v>
      </c>
      <c r="I1847" s="4">
        <f>VLOOKUP(G1847,'dataset_task 5'!$B$2:$C$71,2,)</f>
        <v>14.99</v>
      </c>
      <c r="J1847" s="2" t="str">
        <f>VLOOKUP(Table1[[#This Row],[CustomerID]],customers!$1:$1048576,8,)</f>
        <v>Indiana</v>
      </c>
    </row>
    <row r="1848" spans="2:10" x14ac:dyDescent="0.35">
      <c r="B1848" s="3">
        <v>44227</v>
      </c>
      <c r="C1848" s="2">
        <v>579</v>
      </c>
      <c r="D1848" s="2" t="str">
        <f>VLOOKUP(C1848,customers!$A$2:$B$2124,2,)</f>
        <v>Gabi</v>
      </c>
      <c r="E184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848" s="2" t="s">
        <v>29</v>
      </c>
      <c r="G1848" s="2" t="str">
        <f>VLOOKUP(F1848,'dataset_task 5'!$A$2:$B$71,2,)</f>
        <v>Cartesian Robots</v>
      </c>
      <c r="H1848" s="2">
        <v>4</v>
      </c>
      <c r="I1848" s="4">
        <f>VLOOKUP(G1848,'dataset_task 5'!$B$2:$C$71,2,)</f>
        <v>12.99</v>
      </c>
      <c r="J1848" s="2" t="str">
        <f>VLOOKUP(Table1[[#This Row],[CustomerID]],customers!$1:$1048576,8,)</f>
        <v>Washington</v>
      </c>
    </row>
    <row r="1849" spans="2:10" x14ac:dyDescent="0.35">
      <c r="B1849" s="3">
        <v>44227</v>
      </c>
      <c r="C1849" s="2">
        <v>1873</v>
      </c>
      <c r="D1849" s="2" t="str">
        <f>VLOOKUP(C1849,customers!$A$2:$B$2124,2,)</f>
        <v>Courtnay</v>
      </c>
      <c r="E184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849" s="2" t="s">
        <v>7</v>
      </c>
      <c r="G1849" s="2" t="str">
        <f>VLOOKUP(F1849,'dataset_task 5'!$A$2:$B$71,2,)</f>
        <v>Drone Video Techniques</v>
      </c>
      <c r="H1849" s="2">
        <v>4</v>
      </c>
      <c r="I1849" s="4">
        <f>VLOOKUP(G1849,'dataset_task 5'!$B$2:$C$71,2,)</f>
        <v>37.99</v>
      </c>
      <c r="J1849" s="2" t="str">
        <f>VLOOKUP(Table1[[#This Row],[CustomerID]],customers!$1:$1048576,8,)</f>
        <v>Massachusetts</v>
      </c>
    </row>
    <row r="1850" spans="2:10" x14ac:dyDescent="0.35">
      <c r="B1850" s="3">
        <v>44227</v>
      </c>
      <c r="C1850" s="2">
        <v>1791</v>
      </c>
      <c r="D1850" s="2" t="str">
        <f>VLOOKUP(C1850,customers!$A$2:$B$2124,2,)</f>
        <v>Stephine</v>
      </c>
      <c r="E185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850" s="2" t="s">
        <v>41</v>
      </c>
      <c r="G1850" s="2" t="str">
        <f>VLOOKUP(F1850,'dataset_task 5'!$A$2:$B$71,2,)</f>
        <v>Industrial 3D Printing</v>
      </c>
      <c r="H1850" s="2">
        <v>5</v>
      </c>
      <c r="I1850" s="4">
        <f>VLOOKUP(G1850,'dataset_task 5'!$B$2:$C$71,2,)</f>
        <v>49</v>
      </c>
      <c r="J1850" s="2" t="str">
        <f>VLOOKUP(Table1[[#This Row],[CustomerID]],customers!$1:$1048576,8,)</f>
        <v>California</v>
      </c>
    </row>
    <row r="1851" spans="2:10" x14ac:dyDescent="0.35">
      <c r="B1851" s="3">
        <v>44227</v>
      </c>
      <c r="C1851" s="2">
        <v>1215</v>
      </c>
      <c r="D1851" s="2" t="str">
        <f>VLOOKUP(C1851,customers!$A$2:$B$2124,2,)</f>
        <v>Ola</v>
      </c>
      <c r="E185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851" s="2" t="s">
        <v>29</v>
      </c>
      <c r="G1851" s="2" t="str">
        <f>VLOOKUP(F1851,'dataset_task 5'!$A$2:$B$71,2,)</f>
        <v>Cartesian Robots</v>
      </c>
      <c r="H1851" s="2">
        <v>1</v>
      </c>
      <c r="I1851" s="4">
        <f>VLOOKUP(G1851,'dataset_task 5'!$B$2:$C$71,2,)</f>
        <v>12.99</v>
      </c>
      <c r="J1851" s="2" t="str">
        <f>VLOOKUP(Table1[[#This Row],[CustomerID]],customers!$1:$1048576,8,)</f>
        <v>Virginia</v>
      </c>
    </row>
    <row r="1852" spans="2:10" x14ac:dyDescent="0.35">
      <c r="B1852" s="3">
        <v>44228</v>
      </c>
      <c r="C1852" s="2">
        <v>1349</v>
      </c>
      <c r="D1852" s="2" t="str">
        <f>VLOOKUP(C1852,customers!$A$2:$B$2124,2,)</f>
        <v>Robin</v>
      </c>
      <c r="E185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1852" s="2" t="s">
        <v>34</v>
      </c>
      <c r="G1852" s="2" t="str">
        <f>VLOOKUP(F1852,'dataset_task 5'!$A$2:$B$71,2,)</f>
        <v>BYOR-1000</v>
      </c>
      <c r="H1852" s="2">
        <v>3</v>
      </c>
      <c r="I1852" s="4">
        <f>VLOOKUP(G1852,'dataset_task 5'!$B$2:$C$71,2,)</f>
        <v>189</v>
      </c>
      <c r="J1852" s="2" t="str">
        <f>VLOOKUP(Table1[[#This Row],[CustomerID]],customers!$1:$1048576,8,)</f>
        <v>Missouri</v>
      </c>
    </row>
    <row r="1853" spans="2:10" x14ac:dyDescent="0.35">
      <c r="B1853" s="3">
        <v>44228</v>
      </c>
      <c r="C1853" s="2">
        <v>1747</v>
      </c>
      <c r="D1853" s="2" t="str">
        <f>VLOOKUP(C1853,customers!$A$2:$B$2124,2,)</f>
        <v>Ingram</v>
      </c>
      <c r="E185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853" s="2" t="s">
        <v>46</v>
      </c>
      <c r="G1853" s="2" t="str">
        <f>VLOOKUP(F1853,'dataset_task 5'!$A$2:$B$71,2,)</f>
        <v>BYOD-200</v>
      </c>
      <c r="H1853" s="2">
        <v>3</v>
      </c>
      <c r="I1853" s="4">
        <f>VLOOKUP(G1853,'dataset_task 5'!$B$2:$C$71,2,)</f>
        <v>58.95</v>
      </c>
      <c r="J1853" s="2" t="str">
        <f>VLOOKUP(Table1[[#This Row],[CustomerID]],customers!$1:$1048576,8,)</f>
        <v>Pennsylvania</v>
      </c>
    </row>
    <row r="1854" spans="2:10" x14ac:dyDescent="0.35">
      <c r="B1854" s="3">
        <v>44228</v>
      </c>
      <c r="C1854" s="2">
        <v>358</v>
      </c>
      <c r="D1854" s="2" t="str">
        <f>VLOOKUP(C1854,customers!$A$2:$B$2124,2,)</f>
        <v>Ethelred</v>
      </c>
      <c r="E185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854" s="2" t="s">
        <v>70</v>
      </c>
      <c r="G1854" s="2" t="str">
        <f>VLOOKUP(F1854,'dataset_task 5'!$A$2:$B$71,2,)</f>
        <v>BYOD-300</v>
      </c>
      <c r="H1854" s="2">
        <v>3</v>
      </c>
      <c r="I1854" s="4">
        <f>VLOOKUP(G1854,'dataset_task 5'!$B$2:$C$71,2,)</f>
        <v>89</v>
      </c>
      <c r="J1854" s="2" t="str">
        <f>VLOOKUP(Table1[[#This Row],[CustomerID]],customers!$1:$1048576,8,)</f>
        <v>Ohio</v>
      </c>
    </row>
    <row r="1855" spans="2:10" x14ac:dyDescent="0.35">
      <c r="B1855" s="3">
        <v>44228</v>
      </c>
      <c r="C1855" s="2">
        <v>86</v>
      </c>
      <c r="D1855" s="2" t="str">
        <f>VLOOKUP(C1855,customers!$A$2:$B$2124,2,)</f>
        <v>Arnold</v>
      </c>
      <c r="E185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855" s="2" t="s">
        <v>69</v>
      </c>
      <c r="G1855" s="2" t="str">
        <f>VLOOKUP(F1855,'dataset_task 5'!$A$2:$B$71,2,)</f>
        <v>Hexacopter Drone Blueprint</v>
      </c>
      <c r="H1855" s="2">
        <v>4</v>
      </c>
      <c r="I1855" s="4">
        <f>VLOOKUP(G1855,'dataset_task 5'!$B$2:$C$71,2,)</f>
        <v>8.99</v>
      </c>
      <c r="J1855" s="2" t="str">
        <f>VLOOKUP(Table1[[#This Row],[CustomerID]],customers!$1:$1048576,8,)</f>
        <v>Virginia</v>
      </c>
    </row>
    <row r="1856" spans="2:10" x14ac:dyDescent="0.35">
      <c r="B1856" s="3">
        <v>44229</v>
      </c>
      <c r="C1856" s="2">
        <v>1590</v>
      </c>
      <c r="D1856" s="2" t="str">
        <f>VLOOKUP(C1856,customers!$A$2:$B$2124,2,)</f>
        <v>Christophe</v>
      </c>
      <c r="E185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856" s="2" t="s">
        <v>73</v>
      </c>
      <c r="G1856" s="2" t="str">
        <f>VLOOKUP(F1856,'dataset_task 5'!$A$2:$B$71,2,)</f>
        <v>Delta Robots</v>
      </c>
      <c r="H1856" s="2">
        <v>3</v>
      </c>
      <c r="I1856" s="4">
        <f>VLOOKUP(G1856,'dataset_task 5'!$B$2:$C$71,2,)</f>
        <v>16.989999999999998</v>
      </c>
      <c r="J1856" s="2" t="str">
        <f>VLOOKUP(Table1[[#This Row],[CustomerID]],customers!$1:$1048576,8,)</f>
        <v>Iowa</v>
      </c>
    </row>
    <row r="1857" spans="2:10" x14ac:dyDescent="0.35">
      <c r="B1857" s="3">
        <v>44229</v>
      </c>
      <c r="C1857" s="2">
        <v>767</v>
      </c>
      <c r="D1857" s="2" t="str">
        <f>VLOOKUP(C1857,customers!$A$2:$B$2124,2,)</f>
        <v>Madlin</v>
      </c>
      <c r="E185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857" s="2" t="s">
        <v>71</v>
      </c>
      <c r="G1857" s="2" t="str">
        <f>VLOOKUP(F1857,'dataset_task 5'!$A$2:$B$71,2,)</f>
        <v>Cat Robot Blueprint</v>
      </c>
      <c r="H1857" s="2">
        <v>2</v>
      </c>
      <c r="I1857" s="4">
        <f>VLOOKUP(G1857,'dataset_task 5'!$B$2:$C$71,2,)</f>
        <v>4.99</v>
      </c>
      <c r="J1857" s="2" t="str">
        <f>VLOOKUP(Table1[[#This Row],[CustomerID]],customers!$1:$1048576,8,)</f>
        <v>Texas</v>
      </c>
    </row>
    <row r="1858" spans="2:10" x14ac:dyDescent="0.35">
      <c r="B1858" s="3">
        <v>44229</v>
      </c>
      <c r="C1858" s="2">
        <v>1671</v>
      </c>
      <c r="D1858" s="2" t="str">
        <f>VLOOKUP(C1858,customers!$A$2:$B$2124,2,)</f>
        <v>Jorrie</v>
      </c>
      <c r="E185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858" s="2" t="s">
        <v>35</v>
      </c>
      <c r="G1858" s="2" t="str">
        <f>VLOOKUP(F1858,'dataset_task 5'!$A$2:$B$71,2,)</f>
        <v>GPS Drones</v>
      </c>
      <c r="H1858" s="2">
        <v>5</v>
      </c>
      <c r="I1858" s="4">
        <f>VLOOKUP(G1858,'dataset_task 5'!$B$2:$C$71,2,)</f>
        <v>19.989999999999998</v>
      </c>
      <c r="J1858" s="2" t="str">
        <f>VLOOKUP(Table1[[#This Row],[CustomerID]],customers!$1:$1048576,8,)</f>
        <v>Texas</v>
      </c>
    </row>
    <row r="1859" spans="2:10" x14ac:dyDescent="0.35">
      <c r="B1859" s="3">
        <v>44229</v>
      </c>
      <c r="C1859" s="2">
        <v>1543</v>
      </c>
      <c r="D1859" s="2" t="str">
        <f>VLOOKUP(C1859,customers!$A$2:$B$2124,2,)</f>
        <v>Ada</v>
      </c>
      <c r="E185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859" s="2" t="s">
        <v>8</v>
      </c>
      <c r="G1859" s="2" t="str">
        <f>VLOOKUP(F1859,'dataset_task 5'!$A$2:$B$71,2,)</f>
        <v>BYOD-220</v>
      </c>
      <c r="H1859" s="2">
        <v>5</v>
      </c>
      <c r="I1859" s="4">
        <f>VLOOKUP(G1859,'dataset_task 5'!$B$2:$C$71,2,)</f>
        <v>69</v>
      </c>
      <c r="J1859" s="2" t="str">
        <f>VLOOKUP(Table1[[#This Row],[CustomerID]],customers!$1:$1048576,8,)</f>
        <v>Texas</v>
      </c>
    </row>
    <row r="1860" spans="2:10" x14ac:dyDescent="0.35">
      <c r="B1860" s="3">
        <v>44230</v>
      </c>
      <c r="C1860" s="2">
        <v>1551</v>
      </c>
      <c r="D1860" s="2" t="str">
        <f>VLOOKUP(C1860,customers!$A$2:$B$2124,2,)</f>
        <v>Trip</v>
      </c>
      <c r="E186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860" s="2" t="s">
        <v>67</v>
      </c>
      <c r="G1860" s="2" t="str">
        <f>VLOOKUP(F1860,'dataset_task 5'!$A$2:$B$71,2,)</f>
        <v>Understanding Arduino</v>
      </c>
      <c r="H1860" s="2">
        <v>2</v>
      </c>
      <c r="I1860" s="4">
        <f>VLOOKUP(G1860,'dataset_task 5'!$B$2:$C$71,2,)</f>
        <v>17.5</v>
      </c>
      <c r="J1860" s="2" t="str">
        <f>VLOOKUP(Table1[[#This Row],[CustomerID]],customers!$1:$1048576,8,)</f>
        <v>Maryland</v>
      </c>
    </row>
    <row r="1861" spans="2:10" x14ac:dyDescent="0.35">
      <c r="B1861" s="3">
        <v>44230</v>
      </c>
      <c r="C1861" s="2">
        <v>613</v>
      </c>
      <c r="D1861" s="2" t="str">
        <f>VLOOKUP(C1861,customers!$A$2:$B$2124,2,)</f>
        <v>Cristen</v>
      </c>
      <c r="E186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861" s="2" t="s">
        <v>47</v>
      </c>
      <c r="G1861" s="2" t="str">
        <f>VLOOKUP(F1861,'dataset_task 5'!$A$2:$B$71,2,)</f>
        <v>Building Your Own Drone</v>
      </c>
      <c r="H1861" s="2">
        <v>4</v>
      </c>
      <c r="I1861" s="4">
        <f>VLOOKUP(G1861,'dataset_task 5'!$B$2:$C$71,2,)</f>
        <v>24.99</v>
      </c>
      <c r="J1861" s="2" t="str">
        <f>VLOOKUP(Table1[[#This Row],[CustomerID]],customers!$1:$1048576,8,)</f>
        <v>California</v>
      </c>
    </row>
    <row r="1862" spans="2:10" x14ac:dyDescent="0.35">
      <c r="B1862" s="3">
        <v>44231</v>
      </c>
      <c r="C1862" s="2">
        <v>967</v>
      </c>
      <c r="D1862" s="2" t="str">
        <f>VLOOKUP(C1862,customers!$A$2:$B$2124,2,)</f>
        <v>Loria</v>
      </c>
      <c r="E186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1862" s="2" t="s">
        <v>63</v>
      </c>
      <c r="G1862" s="2" t="str">
        <f>VLOOKUP(F1862,'dataset_task 5'!$A$2:$B$71,2,)</f>
        <v>BYOR-4005</v>
      </c>
      <c r="H1862" s="2">
        <v>3</v>
      </c>
      <c r="I1862" s="4">
        <f>VLOOKUP(G1862,'dataset_task 5'!$B$2:$C$71,2,)</f>
        <v>245</v>
      </c>
      <c r="J1862" s="2" t="str">
        <f>VLOOKUP(Table1[[#This Row],[CustomerID]],customers!$1:$1048576,8,)</f>
        <v>Indiana</v>
      </c>
    </row>
    <row r="1863" spans="2:10" x14ac:dyDescent="0.35">
      <c r="B1863" s="3">
        <v>44231</v>
      </c>
      <c r="C1863" s="2">
        <v>683</v>
      </c>
      <c r="D1863" s="2" t="str">
        <f>VLOOKUP(C1863,customers!$A$2:$B$2124,2,)</f>
        <v>Cornelle</v>
      </c>
      <c r="E186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1863" s="2" t="s">
        <v>38</v>
      </c>
      <c r="G1863" s="2" t="str">
        <f>VLOOKUP(F1863,'dataset_task 5'!$A$2:$B$71,2,)</f>
        <v>RQTE-554 Robot</v>
      </c>
      <c r="H1863" s="2">
        <v>4</v>
      </c>
      <c r="I1863" s="4">
        <f>VLOOKUP(G1863,'dataset_task 5'!$B$2:$C$71,2,)</f>
        <v>684</v>
      </c>
      <c r="J1863" s="2" t="str">
        <f>VLOOKUP(Table1[[#This Row],[CustomerID]],customers!$1:$1048576,8,)</f>
        <v>Texas</v>
      </c>
    </row>
    <row r="1864" spans="2:10" x14ac:dyDescent="0.35">
      <c r="B1864" s="3">
        <v>44231</v>
      </c>
      <c r="C1864" s="2">
        <v>265</v>
      </c>
      <c r="D1864" s="2" t="str">
        <f>VLOOKUP(C1864,customers!$A$2:$B$2124,2,)</f>
        <v>Devlin</v>
      </c>
      <c r="E186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1864" s="2" t="s">
        <v>58</v>
      </c>
      <c r="G1864" s="2" t="str">
        <f>VLOOKUP(F1864,'dataset_task 5'!$A$2:$B$71,2,)</f>
        <v>RCB-889 Robot</v>
      </c>
      <c r="H1864" s="2">
        <v>5</v>
      </c>
      <c r="I1864" s="4">
        <f>VLOOKUP(G1864,'dataset_task 5'!$B$2:$C$71,2,)</f>
        <v>549</v>
      </c>
      <c r="J1864" s="2" t="str">
        <f>VLOOKUP(Table1[[#This Row],[CustomerID]],customers!$1:$1048576,8,)</f>
        <v>Texas</v>
      </c>
    </row>
    <row r="1865" spans="2:10" x14ac:dyDescent="0.35">
      <c r="B1865" s="3">
        <v>44232</v>
      </c>
      <c r="C1865" s="2">
        <v>1617</v>
      </c>
      <c r="D1865" s="2" t="str">
        <f>VLOOKUP(C1865,customers!$A$2:$B$2124,2,)</f>
        <v>Natalya</v>
      </c>
      <c r="E186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865" s="2" t="s">
        <v>66</v>
      </c>
      <c r="G1865" s="2" t="str">
        <f>VLOOKUP(F1865,'dataset_task 5'!$A$2:$B$71,2,)</f>
        <v>Bsquare Robot Blueprint</v>
      </c>
      <c r="H1865" s="2">
        <v>3</v>
      </c>
      <c r="I1865" s="4">
        <f>VLOOKUP(G1865,'dataset_task 5'!$B$2:$C$71,2,)</f>
        <v>8.99</v>
      </c>
      <c r="J1865" s="2" t="str">
        <f>VLOOKUP(Table1[[#This Row],[CustomerID]],customers!$1:$1048576,8,)</f>
        <v>Massachusetts</v>
      </c>
    </row>
    <row r="1866" spans="2:10" x14ac:dyDescent="0.35">
      <c r="B1866" s="3">
        <v>44232</v>
      </c>
      <c r="C1866" s="2">
        <v>1663</v>
      </c>
      <c r="D1866" s="2" t="str">
        <f>VLOOKUP(C1866,customers!$A$2:$B$2124,2,)</f>
        <v>Stephenie</v>
      </c>
      <c r="E186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866" s="2" t="s">
        <v>22</v>
      </c>
      <c r="G1866" s="2" t="str">
        <f>VLOOKUP(F1866,'dataset_task 5'!$A$2:$B$71,2,)</f>
        <v>DC-304 Drone</v>
      </c>
      <c r="H1866" s="2">
        <v>6</v>
      </c>
      <c r="I1866" s="4">
        <f>VLOOKUP(G1866,'dataset_task 5'!$B$2:$C$71,2,)</f>
        <v>395</v>
      </c>
      <c r="J1866" s="2" t="str">
        <f>VLOOKUP(Table1[[#This Row],[CustomerID]],customers!$1:$1048576,8,)</f>
        <v>Arizona</v>
      </c>
    </row>
    <row r="1867" spans="2:10" x14ac:dyDescent="0.35">
      <c r="B1867" s="3">
        <v>44232</v>
      </c>
      <c r="C1867" s="2">
        <v>387</v>
      </c>
      <c r="D1867" s="2" t="str">
        <f>VLOOKUP(C1867,customers!$A$2:$B$2124,2,)</f>
        <v>Nissie</v>
      </c>
      <c r="E186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867" s="2" t="s">
        <v>40</v>
      </c>
      <c r="G1867" s="2" t="str">
        <f>VLOOKUP(F1867,'dataset_task 5'!$A$2:$B$71,2,)</f>
        <v>BYOD-500</v>
      </c>
      <c r="H1867" s="2">
        <v>5</v>
      </c>
      <c r="I1867" s="4">
        <f>VLOOKUP(G1867,'dataset_task 5'!$B$2:$C$71,2,)</f>
        <v>167</v>
      </c>
      <c r="J1867" s="2" t="str">
        <f>VLOOKUP(Table1[[#This Row],[CustomerID]],customers!$1:$1048576,8,)</f>
        <v>California</v>
      </c>
    </row>
    <row r="1868" spans="2:10" x14ac:dyDescent="0.35">
      <c r="B1868" s="3">
        <v>44232</v>
      </c>
      <c r="C1868" s="2">
        <v>398</v>
      </c>
      <c r="D1868" s="2" t="str">
        <f>VLOOKUP(C1868,customers!$A$2:$B$2124,2,)</f>
        <v>Carma</v>
      </c>
      <c r="E186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868" s="2" t="s">
        <v>22</v>
      </c>
      <c r="G1868" s="2" t="str">
        <f>VLOOKUP(F1868,'dataset_task 5'!$A$2:$B$71,2,)</f>
        <v>DC-304 Drone</v>
      </c>
      <c r="H1868" s="2">
        <v>4</v>
      </c>
      <c r="I1868" s="4">
        <f>VLOOKUP(G1868,'dataset_task 5'!$B$2:$C$71,2,)</f>
        <v>395</v>
      </c>
      <c r="J1868" s="2" t="str">
        <f>VLOOKUP(Table1[[#This Row],[CustomerID]],customers!$1:$1048576,8,)</f>
        <v>California</v>
      </c>
    </row>
    <row r="1869" spans="2:10" x14ac:dyDescent="0.35">
      <c r="B1869" s="3">
        <v>44233</v>
      </c>
      <c r="C1869" s="2">
        <v>601</v>
      </c>
      <c r="D1869" s="2" t="str">
        <f>VLOOKUP(C1869,customers!$A$2:$B$2124,2,)</f>
        <v>Winnie</v>
      </c>
      <c r="E186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869" s="2" t="s">
        <v>73</v>
      </c>
      <c r="G1869" s="2" t="str">
        <f>VLOOKUP(F1869,'dataset_task 5'!$A$2:$B$71,2,)</f>
        <v>Delta Robots</v>
      </c>
      <c r="H1869" s="2">
        <v>2</v>
      </c>
      <c r="I1869" s="4">
        <f>VLOOKUP(G1869,'dataset_task 5'!$B$2:$C$71,2,)</f>
        <v>16.989999999999998</v>
      </c>
      <c r="J1869" s="2" t="str">
        <f>VLOOKUP(Table1[[#This Row],[CustomerID]],customers!$1:$1048576,8,)</f>
        <v>Ohio</v>
      </c>
    </row>
    <row r="1870" spans="2:10" x14ac:dyDescent="0.35">
      <c r="B1870" s="3">
        <v>44233</v>
      </c>
      <c r="C1870" s="2">
        <v>2024</v>
      </c>
      <c r="D1870" s="2" t="str">
        <f>VLOOKUP(C1870,customers!$A$2:$B$2124,2,)</f>
        <v>August</v>
      </c>
      <c r="E187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870" s="2" t="s">
        <v>40</v>
      </c>
      <c r="G1870" s="2" t="str">
        <f>VLOOKUP(F1870,'dataset_task 5'!$A$2:$B$71,2,)</f>
        <v>BYOD-500</v>
      </c>
      <c r="H1870" s="2">
        <v>3</v>
      </c>
      <c r="I1870" s="4">
        <f>VLOOKUP(G1870,'dataset_task 5'!$B$2:$C$71,2,)</f>
        <v>167</v>
      </c>
      <c r="J1870" s="2" t="str">
        <f>VLOOKUP(Table1[[#This Row],[CustomerID]],customers!$1:$1048576,8,)</f>
        <v>Ohio</v>
      </c>
    </row>
    <row r="1871" spans="2:10" x14ac:dyDescent="0.35">
      <c r="B1871" s="3">
        <v>44233</v>
      </c>
      <c r="C1871" s="2">
        <v>127</v>
      </c>
      <c r="D1871" s="2" t="str">
        <f>VLOOKUP(C1871,customers!$A$2:$B$2124,2,)</f>
        <v>Riccardo</v>
      </c>
      <c r="E187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871" s="2" t="s">
        <v>57</v>
      </c>
      <c r="G1871" s="2" t="str">
        <f>VLOOKUP(F1871,'dataset_task 5'!$A$2:$B$71,2,)</f>
        <v>Multi Rotor Drones</v>
      </c>
      <c r="H1871" s="2">
        <v>3</v>
      </c>
      <c r="I1871" s="4">
        <f>VLOOKUP(G1871,'dataset_task 5'!$B$2:$C$71,2,)</f>
        <v>24.95</v>
      </c>
      <c r="J1871" s="2" t="str">
        <f>VLOOKUP(Table1[[#This Row],[CustomerID]],customers!$1:$1048576,8,)</f>
        <v>New York</v>
      </c>
    </row>
    <row r="1872" spans="2:10" x14ac:dyDescent="0.35">
      <c r="B1872" s="3">
        <v>44233</v>
      </c>
      <c r="C1872" s="2">
        <v>170</v>
      </c>
      <c r="D1872" s="2" t="str">
        <f>VLOOKUP(C1872,customers!$A$2:$B$2124,2,)</f>
        <v>Tyrone</v>
      </c>
      <c r="E187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872" s="2" t="s">
        <v>31</v>
      </c>
      <c r="G1872" s="2" t="str">
        <f>VLOOKUP(F1872,'dataset_task 5'!$A$2:$B$71,2,)</f>
        <v>Articulated Robots</v>
      </c>
      <c r="H1872" s="2">
        <v>2</v>
      </c>
      <c r="I1872" s="4">
        <f>VLOOKUP(G1872,'dataset_task 5'!$B$2:$C$71,2,)</f>
        <v>23.99</v>
      </c>
      <c r="J1872" s="2" t="str">
        <f>VLOOKUP(Table1[[#This Row],[CustomerID]],customers!$1:$1048576,8,)</f>
        <v>Maryland</v>
      </c>
    </row>
    <row r="1873" spans="2:10" x14ac:dyDescent="0.35">
      <c r="B1873" s="3">
        <v>44233</v>
      </c>
      <c r="C1873" s="2">
        <v>361</v>
      </c>
      <c r="D1873" s="2" t="str">
        <f>VLOOKUP(C1873,customers!$A$2:$B$2124,2,)</f>
        <v>Morten</v>
      </c>
      <c r="E187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873" s="2" t="s">
        <v>56</v>
      </c>
      <c r="G1873" s="2" t="str">
        <f>VLOOKUP(F1873,'dataset_task 5'!$A$2:$B$71,2,)</f>
        <v>Cloud Computing</v>
      </c>
      <c r="H1873" s="2">
        <v>2</v>
      </c>
      <c r="I1873" s="4">
        <f>VLOOKUP(G1873,'dataset_task 5'!$B$2:$C$71,2,)</f>
        <v>29.99</v>
      </c>
      <c r="J1873" s="2" t="str">
        <f>VLOOKUP(Table1[[#This Row],[CustomerID]],customers!$1:$1048576,8,)</f>
        <v>Minnesota</v>
      </c>
    </row>
    <row r="1874" spans="2:10" x14ac:dyDescent="0.35">
      <c r="B1874" s="3">
        <v>44233</v>
      </c>
      <c r="C1874" s="2">
        <v>1317</v>
      </c>
      <c r="D1874" s="2" t="str">
        <f>VLOOKUP(C1874,customers!$A$2:$B$2124,2,)</f>
        <v>Ingaberg</v>
      </c>
      <c r="E187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1874" s="2" t="s">
        <v>19</v>
      </c>
      <c r="G1874" s="2" t="str">
        <f>VLOOKUP(F1874,'dataset_task 5'!$A$2:$B$71,2,)</f>
        <v>MICR-23K Robot</v>
      </c>
      <c r="H1874" s="2">
        <v>4</v>
      </c>
      <c r="I1874" s="4">
        <f>VLOOKUP(G1874,'dataset_task 5'!$B$2:$C$71,2,)</f>
        <v>899</v>
      </c>
      <c r="J1874" s="2" t="str">
        <f>VLOOKUP(Table1[[#This Row],[CustomerID]],customers!$1:$1048576,8,)</f>
        <v>District of Columbia</v>
      </c>
    </row>
    <row r="1875" spans="2:10" x14ac:dyDescent="0.35">
      <c r="B1875" s="3">
        <v>44234</v>
      </c>
      <c r="C1875" s="2">
        <v>1993</v>
      </c>
      <c r="D1875" s="2" t="str">
        <f>VLOOKUP(C1875,customers!$A$2:$B$2124,2,)</f>
        <v>Georgine</v>
      </c>
      <c r="E187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875" s="2" t="s">
        <v>51</v>
      </c>
      <c r="G1875" s="2" t="str">
        <f>VLOOKUP(F1875,'dataset_task 5'!$A$2:$B$71,2,)</f>
        <v>BYOD-400S</v>
      </c>
      <c r="H1875" s="2">
        <v>4</v>
      </c>
      <c r="I1875" s="4">
        <f>VLOOKUP(G1875,'dataset_task 5'!$B$2:$C$71,2,)</f>
        <v>129.94999999999999</v>
      </c>
      <c r="J1875" s="2" t="str">
        <f>VLOOKUP(Table1[[#This Row],[CustomerID]],customers!$1:$1048576,8,)</f>
        <v>Idaho</v>
      </c>
    </row>
    <row r="1876" spans="2:10" x14ac:dyDescent="0.35">
      <c r="B1876" s="3">
        <v>44234</v>
      </c>
      <c r="C1876" s="2">
        <v>782</v>
      </c>
      <c r="D1876" s="2" t="str">
        <f>VLOOKUP(C1876,customers!$A$2:$B$2124,2,)</f>
        <v>Ilise</v>
      </c>
      <c r="E187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876" s="2" t="s">
        <v>9</v>
      </c>
      <c r="G1876" s="2" t="str">
        <f>VLOOKUP(F1876,'dataset_task 5'!$A$2:$B$71,2,)</f>
        <v>SCARA Robots</v>
      </c>
      <c r="H1876" s="2">
        <v>3</v>
      </c>
      <c r="I1876" s="4">
        <f>VLOOKUP(G1876,'dataset_task 5'!$B$2:$C$71,2,)</f>
        <v>19.5</v>
      </c>
      <c r="J1876" s="2" t="str">
        <f>VLOOKUP(Table1[[#This Row],[CustomerID]],customers!$1:$1048576,8,)</f>
        <v>Texas</v>
      </c>
    </row>
    <row r="1877" spans="2:10" x14ac:dyDescent="0.35">
      <c r="B1877" s="3">
        <v>44234</v>
      </c>
      <c r="C1877" s="2">
        <v>987</v>
      </c>
      <c r="D1877" s="2" t="str">
        <f>VLOOKUP(C1877,customers!$A$2:$B$2124,2,)</f>
        <v>Etti</v>
      </c>
      <c r="E187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1877" s="2" t="s">
        <v>50</v>
      </c>
      <c r="G1877" s="2" t="str">
        <f>VLOOKUP(F1877,'dataset_task 5'!$A$2:$B$71,2,)</f>
        <v>BYOR-1500</v>
      </c>
      <c r="H1877" s="2">
        <v>3</v>
      </c>
      <c r="I1877" s="4">
        <f>VLOOKUP(G1877,'dataset_task 5'!$B$2:$C$71,2,)</f>
        <v>189</v>
      </c>
      <c r="J1877" s="2" t="str">
        <f>VLOOKUP(Table1[[#This Row],[CustomerID]],customers!$1:$1048576,8,)</f>
        <v>Colorado</v>
      </c>
    </row>
    <row r="1878" spans="2:10" x14ac:dyDescent="0.35">
      <c r="B1878" s="3">
        <v>44234</v>
      </c>
      <c r="C1878" s="2">
        <v>66</v>
      </c>
      <c r="D1878" s="2" t="str">
        <f>VLOOKUP(C1878,customers!$A$2:$B$2124,2,)</f>
        <v>Nickolai</v>
      </c>
      <c r="E187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878" s="2" t="s">
        <v>49</v>
      </c>
      <c r="G1878" s="2" t="str">
        <f>VLOOKUP(F1878,'dataset_task 5'!$A$2:$B$71,2,)</f>
        <v>Understanding Artificial Intelligence</v>
      </c>
      <c r="H1878" s="2">
        <v>2</v>
      </c>
      <c r="I1878" s="4">
        <f>VLOOKUP(G1878,'dataset_task 5'!$B$2:$C$71,2,)</f>
        <v>19.5</v>
      </c>
      <c r="J1878" s="2" t="str">
        <f>VLOOKUP(Table1[[#This Row],[CustomerID]],customers!$1:$1048576,8,)</f>
        <v>California</v>
      </c>
    </row>
    <row r="1879" spans="2:10" x14ac:dyDescent="0.35">
      <c r="B1879" s="3">
        <v>44235</v>
      </c>
      <c r="C1879" s="2">
        <v>1740</v>
      </c>
      <c r="D1879" s="2" t="str">
        <f>VLOOKUP(C1879,customers!$A$2:$B$2124,2,)</f>
        <v>Kalinda</v>
      </c>
      <c r="E187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1879" s="2" t="s">
        <v>36</v>
      </c>
      <c r="G1879" s="2" t="str">
        <f>VLOOKUP(F1879,'dataset_task 5'!$A$2:$B$71,2,)</f>
        <v>RXW-9807 Robot</v>
      </c>
      <c r="H1879" s="2">
        <v>5</v>
      </c>
      <c r="I1879" s="4">
        <f>VLOOKUP(G1879,'dataset_task 5'!$B$2:$C$71,2,)</f>
        <v>599</v>
      </c>
      <c r="J1879" s="2" t="str">
        <f>VLOOKUP(Table1[[#This Row],[CustomerID]],customers!$1:$1048576,8,)</f>
        <v>California</v>
      </c>
    </row>
    <row r="1880" spans="2:10" x14ac:dyDescent="0.35">
      <c r="B1880" s="3">
        <v>44235</v>
      </c>
      <c r="C1880" s="2">
        <v>1180</v>
      </c>
      <c r="D1880" s="2" t="str">
        <f>VLOOKUP(C1880,customers!$A$2:$B$2124,2,)</f>
        <v>Hannie</v>
      </c>
      <c r="E188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880" s="2" t="s">
        <v>57</v>
      </c>
      <c r="G1880" s="2" t="str">
        <f>VLOOKUP(F1880,'dataset_task 5'!$A$2:$B$71,2,)</f>
        <v>Multi Rotor Drones</v>
      </c>
      <c r="H1880" s="2">
        <v>5</v>
      </c>
      <c r="I1880" s="4">
        <f>VLOOKUP(G1880,'dataset_task 5'!$B$2:$C$71,2,)</f>
        <v>24.95</v>
      </c>
      <c r="J1880" s="2" t="str">
        <f>VLOOKUP(Table1[[#This Row],[CustomerID]],customers!$1:$1048576,8,)</f>
        <v>Texas</v>
      </c>
    </row>
    <row r="1881" spans="2:10" x14ac:dyDescent="0.35">
      <c r="B1881" s="3">
        <v>44235</v>
      </c>
      <c r="C1881" s="2">
        <v>1907</v>
      </c>
      <c r="D1881" s="2" t="str">
        <f>VLOOKUP(C1881,customers!$A$2:$B$2124,2,)</f>
        <v>Missy</v>
      </c>
      <c r="E188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881" s="2" t="s">
        <v>10</v>
      </c>
      <c r="G1881" s="2" t="str">
        <f>VLOOKUP(F1881,'dataset_task 5'!$A$2:$B$71,2,)</f>
        <v>Spherical Robots</v>
      </c>
      <c r="H1881" s="2">
        <v>3</v>
      </c>
      <c r="I1881" s="4">
        <f>VLOOKUP(G1881,'dataset_task 5'!$B$2:$C$71,2,)</f>
        <v>16.75</v>
      </c>
      <c r="J1881" s="2" t="str">
        <f>VLOOKUP(Table1[[#This Row],[CustomerID]],customers!$1:$1048576,8,)</f>
        <v>Utah</v>
      </c>
    </row>
    <row r="1882" spans="2:10" x14ac:dyDescent="0.35">
      <c r="B1882" s="3">
        <v>44235</v>
      </c>
      <c r="C1882" s="2">
        <v>1698</v>
      </c>
      <c r="D1882" s="2" t="str">
        <f>VLOOKUP(C1882,customers!$A$2:$B$2124,2,)</f>
        <v>Gardener</v>
      </c>
      <c r="E188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882" s="2" t="s">
        <v>8</v>
      </c>
      <c r="G1882" s="2" t="str">
        <f>VLOOKUP(F1882,'dataset_task 5'!$A$2:$B$71,2,)</f>
        <v>BYOD-220</v>
      </c>
      <c r="H1882" s="2">
        <v>1</v>
      </c>
      <c r="I1882" s="4">
        <f>VLOOKUP(G1882,'dataset_task 5'!$B$2:$C$71,2,)</f>
        <v>69</v>
      </c>
      <c r="J1882" s="2" t="str">
        <f>VLOOKUP(Table1[[#This Row],[CustomerID]],customers!$1:$1048576,8,)</f>
        <v>Kentucky</v>
      </c>
    </row>
    <row r="1883" spans="2:10" x14ac:dyDescent="0.35">
      <c r="B1883" s="3">
        <v>44235</v>
      </c>
      <c r="C1883" s="2">
        <v>724</v>
      </c>
      <c r="D1883" s="2" t="str">
        <f>VLOOKUP(C1883,customers!$A$2:$B$2124,2,)</f>
        <v>Esther</v>
      </c>
      <c r="E188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883" s="2" t="s">
        <v>71</v>
      </c>
      <c r="G1883" s="2" t="str">
        <f>VLOOKUP(F1883,'dataset_task 5'!$A$2:$B$71,2,)</f>
        <v>Cat Robot Blueprint</v>
      </c>
      <c r="H1883" s="2">
        <v>5</v>
      </c>
      <c r="I1883" s="4">
        <f>VLOOKUP(G1883,'dataset_task 5'!$B$2:$C$71,2,)</f>
        <v>4.99</v>
      </c>
      <c r="J1883" s="2" t="str">
        <f>VLOOKUP(Table1[[#This Row],[CustomerID]],customers!$1:$1048576,8,)</f>
        <v>Pennsylvania</v>
      </c>
    </row>
    <row r="1884" spans="2:10" x14ac:dyDescent="0.35">
      <c r="B1884" s="3">
        <v>44235</v>
      </c>
      <c r="C1884" s="2">
        <v>556</v>
      </c>
      <c r="D1884" s="2" t="str">
        <f>VLOOKUP(C1884,customers!$A$2:$B$2124,2,)</f>
        <v>Robinet</v>
      </c>
      <c r="E188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884" s="2" t="s">
        <v>60</v>
      </c>
      <c r="G1884" s="2" t="str">
        <f>VLOOKUP(F1884,'dataset_task 5'!$A$2:$B$71,2,)</f>
        <v>BYOD-400</v>
      </c>
      <c r="H1884" s="2">
        <v>3</v>
      </c>
      <c r="I1884" s="4">
        <f>VLOOKUP(G1884,'dataset_task 5'!$B$2:$C$71,2,)</f>
        <v>119</v>
      </c>
      <c r="J1884" s="2" t="str">
        <f>VLOOKUP(Table1[[#This Row],[CustomerID]],customers!$1:$1048576,8,)</f>
        <v>Colorado</v>
      </c>
    </row>
    <row r="1885" spans="2:10" x14ac:dyDescent="0.35">
      <c r="B1885" s="3">
        <v>44235</v>
      </c>
      <c r="C1885" s="2">
        <v>955</v>
      </c>
      <c r="D1885" s="2" t="str">
        <f>VLOOKUP(C1885,customers!$A$2:$B$2124,2,)</f>
        <v>Alano</v>
      </c>
      <c r="E188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885" s="2" t="s">
        <v>27</v>
      </c>
      <c r="G1885" s="2" t="str">
        <f>VLOOKUP(F1885,'dataset_task 5'!$A$2:$B$71,2,)</f>
        <v>Understanding 3D Printing</v>
      </c>
      <c r="H1885" s="2">
        <v>3</v>
      </c>
      <c r="I1885" s="4">
        <f>VLOOKUP(G1885,'dataset_task 5'!$B$2:$C$71,2,)</f>
        <v>42.99</v>
      </c>
      <c r="J1885" s="2" t="str">
        <f>VLOOKUP(Table1[[#This Row],[CustomerID]],customers!$1:$1048576,8,)</f>
        <v>New York</v>
      </c>
    </row>
    <row r="1886" spans="2:10" x14ac:dyDescent="0.35">
      <c r="B1886" s="3">
        <v>44235</v>
      </c>
      <c r="C1886" s="2">
        <v>706</v>
      </c>
      <c r="D1886" s="2" t="str">
        <f>VLOOKUP(C1886,customers!$A$2:$B$2124,2,)</f>
        <v>Brnaby</v>
      </c>
      <c r="E188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886" s="2" t="s">
        <v>25</v>
      </c>
      <c r="G1886" s="2" t="str">
        <f>VLOOKUP(F1886,'dataset_task 5'!$A$2:$B$71,2,)</f>
        <v>Helicopter Drones</v>
      </c>
      <c r="H1886" s="2">
        <v>3</v>
      </c>
      <c r="I1886" s="4">
        <f>VLOOKUP(G1886,'dataset_task 5'!$B$2:$C$71,2,)</f>
        <v>20.95</v>
      </c>
      <c r="J1886" s="2" t="str">
        <f>VLOOKUP(Table1[[#This Row],[CustomerID]],customers!$1:$1048576,8,)</f>
        <v>Texas</v>
      </c>
    </row>
    <row r="1887" spans="2:10" x14ac:dyDescent="0.35">
      <c r="B1887" s="3">
        <v>44236</v>
      </c>
      <c r="C1887" s="2">
        <v>10</v>
      </c>
      <c r="D1887" s="2" t="str">
        <f>VLOOKUP(C1887,customers!$A$2:$B$2124,2,)</f>
        <v>Andy</v>
      </c>
      <c r="E188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887" s="2" t="s">
        <v>21</v>
      </c>
      <c r="G1887" s="2" t="str">
        <f>VLOOKUP(F1887,'dataset_task 5'!$A$2:$B$71,2,)</f>
        <v>BYOD-550</v>
      </c>
      <c r="H1887" s="2">
        <v>3</v>
      </c>
      <c r="I1887" s="4">
        <f>VLOOKUP(G1887,'dataset_task 5'!$B$2:$C$71,2,)</f>
        <v>179</v>
      </c>
      <c r="J1887" s="2" t="str">
        <f>VLOOKUP(Table1[[#This Row],[CustomerID]],customers!$1:$1048576,8,)</f>
        <v>New York</v>
      </c>
    </row>
    <row r="1888" spans="2:10" x14ac:dyDescent="0.35">
      <c r="B1888" s="3">
        <v>44236</v>
      </c>
      <c r="C1888" s="2">
        <v>908</v>
      </c>
      <c r="D1888" s="2" t="str">
        <f>VLOOKUP(C1888,customers!$A$2:$B$2124,2,)</f>
        <v>Fonsie</v>
      </c>
      <c r="E188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888" s="2" t="s">
        <v>8</v>
      </c>
      <c r="G1888" s="2" t="str">
        <f>VLOOKUP(F1888,'dataset_task 5'!$A$2:$B$71,2,)</f>
        <v>BYOD-220</v>
      </c>
      <c r="H1888" s="2">
        <v>2</v>
      </c>
      <c r="I1888" s="4">
        <f>VLOOKUP(G1888,'dataset_task 5'!$B$2:$C$71,2,)</f>
        <v>69</v>
      </c>
      <c r="J1888" s="2" t="str">
        <f>VLOOKUP(Table1[[#This Row],[CustomerID]],customers!$1:$1048576,8,)</f>
        <v>California</v>
      </c>
    </row>
    <row r="1889" spans="2:10" x14ac:dyDescent="0.35">
      <c r="B1889" s="3">
        <v>44236</v>
      </c>
      <c r="C1889" s="2">
        <v>1376</v>
      </c>
      <c r="D1889" s="2" t="str">
        <f>VLOOKUP(C1889,customers!$A$2:$B$2124,2,)</f>
        <v>Ermentrude</v>
      </c>
      <c r="E188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889" s="2" t="s">
        <v>29</v>
      </c>
      <c r="G1889" s="2" t="str">
        <f>VLOOKUP(F1889,'dataset_task 5'!$A$2:$B$71,2,)</f>
        <v>Cartesian Robots</v>
      </c>
      <c r="H1889" s="2">
        <v>5</v>
      </c>
      <c r="I1889" s="4">
        <f>VLOOKUP(G1889,'dataset_task 5'!$B$2:$C$71,2,)</f>
        <v>12.99</v>
      </c>
      <c r="J1889" s="2" t="str">
        <f>VLOOKUP(Table1[[#This Row],[CustomerID]],customers!$1:$1048576,8,)</f>
        <v>North Carolina</v>
      </c>
    </row>
    <row r="1890" spans="2:10" x14ac:dyDescent="0.35">
      <c r="B1890" s="3">
        <v>44236</v>
      </c>
      <c r="C1890" s="2">
        <v>1894</v>
      </c>
      <c r="D1890" s="2" t="str">
        <f>VLOOKUP(C1890,customers!$A$2:$B$2124,2,)</f>
        <v>Brian</v>
      </c>
      <c r="E189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890" s="2" t="s">
        <v>56</v>
      </c>
      <c r="G1890" s="2" t="str">
        <f>VLOOKUP(F1890,'dataset_task 5'!$A$2:$B$71,2,)</f>
        <v>Cloud Computing</v>
      </c>
      <c r="H1890" s="2">
        <v>3</v>
      </c>
      <c r="I1890" s="4">
        <f>VLOOKUP(G1890,'dataset_task 5'!$B$2:$C$71,2,)</f>
        <v>29.99</v>
      </c>
      <c r="J1890" s="2" t="str">
        <f>VLOOKUP(Table1[[#This Row],[CustomerID]],customers!$1:$1048576,8,)</f>
        <v>Arizona</v>
      </c>
    </row>
    <row r="1891" spans="2:10" x14ac:dyDescent="0.35">
      <c r="B1891" s="3">
        <v>44237</v>
      </c>
      <c r="C1891" s="2">
        <v>81</v>
      </c>
      <c r="D1891" s="2" t="str">
        <f>VLOOKUP(C1891,customers!$A$2:$B$2124,2,)</f>
        <v>Linnet</v>
      </c>
      <c r="E189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891" s="2" t="s">
        <v>25</v>
      </c>
      <c r="G1891" s="2" t="str">
        <f>VLOOKUP(F1891,'dataset_task 5'!$A$2:$B$71,2,)</f>
        <v>Helicopter Drones</v>
      </c>
      <c r="H1891" s="2">
        <v>3</v>
      </c>
      <c r="I1891" s="4">
        <f>VLOOKUP(G1891,'dataset_task 5'!$B$2:$C$71,2,)</f>
        <v>20.95</v>
      </c>
      <c r="J1891" s="2" t="str">
        <f>VLOOKUP(Table1[[#This Row],[CustomerID]],customers!$1:$1048576,8,)</f>
        <v>Florida</v>
      </c>
    </row>
    <row r="1892" spans="2:10" x14ac:dyDescent="0.35">
      <c r="B1892" s="3">
        <v>44237</v>
      </c>
      <c r="C1892" s="2">
        <v>1777</v>
      </c>
      <c r="D1892" s="2" t="str">
        <f>VLOOKUP(C1892,customers!$A$2:$B$2124,2,)</f>
        <v>Georgy</v>
      </c>
      <c r="E189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892" s="2" t="s">
        <v>5</v>
      </c>
      <c r="G1892" s="2" t="str">
        <f>VLOOKUP(F1892,'dataset_task 5'!$A$2:$B$71,2,)</f>
        <v>Polar Robots</v>
      </c>
      <c r="H1892" s="2">
        <v>5</v>
      </c>
      <c r="I1892" s="4">
        <f>VLOOKUP(G1892,'dataset_task 5'!$B$2:$C$71,2,)</f>
        <v>23.99</v>
      </c>
      <c r="J1892" s="2" t="str">
        <f>VLOOKUP(Table1[[#This Row],[CustomerID]],customers!$1:$1048576,8,)</f>
        <v>Oregon</v>
      </c>
    </row>
    <row r="1893" spans="2:10" x14ac:dyDescent="0.35">
      <c r="B1893" s="3">
        <v>44237</v>
      </c>
      <c r="C1893" s="2">
        <v>1496</v>
      </c>
      <c r="D1893" s="2" t="str">
        <f>VLOOKUP(C1893,customers!$A$2:$B$2124,2,)</f>
        <v>Ashlee</v>
      </c>
      <c r="E189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893" s="2" t="s">
        <v>9</v>
      </c>
      <c r="G1893" s="2" t="str">
        <f>VLOOKUP(F1893,'dataset_task 5'!$A$2:$B$71,2,)</f>
        <v>SCARA Robots</v>
      </c>
      <c r="H1893" s="2">
        <v>3</v>
      </c>
      <c r="I1893" s="4">
        <f>VLOOKUP(G1893,'dataset_task 5'!$B$2:$C$71,2,)</f>
        <v>19.5</v>
      </c>
      <c r="J1893" s="2" t="str">
        <f>VLOOKUP(Table1[[#This Row],[CustomerID]],customers!$1:$1048576,8,)</f>
        <v>California</v>
      </c>
    </row>
    <row r="1894" spans="2:10" x14ac:dyDescent="0.35">
      <c r="B1894" s="3">
        <v>44237</v>
      </c>
      <c r="C1894" s="2">
        <v>710</v>
      </c>
      <c r="D1894" s="2" t="str">
        <f>VLOOKUP(C1894,customers!$A$2:$B$2124,2,)</f>
        <v>Edwina</v>
      </c>
      <c r="E189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1894" s="2" t="s">
        <v>36</v>
      </c>
      <c r="G1894" s="2" t="str">
        <f>VLOOKUP(F1894,'dataset_task 5'!$A$2:$B$71,2,)</f>
        <v>RXW-9807 Robot</v>
      </c>
      <c r="H1894" s="2">
        <v>2</v>
      </c>
      <c r="I1894" s="4">
        <f>VLOOKUP(G1894,'dataset_task 5'!$B$2:$C$71,2,)</f>
        <v>599</v>
      </c>
      <c r="J1894" s="2" t="str">
        <f>VLOOKUP(Table1[[#This Row],[CustomerID]],customers!$1:$1048576,8,)</f>
        <v>Oklahoma</v>
      </c>
    </row>
    <row r="1895" spans="2:10" x14ac:dyDescent="0.35">
      <c r="B1895" s="3">
        <v>44238</v>
      </c>
      <c r="C1895" s="2">
        <v>67</v>
      </c>
      <c r="D1895" s="2" t="str">
        <f>VLOOKUP(C1895,customers!$A$2:$B$2124,2,)</f>
        <v>Patience</v>
      </c>
      <c r="E189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895" s="2" t="s">
        <v>16</v>
      </c>
      <c r="G1895" s="2" t="str">
        <f>VLOOKUP(F1895,'dataset_task 5'!$A$2:$B$71,2,)</f>
        <v>Ladybug Robot Blueprint</v>
      </c>
      <c r="H1895" s="2">
        <v>3</v>
      </c>
      <c r="I1895" s="4">
        <f>VLOOKUP(G1895,'dataset_task 5'!$B$2:$C$71,2,)</f>
        <v>12</v>
      </c>
      <c r="J1895" s="2" t="str">
        <f>VLOOKUP(Table1[[#This Row],[CustomerID]],customers!$1:$1048576,8,)</f>
        <v>Texas</v>
      </c>
    </row>
    <row r="1896" spans="2:10" x14ac:dyDescent="0.35">
      <c r="B1896" s="3">
        <v>44238</v>
      </c>
      <c r="C1896" s="2">
        <v>1406</v>
      </c>
      <c r="D1896" s="2" t="str">
        <f>VLOOKUP(C1896,customers!$A$2:$B$2124,2,)</f>
        <v>Daphene</v>
      </c>
      <c r="E189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896" s="2" t="s">
        <v>59</v>
      </c>
      <c r="G1896" s="2" t="str">
        <f>VLOOKUP(F1896,'dataset_task 5'!$A$2:$B$71,2,)</f>
        <v>All Eyes Drone Blueprint</v>
      </c>
      <c r="H1896" s="2">
        <v>3</v>
      </c>
      <c r="I1896" s="4">
        <f>VLOOKUP(G1896,'dataset_task 5'!$B$2:$C$71,2,)</f>
        <v>9.99</v>
      </c>
      <c r="J1896" s="2" t="str">
        <f>VLOOKUP(Table1[[#This Row],[CustomerID]],customers!$1:$1048576,8,)</f>
        <v>North Carolina</v>
      </c>
    </row>
    <row r="1897" spans="2:10" x14ac:dyDescent="0.35">
      <c r="B1897" s="3">
        <v>44238</v>
      </c>
      <c r="C1897" s="2">
        <v>1161</v>
      </c>
      <c r="D1897" s="2" t="str">
        <f>VLOOKUP(C1897,customers!$A$2:$B$2124,2,)</f>
        <v>Gabie</v>
      </c>
      <c r="E189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897" s="2" t="s">
        <v>14</v>
      </c>
      <c r="G1897" s="2" t="str">
        <f>VLOOKUP(F1897,'dataset_task 5'!$A$2:$B$71,2,)</f>
        <v>BYOD-100</v>
      </c>
      <c r="H1897" s="2">
        <v>3</v>
      </c>
      <c r="I1897" s="4">
        <f>VLOOKUP(G1897,'dataset_task 5'!$B$2:$C$71,2,)</f>
        <v>54</v>
      </c>
      <c r="J1897" s="2" t="str">
        <f>VLOOKUP(Table1[[#This Row],[CustomerID]],customers!$1:$1048576,8,)</f>
        <v>Florida</v>
      </c>
    </row>
    <row r="1898" spans="2:10" x14ac:dyDescent="0.35">
      <c r="B1898" s="3">
        <v>44238</v>
      </c>
      <c r="C1898" s="2">
        <v>620</v>
      </c>
      <c r="D1898" s="2" t="str">
        <f>VLOOKUP(C1898,customers!$A$2:$B$2124,2,)</f>
        <v>Silvano</v>
      </c>
      <c r="E189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898" s="2" t="s">
        <v>25</v>
      </c>
      <c r="G1898" s="2" t="str">
        <f>VLOOKUP(F1898,'dataset_task 5'!$A$2:$B$71,2,)</f>
        <v>Helicopter Drones</v>
      </c>
      <c r="H1898" s="2">
        <v>2</v>
      </c>
      <c r="I1898" s="4">
        <f>VLOOKUP(G1898,'dataset_task 5'!$B$2:$C$71,2,)</f>
        <v>20.95</v>
      </c>
      <c r="J1898" s="2" t="str">
        <f>VLOOKUP(Table1[[#This Row],[CustomerID]],customers!$1:$1048576,8,)</f>
        <v>Connecticut</v>
      </c>
    </row>
    <row r="1899" spans="2:10" x14ac:dyDescent="0.35">
      <c r="B1899" s="3">
        <v>44239</v>
      </c>
      <c r="C1899" s="2">
        <v>2079</v>
      </c>
      <c r="D1899" s="2" t="str">
        <f>VLOOKUP(C1899,customers!$A$2:$B$2124,2,)</f>
        <v>Herb</v>
      </c>
      <c r="E189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899" s="2" t="s">
        <v>42</v>
      </c>
      <c r="G1899" s="2" t="str">
        <f>VLOOKUP(F1899,'dataset_task 5'!$A$2:$B$71,2,)</f>
        <v>Sleepy Eye Blueprint</v>
      </c>
      <c r="H1899" s="2">
        <v>5</v>
      </c>
      <c r="I1899" s="4">
        <f>VLOOKUP(G1899,'dataset_task 5'!$B$2:$C$71,2,)</f>
        <v>11.99</v>
      </c>
      <c r="J1899" s="2" t="str">
        <f>VLOOKUP(Table1[[#This Row],[CustomerID]],customers!$1:$1048576,8,)</f>
        <v>Tennessee</v>
      </c>
    </row>
    <row r="1900" spans="2:10" x14ac:dyDescent="0.35">
      <c r="B1900" s="3">
        <v>44239</v>
      </c>
      <c r="C1900" s="2">
        <v>1243</v>
      </c>
      <c r="D1900" s="2" t="str">
        <f>VLOOKUP(C1900,customers!$A$2:$B$2124,2,)</f>
        <v>Marta</v>
      </c>
      <c r="E190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900" s="2" t="s">
        <v>12</v>
      </c>
      <c r="G1900" s="2" t="str">
        <f>VLOOKUP(F1900,'dataset_task 5'!$A$2:$B$71,2,)</f>
        <v>Understanding Automation</v>
      </c>
      <c r="H1900" s="2">
        <v>5</v>
      </c>
      <c r="I1900" s="4">
        <f>VLOOKUP(G1900,'dataset_task 5'!$B$2:$C$71,2,)</f>
        <v>44.95</v>
      </c>
      <c r="J1900" s="2" t="str">
        <f>VLOOKUP(Table1[[#This Row],[CustomerID]],customers!$1:$1048576,8,)</f>
        <v>Florida</v>
      </c>
    </row>
    <row r="1901" spans="2:10" x14ac:dyDescent="0.35">
      <c r="B1901" s="3">
        <v>44239</v>
      </c>
      <c r="C1901" s="2">
        <v>1616</v>
      </c>
      <c r="D1901" s="2" t="str">
        <f>VLOOKUP(C1901,customers!$A$2:$B$2124,2,)</f>
        <v>Ailbert</v>
      </c>
      <c r="E190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901" s="2" t="s">
        <v>35</v>
      </c>
      <c r="G1901" s="2" t="str">
        <f>VLOOKUP(F1901,'dataset_task 5'!$A$2:$B$71,2,)</f>
        <v>GPS Drones</v>
      </c>
      <c r="H1901" s="2">
        <v>2</v>
      </c>
      <c r="I1901" s="4">
        <f>VLOOKUP(G1901,'dataset_task 5'!$B$2:$C$71,2,)</f>
        <v>19.989999999999998</v>
      </c>
      <c r="J1901" s="2" t="str">
        <f>VLOOKUP(Table1[[#This Row],[CustomerID]],customers!$1:$1048576,8,)</f>
        <v>Arkansas</v>
      </c>
    </row>
    <row r="1902" spans="2:10" x14ac:dyDescent="0.35">
      <c r="B1902" s="3">
        <v>44239</v>
      </c>
      <c r="C1902" s="2">
        <v>628</v>
      </c>
      <c r="D1902" s="2" t="str">
        <f>VLOOKUP(C1902,customers!$A$2:$B$2124,2,)</f>
        <v>Carlie</v>
      </c>
      <c r="E190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902" s="2" t="s">
        <v>9</v>
      </c>
      <c r="G1902" s="2" t="str">
        <f>VLOOKUP(F1902,'dataset_task 5'!$A$2:$B$71,2,)</f>
        <v>SCARA Robots</v>
      </c>
      <c r="H1902" s="2">
        <v>5</v>
      </c>
      <c r="I1902" s="4">
        <f>VLOOKUP(G1902,'dataset_task 5'!$B$2:$C$71,2,)</f>
        <v>19.5</v>
      </c>
      <c r="J1902" s="2" t="str">
        <f>VLOOKUP(Table1[[#This Row],[CustomerID]],customers!$1:$1048576,8,)</f>
        <v>Iowa</v>
      </c>
    </row>
    <row r="1903" spans="2:10" x14ac:dyDescent="0.35">
      <c r="B1903" s="3">
        <v>44239</v>
      </c>
      <c r="C1903" s="2">
        <v>1981</v>
      </c>
      <c r="D1903" s="2" t="str">
        <f>VLOOKUP(C1903,customers!$A$2:$B$2124,2,)</f>
        <v>Lorne</v>
      </c>
      <c r="E190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1903" s="2" t="s">
        <v>36</v>
      </c>
      <c r="G1903" s="2" t="str">
        <f>VLOOKUP(F1903,'dataset_task 5'!$A$2:$B$71,2,)</f>
        <v>RXW-9807 Robot</v>
      </c>
      <c r="H1903" s="2">
        <v>6</v>
      </c>
      <c r="I1903" s="4">
        <f>VLOOKUP(G1903,'dataset_task 5'!$B$2:$C$71,2,)</f>
        <v>599</v>
      </c>
      <c r="J1903" s="2" t="str">
        <f>VLOOKUP(Table1[[#This Row],[CustomerID]],customers!$1:$1048576,8,)</f>
        <v>Texas</v>
      </c>
    </row>
    <row r="1904" spans="2:10" x14ac:dyDescent="0.35">
      <c r="B1904" s="3">
        <v>44239</v>
      </c>
      <c r="C1904" s="2">
        <v>1928</v>
      </c>
      <c r="D1904" s="2" t="str">
        <f>VLOOKUP(C1904,customers!$A$2:$B$2124,2,)</f>
        <v>Clerissa</v>
      </c>
      <c r="E190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904" s="2" t="s">
        <v>71</v>
      </c>
      <c r="G1904" s="2" t="str">
        <f>VLOOKUP(F1904,'dataset_task 5'!$A$2:$B$71,2,)</f>
        <v>Cat Robot Blueprint</v>
      </c>
      <c r="H1904" s="2">
        <v>2</v>
      </c>
      <c r="I1904" s="4">
        <f>VLOOKUP(G1904,'dataset_task 5'!$B$2:$C$71,2,)</f>
        <v>4.99</v>
      </c>
      <c r="J1904" s="2" t="str">
        <f>VLOOKUP(Table1[[#This Row],[CustomerID]],customers!$1:$1048576,8,)</f>
        <v>Colorado</v>
      </c>
    </row>
    <row r="1905" spans="2:10" x14ac:dyDescent="0.35">
      <c r="B1905" s="3">
        <v>44240</v>
      </c>
      <c r="C1905" s="2">
        <v>1830</v>
      </c>
      <c r="D1905" s="2" t="str">
        <f>VLOOKUP(C1905,customers!$A$2:$B$2124,2,)</f>
        <v>Marybeth</v>
      </c>
      <c r="E190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905" s="2" t="s">
        <v>49</v>
      </c>
      <c r="G1905" s="2" t="str">
        <f>VLOOKUP(F1905,'dataset_task 5'!$A$2:$B$71,2,)</f>
        <v>Understanding Artificial Intelligence</v>
      </c>
      <c r="H1905" s="2">
        <v>4</v>
      </c>
      <c r="I1905" s="4">
        <f>VLOOKUP(G1905,'dataset_task 5'!$B$2:$C$71,2,)</f>
        <v>19.5</v>
      </c>
      <c r="J1905" s="2" t="str">
        <f>VLOOKUP(Table1[[#This Row],[CustomerID]],customers!$1:$1048576,8,)</f>
        <v>California</v>
      </c>
    </row>
    <row r="1906" spans="2:10" x14ac:dyDescent="0.35">
      <c r="B1906" s="3">
        <v>44240</v>
      </c>
      <c r="C1906" s="2">
        <v>1194</v>
      </c>
      <c r="D1906" s="2" t="str">
        <f>VLOOKUP(C1906,customers!$A$2:$B$2124,2,)</f>
        <v>Darnall</v>
      </c>
      <c r="E190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906" s="2" t="s">
        <v>5</v>
      </c>
      <c r="G1906" s="2" t="str">
        <f>VLOOKUP(F1906,'dataset_task 5'!$A$2:$B$71,2,)</f>
        <v>Polar Robots</v>
      </c>
      <c r="H1906" s="2">
        <v>4</v>
      </c>
      <c r="I1906" s="4">
        <f>VLOOKUP(G1906,'dataset_task 5'!$B$2:$C$71,2,)</f>
        <v>23.99</v>
      </c>
      <c r="J1906" s="2" t="str">
        <f>VLOOKUP(Table1[[#This Row],[CustomerID]],customers!$1:$1048576,8,)</f>
        <v>Virginia</v>
      </c>
    </row>
    <row r="1907" spans="2:10" x14ac:dyDescent="0.35">
      <c r="B1907" s="3">
        <v>44240</v>
      </c>
      <c r="C1907" s="2">
        <v>852</v>
      </c>
      <c r="D1907" s="2" t="str">
        <f>VLOOKUP(C1907,customers!$A$2:$B$2124,2,)</f>
        <v>Tracie</v>
      </c>
      <c r="E190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907" s="2" t="s">
        <v>32</v>
      </c>
      <c r="G1907" s="2" t="str">
        <f>VLOOKUP(F1907,'dataset_task 5'!$A$2:$B$71,2,)</f>
        <v>Building Your First Robot</v>
      </c>
      <c r="H1907" s="2">
        <v>3</v>
      </c>
      <c r="I1907" s="4">
        <f>VLOOKUP(G1907,'dataset_task 5'!$B$2:$C$71,2,)</f>
        <v>24.95</v>
      </c>
      <c r="J1907" s="2" t="str">
        <f>VLOOKUP(Table1[[#This Row],[CustomerID]],customers!$1:$1048576,8,)</f>
        <v>Colorado</v>
      </c>
    </row>
    <row r="1908" spans="2:10" x14ac:dyDescent="0.35">
      <c r="B1908" s="3">
        <v>44240</v>
      </c>
      <c r="C1908" s="2">
        <v>35</v>
      </c>
      <c r="D1908" s="2" t="str">
        <f>VLOOKUP(C1908,customers!$A$2:$B$2124,2,)</f>
        <v>Izaak</v>
      </c>
      <c r="E190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908" s="2" t="s">
        <v>43</v>
      </c>
      <c r="G1908" s="2" t="str">
        <f>VLOOKUP(F1908,'dataset_task 5'!$A$2:$B$71,2,)</f>
        <v>Delivery Drones</v>
      </c>
      <c r="H1908" s="2">
        <v>3</v>
      </c>
      <c r="I1908" s="4">
        <f>VLOOKUP(G1908,'dataset_task 5'!$B$2:$C$71,2,)</f>
        <v>14.99</v>
      </c>
      <c r="J1908" s="2" t="str">
        <f>VLOOKUP(Table1[[#This Row],[CustomerID]],customers!$1:$1048576,8,)</f>
        <v>Illinois</v>
      </c>
    </row>
    <row r="1909" spans="2:10" x14ac:dyDescent="0.35">
      <c r="B1909" s="3">
        <v>44240</v>
      </c>
      <c r="C1909" s="2">
        <v>818</v>
      </c>
      <c r="D1909" s="2" t="str">
        <f>VLOOKUP(C1909,customers!$A$2:$B$2124,2,)</f>
        <v>Reinwald</v>
      </c>
      <c r="E190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909" s="2" t="s">
        <v>16</v>
      </c>
      <c r="G1909" s="2" t="str">
        <f>VLOOKUP(F1909,'dataset_task 5'!$A$2:$B$71,2,)</f>
        <v>Ladybug Robot Blueprint</v>
      </c>
      <c r="H1909" s="2">
        <v>6</v>
      </c>
      <c r="I1909" s="4">
        <f>VLOOKUP(G1909,'dataset_task 5'!$B$2:$C$71,2,)</f>
        <v>12</v>
      </c>
      <c r="J1909" s="2" t="str">
        <f>VLOOKUP(Table1[[#This Row],[CustomerID]],customers!$1:$1048576,8,)</f>
        <v>Washington</v>
      </c>
    </row>
    <row r="1910" spans="2:10" x14ac:dyDescent="0.35">
      <c r="B1910" s="3">
        <v>44240</v>
      </c>
      <c r="C1910" s="2">
        <v>688</v>
      </c>
      <c r="D1910" s="2" t="str">
        <f>VLOOKUP(C1910,customers!$A$2:$B$2124,2,)</f>
        <v>Birk</v>
      </c>
      <c r="E191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1910" s="2" t="s">
        <v>50</v>
      </c>
      <c r="G1910" s="2" t="str">
        <f>VLOOKUP(F1910,'dataset_task 5'!$A$2:$B$71,2,)</f>
        <v>BYOR-1500</v>
      </c>
      <c r="H1910" s="2">
        <v>2</v>
      </c>
      <c r="I1910" s="4">
        <f>VLOOKUP(G1910,'dataset_task 5'!$B$2:$C$71,2,)</f>
        <v>189</v>
      </c>
      <c r="J1910" s="2" t="str">
        <f>VLOOKUP(Table1[[#This Row],[CustomerID]],customers!$1:$1048576,8,)</f>
        <v>Pennsylvania</v>
      </c>
    </row>
    <row r="1911" spans="2:10" x14ac:dyDescent="0.35">
      <c r="B1911" s="3">
        <v>44240</v>
      </c>
      <c r="C1911" s="2">
        <v>1307</v>
      </c>
      <c r="D1911" s="2" t="str">
        <f>VLOOKUP(C1911,customers!$A$2:$B$2124,2,)</f>
        <v>Olly</v>
      </c>
      <c r="E191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1911" s="2" t="s">
        <v>34</v>
      </c>
      <c r="G1911" s="2" t="str">
        <f>VLOOKUP(F1911,'dataset_task 5'!$A$2:$B$71,2,)</f>
        <v>BYOR-1000</v>
      </c>
      <c r="H1911" s="2">
        <v>5</v>
      </c>
      <c r="I1911" s="4">
        <f>VLOOKUP(G1911,'dataset_task 5'!$B$2:$C$71,2,)</f>
        <v>189</v>
      </c>
      <c r="J1911" s="2" t="str">
        <f>VLOOKUP(Table1[[#This Row],[CustomerID]],customers!$1:$1048576,8,)</f>
        <v>California</v>
      </c>
    </row>
    <row r="1912" spans="2:10" x14ac:dyDescent="0.35">
      <c r="B1912" s="3">
        <v>44240</v>
      </c>
      <c r="C1912" s="2">
        <v>737</v>
      </c>
      <c r="D1912" s="2" t="str">
        <f>VLOOKUP(C1912,customers!$A$2:$B$2124,2,)</f>
        <v>Claire</v>
      </c>
      <c r="E191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912" s="2" t="s">
        <v>66</v>
      </c>
      <c r="G1912" s="2" t="str">
        <f>VLOOKUP(F1912,'dataset_task 5'!$A$2:$B$71,2,)</f>
        <v>Bsquare Robot Blueprint</v>
      </c>
      <c r="H1912" s="2">
        <v>5</v>
      </c>
      <c r="I1912" s="4">
        <f>VLOOKUP(G1912,'dataset_task 5'!$B$2:$C$71,2,)</f>
        <v>8.99</v>
      </c>
      <c r="J1912" s="2" t="str">
        <f>VLOOKUP(Table1[[#This Row],[CustomerID]],customers!$1:$1048576,8,)</f>
        <v>California</v>
      </c>
    </row>
    <row r="1913" spans="2:10" x14ac:dyDescent="0.35">
      <c r="B1913" s="3">
        <v>44240</v>
      </c>
      <c r="C1913" s="2">
        <v>1247</v>
      </c>
      <c r="D1913" s="2" t="str">
        <f>VLOOKUP(C1913,customers!$A$2:$B$2124,2,)</f>
        <v>Atalanta</v>
      </c>
      <c r="E191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913" s="2" t="s">
        <v>8</v>
      </c>
      <c r="G1913" s="2" t="str">
        <f>VLOOKUP(F1913,'dataset_task 5'!$A$2:$B$71,2,)</f>
        <v>BYOD-220</v>
      </c>
      <c r="H1913" s="2">
        <v>3</v>
      </c>
      <c r="I1913" s="4">
        <f>VLOOKUP(G1913,'dataset_task 5'!$B$2:$C$71,2,)</f>
        <v>69</v>
      </c>
      <c r="J1913" s="2" t="str">
        <f>VLOOKUP(Table1[[#This Row],[CustomerID]],customers!$1:$1048576,8,)</f>
        <v>Arizona</v>
      </c>
    </row>
    <row r="1914" spans="2:10" x14ac:dyDescent="0.35">
      <c r="B1914" s="3">
        <v>44241</v>
      </c>
      <c r="C1914" s="2">
        <v>1735</v>
      </c>
      <c r="D1914" s="2" t="str">
        <f>VLOOKUP(C1914,customers!$A$2:$B$2124,2,)</f>
        <v>Vania</v>
      </c>
      <c r="E191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914" s="2" t="s">
        <v>42</v>
      </c>
      <c r="G1914" s="2" t="str">
        <f>VLOOKUP(F1914,'dataset_task 5'!$A$2:$B$71,2,)</f>
        <v>Sleepy Eye Blueprint</v>
      </c>
      <c r="H1914" s="2">
        <v>3</v>
      </c>
      <c r="I1914" s="4">
        <f>VLOOKUP(G1914,'dataset_task 5'!$B$2:$C$71,2,)</f>
        <v>11.99</v>
      </c>
      <c r="J1914" s="2" t="str">
        <f>VLOOKUP(Table1[[#This Row],[CustomerID]],customers!$1:$1048576,8,)</f>
        <v>Pennsylvania</v>
      </c>
    </row>
    <row r="1915" spans="2:10" x14ac:dyDescent="0.35">
      <c r="B1915" s="3">
        <v>44241</v>
      </c>
      <c r="C1915" s="2">
        <v>1489</v>
      </c>
      <c r="D1915" s="2" t="str">
        <f>VLOOKUP(C1915,customers!$A$2:$B$2124,2,)</f>
        <v>Nixie</v>
      </c>
      <c r="E191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915" s="2" t="s">
        <v>32</v>
      </c>
      <c r="G1915" s="2" t="str">
        <f>VLOOKUP(F1915,'dataset_task 5'!$A$2:$B$71,2,)</f>
        <v>Building Your First Robot</v>
      </c>
      <c r="H1915" s="2">
        <v>2</v>
      </c>
      <c r="I1915" s="4">
        <f>VLOOKUP(G1915,'dataset_task 5'!$B$2:$C$71,2,)</f>
        <v>24.95</v>
      </c>
      <c r="J1915" s="2" t="str">
        <f>VLOOKUP(Table1[[#This Row],[CustomerID]],customers!$1:$1048576,8,)</f>
        <v>Pennsylvania</v>
      </c>
    </row>
    <row r="1916" spans="2:10" x14ac:dyDescent="0.35">
      <c r="B1916" s="3">
        <v>44241</v>
      </c>
      <c r="C1916" s="2">
        <v>399</v>
      </c>
      <c r="D1916" s="2" t="str">
        <f>VLOOKUP(C1916,customers!$A$2:$B$2124,2,)</f>
        <v>Johanna</v>
      </c>
      <c r="E191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1916" s="2" t="s">
        <v>63</v>
      </c>
      <c r="G1916" s="2" t="str">
        <f>VLOOKUP(F1916,'dataset_task 5'!$A$2:$B$71,2,)</f>
        <v>BYOR-4005</v>
      </c>
      <c r="H1916" s="2">
        <v>5</v>
      </c>
      <c r="I1916" s="4">
        <f>VLOOKUP(G1916,'dataset_task 5'!$B$2:$C$71,2,)</f>
        <v>245</v>
      </c>
      <c r="J1916" s="2" t="str">
        <f>VLOOKUP(Table1[[#This Row],[CustomerID]],customers!$1:$1048576,8,)</f>
        <v>Connecticut</v>
      </c>
    </row>
    <row r="1917" spans="2:10" x14ac:dyDescent="0.35">
      <c r="B1917" s="3">
        <v>44241</v>
      </c>
      <c r="C1917" s="2">
        <v>892</v>
      </c>
      <c r="D1917" s="2" t="str">
        <f>VLOOKUP(C1917,customers!$A$2:$B$2124,2,)</f>
        <v>Ned</v>
      </c>
      <c r="E191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917" s="2" t="s">
        <v>13</v>
      </c>
      <c r="G1917" s="2" t="str">
        <f>VLOOKUP(F1917,'dataset_task 5'!$A$2:$B$71,2,)</f>
        <v>DTE-QFN20 Drone</v>
      </c>
      <c r="H1917" s="2">
        <v>4</v>
      </c>
      <c r="I1917" s="4">
        <f>VLOOKUP(G1917,'dataset_task 5'!$B$2:$C$71,2,)</f>
        <v>250</v>
      </c>
      <c r="J1917" s="2" t="str">
        <f>VLOOKUP(Table1[[#This Row],[CustomerID]],customers!$1:$1048576,8,)</f>
        <v>Ohio</v>
      </c>
    </row>
    <row r="1918" spans="2:10" x14ac:dyDescent="0.35">
      <c r="B1918" s="3">
        <v>44241</v>
      </c>
      <c r="C1918" s="2">
        <v>1303</v>
      </c>
      <c r="D1918" s="2" t="str">
        <f>VLOOKUP(C1918,customers!$A$2:$B$2124,2,)</f>
        <v>Regine</v>
      </c>
      <c r="E191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918" s="2" t="s">
        <v>22</v>
      </c>
      <c r="G1918" s="2" t="str">
        <f>VLOOKUP(F1918,'dataset_task 5'!$A$2:$B$71,2,)</f>
        <v>DC-304 Drone</v>
      </c>
      <c r="H1918" s="2">
        <v>2</v>
      </c>
      <c r="I1918" s="4">
        <f>VLOOKUP(G1918,'dataset_task 5'!$B$2:$C$71,2,)</f>
        <v>395</v>
      </c>
      <c r="J1918" s="2" t="str">
        <f>VLOOKUP(Table1[[#This Row],[CustomerID]],customers!$1:$1048576,8,)</f>
        <v>Maryland</v>
      </c>
    </row>
    <row r="1919" spans="2:10" x14ac:dyDescent="0.35">
      <c r="B1919" s="3">
        <v>44242</v>
      </c>
      <c r="C1919" s="2">
        <v>752</v>
      </c>
      <c r="D1919" s="2" t="str">
        <f>VLOOKUP(C1919,customers!$A$2:$B$2124,2,)</f>
        <v>Dollie</v>
      </c>
      <c r="E191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919" s="2" t="s">
        <v>14</v>
      </c>
      <c r="G1919" s="2" t="str">
        <f>VLOOKUP(F1919,'dataset_task 5'!$A$2:$B$71,2,)</f>
        <v>BYOD-100</v>
      </c>
      <c r="H1919" s="2">
        <v>5</v>
      </c>
      <c r="I1919" s="4">
        <f>VLOOKUP(G1919,'dataset_task 5'!$B$2:$C$71,2,)</f>
        <v>54</v>
      </c>
      <c r="J1919" s="2" t="str">
        <f>VLOOKUP(Table1[[#This Row],[CustomerID]],customers!$1:$1048576,8,)</f>
        <v>Arizona</v>
      </c>
    </row>
    <row r="1920" spans="2:10" x14ac:dyDescent="0.35">
      <c r="B1920" s="3">
        <v>44242</v>
      </c>
      <c r="C1920" s="2">
        <v>379</v>
      </c>
      <c r="D1920" s="2" t="str">
        <f>VLOOKUP(C1920,customers!$A$2:$B$2124,2,)</f>
        <v>Alaster</v>
      </c>
      <c r="E192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920" s="2" t="s">
        <v>62</v>
      </c>
      <c r="G1920" s="2" t="str">
        <f>VLOOKUP(F1920,'dataset_task 5'!$A$2:$B$71,2,)</f>
        <v>Robotic Essentials</v>
      </c>
      <c r="H1920" s="2">
        <v>4</v>
      </c>
      <c r="I1920" s="4">
        <f>VLOOKUP(G1920,'dataset_task 5'!$B$2:$C$71,2,)</f>
        <v>34.99</v>
      </c>
      <c r="J1920" s="2" t="str">
        <f>VLOOKUP(Table1[[#This Row],[CustomerID]],customers!$1:$1048576,8,)</f>
        <v>Michigan</v>
      </c>
    </row>
    <row r="1921" spans="2:10" x14ac:dyDescent="0.35">
      <c r="B1921" s="3">
        <v>44242</v>
      </c>
      <c r="C1921" s="2">
        <v>1277</v>
      </c>
      <c r="D1921" s="2" t="str">
        <f>VLOOKUP(C1921,customers!$A$2:$B$2124,2,)</f>
        <v>Sibelle</v>
      </c>
      <c r="E192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921" s="2" t="s">
        <v>29</v>
      </c>
      <c r="G1921" s="2" t="str">
        <f>VLOOKUP(F1921,'dataset_task 5'!$A$2:$B$71,2,)</f>
        <v>Cartesian Robots</v>
      </c>
      <c r="H1921" s="2">
        <v>3</v>
      </c>
      <c r="I1921" s="4">
        <f>VLOOKUP(G1921,'dataset_task 5'!$B$2:$C$71,2,)</f>
        <v>12.99</v>
      </c>
      <c r="J1921" s="2" t="str">
        <f>VLOOKUP(Table1[[#This Row],[CustomerID]],customers!$1:$1048576,8,)</f>
        <v>California</v>
      </c>
    </row>
    <row r="1922" spans="2:10" x14ac:dyDescent="0.35">
      <c r="B1922" s="3">
        <v>44242</v>
      </c>
      <c r="C1922" s="2">
        <v>1987</v>
      </c>
      <c r="D1922" s="2" t="str">
        <f>VLOOKUP(C1922,customers!$A$2:$B$2124,2,)</f>
        <v>Fonz</v>
      </c>
      <c r="E192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922" s="2" t="s">
        <v>40</v>
      </c>
      <c r="G1922" s="2" t="str">
        <f>VLOOKUP(F1922,'dataset_task 5'!$A$2:$B$71,2,)</f>
        <v>BYOD-500</v>
      </c>
      <c r="H1922" s="2">
        <v>3</v>
      </c>
      <c r="I1922" s="4">
        <f>VLOOKUP(G1922,'dataset_task 5'!$B$2:$C$71,2,)</f>
        <v>167</v>
      </c>
      <c r="J1922" s="2" t="str">
        <f>VLOOKUP(Table1[[#This Row],[CustomerID]],customers!$1:$1048576,8,)</f>
        <v>North Carolina</v>
      </c>
    </row>
    <row r="1923" spans="2:10" x14ac:dyDescent="0.35">
      <c r="B1923" s="3">
        <v>44242</v>
      </c>
      <c r="C1923" s="2">
        <v>45</v>
      </c>
      <c r="D1923" s="2" t="str">
        <f>VLOOKUP(C1923,customers!$A$2:$B$2124,2,)</f>
        <v>Myca</v>
      </c>
      <c r="E192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1923" s="2" t="s">
        <v>19</v>
      </c>
      <c r="G1923" s="2" t="str">
        <f>VLOOKUP(F1923,'dataset_task 5'!$A$2:$B$71,2,)</f>
        <v>MICR-23K Robot</v>
      </c>
      <c r="H1923" s="2">
        <v>1</v>
      </c>
      <c r="I1923" s="4">
        <f>VLOOKUP(G1923,'dataset_task 5'!$B$2:$C$71,2,)</f>
        <v>899</v>
      </c>
      <c r="J1923" s="2" t="str">
        <f>VLOOKUP(Table1[[#This Row],[CustomerID]],customers!$1:$1048576,8,)</f>
        <v>Arizona</v>
      </c>
    </row>
    <row r="1924" spans="2:10" x14ac:dyDescent="0.35">
      <c r="B1924" s="3">
        <v>44242</v>
      </c>
      <c r="C1924" s="2">
        <v>1315</v>
      </c>
      <c r="D1924" s="2" t="str">
        <f>VLOOKUP(C1924,customers!$A$2:$B$2124,2,)</f>
        <v>Christian</v>
      </c>
      <c r="E192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924" s="2" t="s">
        <v>55</v>
      </c>
      <c r="G1924" s="2" t="str">
        <f>VLOOKUP(F1924,'dataset_task 5'!$A$2:$B$71,2,)</f>
        <v>Virtual Reality Basics</v>
      </c>
      <c r="H1924" s="2">
        <v>3</v>
      </c>
      <c r="I1924" s="4">
        <f>VLOOKUP(G1924,'dataset_task 5'!$B$2:$C$71,2,)</f>
        <v>29.99</v>
      </c>
      <c r="J1924" s="2" t="str">
        <f>VLOOKUP(Table1[[#This Row],[CustomerID]],customers!$1:$1048576,8,)</f>
        <v>California</v>
      </c>
    </row>
    <row r="1925" spans="2:10" x14ac:dyDescent="0.35">
      <c r="B1925" s="3">
        <v>44242</v>
      </c>
      <c r="C1925" s="2">
        <v>1549</v>
      </c>
      <c r="D1925" s="2" t="str">
        <f>VLOOKUP(C1925,customers!$A$2:$B$2124,2,)</f>
        <v>Harlan</v>
      </c>
      <c r="E192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925" s="2" t="s">
        <v>9</v>
      </c>
      <c r="G1925" s="2" t="str">
        <f>VLOOKUP(F1925,'dataset_task 5'!$A$2:$B$71,2,)</f>
        <v>SCARA Robots</v>
      </c>
      <c r="H1925" s="2">
        <v>3</v>
      </c>
      <c r="I1925" s="4">
        <f>VLOOKUP(G1925,'dataset_task 5'!$B$2:$C$71,2,)</f>
        <v>19.5</v>
      </c>
      <c r="J1925" s="2" t="str">
        <f>VLOOKUP(Table1[[#This Row],[CustomerID]],customers!$1:$1048576,8,)</f>
        <v>Texas</v>
      </c>
    </row>
    <row r="1926" spans="2:10" x14ac:dyDescent="0.35">
      <c r="B1926" s="3">
        <v>44243</v>
      </c>
      <c r="C1926" s="2">
        <v>971</v>
      </c>
      <c r="D1926" s="2" t="str">
        <f>VLOOKUP(C1926,customers!$A$2:$B$2124,2,)</f>
        <v>Maddy</v>
      </c>
      <c r="E192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926" s="2" t="s">
        <v>70</v>
      </c>
      <c r="G1926" s="2" t="str">
        <f>VLOOKUP(F1926,'dataset_task 5'!$A$2:$B$71,2,)</f>
        <v>BYOD-300</v>
      </c>
      <c r="H1926" s="2">
        <v>4</v>
      </c>
      <c r="I1926" s="4">
        <f>VLOOKUP(G1926,'dataset_task 5'!$B$2:$C$71,2,)</f>
        <v>89</v>
      </c>
      <c r="J1926" s="2" t="str">
        <f>VLOOKUP(Table1[[#This Row],[CustomerID]],customers!$1:$1048576,8,)</f>
        <v>Colorado</v>
      </c>
    </row>
    <row r="1927" spans="2:10" x14ac:dyDescent="0.35">
      <c r="B1927" s="3">
        <v>44243</v>
      </c>
      <c r="C1927" s="2">
        <v>603</v>
      </c>
      <c r="D1927" s="2" t="str">
        <f>VLOOKUP(C1927,customers!$A$2:$B$2124,2,)</f>
        <v>Merci</v>
      </c>
      <c r="E192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927" s="2" t="s">
        <v>16</v>
      </c>
      <c r="G1927" s="2" t="str">
        <f>VLOOKUP(F1927,'dataset_task 5'!$A$2:$B$71,2,)</f>
        <v>Ladybug Robot Blueprint</v>
      </c>
      <c r="H1927" s="2">
        <v>3</v>
      </c>
      <c r="I1927" s="4">
        <f>VLOOKUP(G1927,'dataset_task 5'!$B$2:$C$71,2,)</f>
        <v>12</v>
      </c>
      <c r="J1927" s="2" t="str">
        <f>VLOOKUP(Table1[[#This Row],[CustomerID]],customers!$1:$1048576,8,)</f>
        <v>Delaware</v>
      </c>
    </row>
    <row r="1928" spans="2:10" x14ac:dyDescent="0.35">
      <c r="B1928" s="3">
        <v>44243</v>
      </c>
      <c r="C1928" s="2">
        <v>571</v>
      </c>
      <c r="D1928" s="2" t="str">
        <f>VLOOKUP(C1928,customers!$A$2:$B$2124,2,)</f>
        <v>Zonnya</v>
      </c>
      <c r="E192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928" s="2" t="s">
        <v>61</v>
      </c>
      <c r="G1928" s="2" t="str">
        <f>VLOOKUP(F1928,'dataset_task 5'!$A$2:$B$71,2,)</f>
        <v>Understanding Drone Regulations</v>
      </c>
      <c r="H1928" s="2">
        <v>2</v>
      </c>
      <c r="I1928" s="4">
        <f>VLOOKUP(G1928,'dataset_task 5'!$B$2:$C$71,2,)</f>
        <v>27.5</v>
      </c>
      <c r="J1928" s="2" t="str">
        <f>VLOOKUP(Table1[[#This Row],[CustomerID]],customers!$1:$1048576,8,)</f>
        <v>Arkansas</v>
      </c>
    </row>
    <row r="1929" spans="2:10" x14ac:dyDescent="0.35">
      <c r="B1929" s="3">
        <v>44243</v>
      </c>
      <c r="C1929" s="2">
        <v>263</v>
      </c>
      <c r="D1929" s="2" t="str">
        <f>VLOOKUP(C1929,customers!$A$2:$B$2124,2,)</f>
        <v>Mariquilla</v>
      </c>
      <c r="E192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929" s="2" t="s">
        <v>54</v>
      </c>
      <c r="G1929" s="2" t="str">
        <f>VLOOKUP(F1929,'dataset_task 5'!$A$2:$B$71,2,)</f>
        <v>DTI-84 Drone</v>
      </c>
      <c r="H1929" s="2">
        <v>4</v>
      </c>
      <c r="I1929" s="4">
        <f>VLOOKUP(G1929,'dataset_task 5'!$B$2:$C$71,2,)</f>
        <v>455</v>
      </c>
      <c r="J1929" s="2" t="str">
        <f>VLOOKUP(Table1[[#This Row],[CustomerID]],customers!$1:$1048576,8,)</f>
        <v>Texas</v>
      </c>
    </row>
    <row r="1930" spans="2:10" x14ac:dyDescent="0.35">
      <c r="B1930" s="3">
        <v>44243</v>
      </c>
      <c r="C1930" s="2">
        <v>1258</v>
      </c>
      <c r="D1930" s="2" t="str">
        <f>VLOOKUP(C1930,customers!$A$2:$B$2124,2,)</f>
        <v>Diahann</v>
      </c>
      <c r="E193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930" s="2" t="s">
        <v>7</v>
      </c>
      <c r="G1930" s="2" t="str">
        <f>VLOOKUP(F1930,'dataset_task 5'!$A$2:$B$71,2,)</f>
        <v>Drone Video Techniques</v>
      </c>
      <c r="H1930" s="2">
        <v>2</v>
      </c>
      <c r="I1930" s="4">
        <f>VLOOKUP(G1930,'dataset_task 5'!$B$2:$C$71,2,)</f>
        <v>37.99</v>
      </c>
      <c r="J1930" s="2" t="str">
        <f>VLOOKUP(Table1[[#This Row],[CustomerID]],customers!$1:$1048576,8,)</f>
        <v>California</v>
      </c>
    </row>
    <row r="1931" spans="2:10" x14ac:dyDescent="0.35">
      <c r="B1931" s="3">
        <v>44243</v>
      </c>
      <c r="C1931" s="2">
        <v>1190</v>
      </c>
      <c r="D1931" s="2" t="str">
        <f>VLOOKUP(C1931,customers!$A$2:$B$2124,2,)</f>
        <v>Thea</v>
      </c>
      <c r="E193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931" s="2" t="s">
        <v>40</v>
      </c>
      <c r="G1931" s="2" t="str">
        <f>VLOOKUP(F1931,'dataset_task 5'!$A$2:$B$71,2,)</f>
        <v>BYOD-500</v>
      </c>
      <c r="H1931" s="2">
        <v>3</v>
      </c>
      <c r="I1931" s="4">
        <f>VLOOKUP(G1931,'dataset_task 5'!$B$2:$C$71,2,)</f>
        <v>167</v>
      </c>
      <c r="J1931" s="2" t="str">
        <f>VLOOKUP(Table1[[#This Row],[CustomerID]],customers!$1:$1048576,8,)</f>
        <v>Iowa</v>
      </c>
    </row>
    <row r="1932" spans="2:10" x14ac:dyDescent="0.35">
      <c r="B1932" s="3">
        <v>44243</v>
      </c>
      <c r="C1932" s="2">
        <v>1472</v>
      </c>
      <c r="D1932" s="2" t="str">
        <f>VLOOKUP(C1932,customers!$A$2:$B$2124,2,)</f>
        <v>Ira</v>
      </c>
      <c r="E193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932" s="2" t="s">
        <v>59</v>
      </c>
      <c r="G1932" s="2" t="str">
        <f>VLOOKUP(F1932,'dataset_task 5'!$A$2:$B$71,2,)</f>
        <v>All Eyes Drone Blueprint</v>
      </c>
      <c r="H1932" s="2">
        <v>4</v>
      </c>
      <c r="I1932" s="4">
        <f>VLOOKUP(G1932,'dataset_task 5'!$B$2:$C$71,2,)</f>
        <v>9.99</v>
      </c>
      <c r="J1932" s="2" t="str">
        <f>VLOOKUP(Table1[[#This Row],[CustomerID]],customers!$1:$1048576,8,)</f>
        <v>Florida</v>
      </c>
    </row>
    <row r="1933" spans="2:10" x14ac:dyDescent="0.35">
      <c r="B1933" s="3">
        <v>44243</v>
      </c>
      <c r="C1933" s="2">
        <v>211</v>
      </c>
      <c r="D1933" s="2" t="str">
        <f>VLOOKUP(C1933,customers!$A$2:$B$2124,2,)</f>
        <v>Lesli</v>
      </c>
      <c r="E193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933" s="2" t="s">
        <v>65</v>
      </c>
      <c r="G1933" s="2" t="str">
        <f>VLOOKUP(F1933,'dataset_task 5'!$A$2:$B$71,2,)</f>
        <v>Drone Building Essentials</v>
      </c>
      <c r="H1933" s="2">
        <v>4</v>
      </c>
      <c r="I1933" s="4">
        <f>VLOOKUP(G1933,'dataset_task 5'!$B$2:$C$71,2,)</f>
        <v>13.99</v>
      </c>
      <c r="J1933" s="2" t="str">
        <f>VLOOKUP(Table1[[#This Row],[CustomerID]],customers!$1:$1048576,8,)</f>
        <v>Illinois</v>
      </c>
    </row>
    <row r="1934" spans="2:10" x14ac:dyDescent="0.35">
      <c r="B1934" s="3">
        <v>44244</v>
      </c>
      <c r="C1934" s="2">
        <v>1596</v>
      </c>
      <c r="D1934" s="2" t="str">
        <f>VLOOKUP(C1934,customers!$A$2:$B$2124,2,)</f>
        <v>Terrence</v>
      </c>
      <c r="E193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1934" s="2" t="s">
        <v>53</v>
      </c>
      <c r="G1934" s="2" t="str">
        <f>VLOOKUP(F1934,'dataset_task 5'!$A$2:$B$71,2,)</f>
        <v>RLK-9920 Robot</v>
      </c>
      <c r="H1934" s="2">
        <v>3</v>
      </c>
      <c r="I1934" s="4">
        <f>VLOOKUP(G1934,'dataset_task 5'!$B$2:$C$71,2,)</f>
        <v>699</v>
      </c>
      <c r="J1934" s="2" t="str">
        <f>VLOOKUP(Table1[[#This Row],[CustomerID]],customers!$1:$1048576,8,)</f>
        <v>District of Columbia</v>
      </c>
    </row>
    <row r="1935" spans="2:10" x14ac:dyDescent="0.35">
      <c r="B1935" s="3">
        <v>44244</v>
      </c>
      <c r="C1935" s="2">
        <v>180</v>
      </c>
      <c r="D1935" s="2" t="str">
        <f>VLOOKUP(C1935,customers!$A$2:$B$2124,2,)</f>
        <v>Joyce</v>
      </c>
      <c r="E193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1935" s="2" t="s">
        <v>38</v>
      </c>
      <c r="G1935" s="2" t="str">
        <f>VLOOKUP(F1935,'dataset_task 5'!$A$2:$B$71,2,)</f>
        <v>RQTE-554 Robot</v>
      </c>
      <c r="H1935" s="2">
        <v>4</v>
      </c>
      <c r="I1935" s="4">
        <f>VLOOKUP(G1935,'dataset_task 5'!$B$2:$C$71,2,)</f>
        <v>684</v>
      </c>
      <c r="J1935" s="2" t="str">
        <f>VLOOKUP(Table1[[#This Row],[CustomerID]],customers!$1:$1048576,8,)</f>
        <v>Texas</v>
      </c>
    </row>
    <row r="1936" spans="2:10" x14ac:dyDescent="0.35">
      <c r="B1936" s="3">
        <v>44245</v>
      </c>
      <c r="C1936" s="2">
        <v>185</v>
      </c>
      <c r="D1936" s="2" t="str">
        <f>VLOOKUP(C1936,customers!$A$2:$B$2124,2,)</f>
        <v>Umberto</v>
      </c>
      <c r="E193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936" s="2" t="s">
        <v>35</v>
      </c>
      <c r="G1936" s="2" t="str">
        <f>VLOOKUP(F1936,'dataset_task 5'!$A$2:$B$71,2,)</f>
        <v>GPS Drones</v>
      </c>
      <c r="H1936" s="2">
        <v>4</v>
      </c>
      <c r="I1936" s="4">
        <f>VLOOKUP(G1936,'dataset_task 5'!$B$2:$C$71,2,)</f>
        <v>19.989999999999998</v>
      </c>
      <c r="J1936" s="2" t="str">
        <f>VLOOKUP(Table1[[#This Row],[CustomerID]],customers!$1:$1048576,8,)</f>
        <v>California</v>
      </c>
    </row>
    <row r="1937" spans="2:10" x14ac:dyDescent="0.35">
      <c r="B1937" s="3">
        <v>44245</v>
      </c>
      <c r="C1937" s="2">
        <v>628</v>
      </c>
      <c r="D1937" s="2" t="str">
        <f>VLOOKUP(C1937,customers!$A$2:$B$2124,2,)</f>
        <v>Carlie</v>
      </c>
      <c r="E193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1937" s="2" t="s">
        <v>63</v>
      </c>
      <c r="G1937" s="2" t="str">
        <f>VLOOKUP(F1937,'dataset_task 5'!$A$2:$B$71,2,)</f>
        <v>BYOR-4005</v>
      </c>
      <c r="H1937" s="2">
        <v>3</v>
      </c>
      <c r="I1937" s="4">
        <f>VLOOKUP(G1937,'dataset_task 5'!$B$2:$C$71,2,)</f>
        <v>245</v>
      </c>
      <c r="J1937" s="2" t="str">
        <f>VLOOKUP(Table1[[#This Row],[CustomerID]],customers!$1:$1048576,8,)</f>
        <v>Iowa</v>
      </c>
    </row>
    <row r="1938" spans="2:10" x14ac:dyDescent="0.35">
      <c r="B1938" s="3">
        <v>44245</v>
      </c>
      <c r="C1938" s="2">
        <v>2012</v>
      </c>
      <c r="D1938" s="2" t="str">
        <f>VLOOKUP(C1938,customers!$A$2:$B$2124,2,)</f>
        <v>Rycca</v>
      </c>
      <c r="E193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938" s="2" t="s">
        <v>24</v>
      </c>
      <c r="G1938" s="2" t="str">
        <f>VLOOKUP(F1938,'dataset_task 5'!$A$2:$B$71,2,)</f>
        <v>AI for Educators</v>
      </c>
      <c r="H1938" s="2">
        <v>4</v>
      </c>
      <c r="I1938" s="4">
        <f>VLOOKUP(G1938,'dataset_task 5'!$B$2:$C$71,2,)</f>
        <v>49.95</v>
      </c>
      <c r="J1938" s="2" t="str">
        <f>VLOOKUP(Table1[[#This Row],[CustomerID]],customers!$1:$1048576,8,)</f>
        <v>California</v>
      </c>
    </row>
    <row r="1939" spans="2:10" x14ac:dyDescent="0.35">
      <c r="B1939" s="3">
        <v>44245</v>
      </c>
      <c r="C1939" s="2">
        <v>1043</v>
      </c>
      <c r="D1939" s="2" t="str">
        <f>VLOOKUP(C1939,customers!$A$2:$B$2124,2,)</f>
        <v>Gwyneth</v>
      </c>
      <c r="E193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939" s="2" t="s">
        <v>52</v>
      </c>
      <c r="G1939" s="2" t="str">
        <f>VLOOKUP(F1939,'dataset_task 5'!$A$2:$B$71,2,)</f>
        <v>DTD-7000 Drone</v>
      </c>
      <c r="H1939" s="2">
        <v>2</v>
      </c>
      <c r="I1939" s="4">
        <f>VLOOKUP(G1939,'dataset_task 5'!$B$2:$C$71,2,)</f>
        <v>450</v>
      </c>
      <c r="J1939" s="2" t="str">
        <f>VLOOKUP(Table1[[#This Row],[CustomerID]],customers!$1:$1048576,8,)</f>
        <v>Nebraska</v>
      </c>
    </row>
    <row r="1940" spans="2:10" x14ac:dyDescent="0.35">
      <c r="B1940" s="3">
        <v>44246</v>
      </c>
      <c r="C1940" s="2">
        <v>1956</v>
      </c>
      <c r="D1940" s="2" t="str">
        <f>VLOOKUP(C1940,customers!$A$2:$B$2124,2,)</f>
        <v>Elsie</v>
      </c>
      <c r="E194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940" s="2" t="s">
        <v>52</v>
      </c>
      <c r="G1940" s="2" t="str">
        <f>VLOOKUP(F1940,'dataset_task 5'!$A$2:$B$71,2,)</f>
        <v>DTD-7000 Drone</v>
      </c>
      <c r="H1940" s="2">
        <v>4</v>
      </c>
      <c r="I1940" s="4">
        <f>VLOOKUP(G1940,'dataset_task 5'!$B$2:$C$71,2,)</f>
        <v>450</v>
      </c>
      <c r="J1940" s="2" t="str">
        <f>VLOOKUP(Table1[[#This Row],[CustomerID]],customers!$1:$1048576,8,)</f>
        <v>Florida</v>
      </c>
    </row>
    <row r="1941" spans="2:10" x14ac:dyDescent="0.35">
      <c r="B1941" s="3">
        <v>44246</v>
      </c>
      <c r="C1941" s="2">
        <v>262</v>
      </c>
      <c r="D1941" s="2" t="str">
        <f>VLOOKUP(C1941,customers!$A$2:$B$2124,2,)</f>
        <v>Granny</v>
      </c>
      <c r="E194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1941" s="2" t="s">
        <v>38</v>
      </c>
      <c r="G1941" s="2" t="str">
        <f>VLOOKUP(F1941,'dataset_task 5'!$A$2:$B$71,2,)</f>
        <v>RQTE-554 Robot</v>
      </c>
      <c r="H1941" s="2">
        <v>3</v>
      </c>
      <c r="I1941" s="4">
        <f>VLOOKUP(G1941,'dataset_task 5'!$B$2:$C$71,2,)</f>
        <v>684</v>
      </c>
      <c r="J1941" s="2" t="str">
        <f>VLOOKUP(Table1[[#This Row],[CustomerID]],customers!$1:$1048576,8,)</f>
        <v>Missouri</v>
      </c>
    </row>
    <row r="1942" spans="2:10" x14ac:dyDescent="0.35">
      <c r="B1942" s="3">
        <v>44247</v>
      </c>
      <c r="C1942" s="2">
        <v>1379</v>
      </c>
      <c r="D1942" s="2" t="str">
        <f>VLOOKUP(C1942,customers!$A$2:$B$2124,2,)</f>
        <v>Adelaide</v>
      </c>
      <c r="E194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1942" s="2" t="s">
        <v>38</v>
      </c>
      <c r="G1942" s="2" t="str">
        <f>VLOOKUP(F1942,'dataset_task 5'!$A$2:$B$71,2,)</f>
        <v>RQTE-554 Robot</v>
      </c>
      <c r="H1942" s="2">
        <v>4</v>
      </c>
      <c r="I1942" s="4">
        <f>VLOOKUP(G1942,'dataset_task 5'!$B$2:$C$71,2,)</f>
        <v>684</v>
      </c>
      <c r="J1942" s="2" t="str">
        <f>VLOOKUP(Table1[[#This Row],[CustomerID]],customers!$1:$1048576,8,)</f>
        <v>Texas</v>
      </c>
    </row>
    <row r="1943" spans="2:10" x14ac:dyDescent="0.35">
      <c r="B1943" s="3">
        <v>44247</v>
      </c>
      <c r="C1943" s="2">
        <v>134</v>
      </c>
      <c r="D1943" s="2" t="str">
        <f>VLOOKUP(C1943,customers!$A$2:$B$2124,2,)</f>
        <v>Abramo</v>
      </c>
      <c r="E194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943" s="2" t="s">
        <v>68</v>
      </c>
      <c r="G1943" s="2" t="str">
        <f>VLOOKUP(F1943,'dataset_task 5'!$A$2:$B$71,2,)</f>
        <v>Aerial Security</v>
      </c>
      <c r="H1943" s="2">
        <v>5</v>
      </c>
      <c r="I1943" s="4">
        <f>VLOOKUP(G1943,'dataset_task 5'!$B$2:$C$71,2,)</f>
        <v>36.99</v>
      </c>
      <c r="J1943" s="2" t="str">
        <f>VLOOKUP(Table1[[#This Row],[CustomerID]],customers!$1:$1048576,8,)</f>
        <v>California</v>
      </c>
    </row>
    <row r="1944" spans="2:10" x14ac:dyDescent="0.35">
      <c r="B1944" s="3">
        <v>44247</v>
      </c>
      <c r="C1944" s="2">
        <v>1201</v>
      </c>
      <c r="D1944" s="2" t="str">
        <f>VLOOKUP(C1944,customers!$A$2:$B$2124,2,)</f>
        <v>Bald</v>
      </c>
      <c r="E194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944" s="2" t="s">
        <v>18</v>
      </c>
      <c r="G1944" s="2" t="str">
        <f>VLOOKUP(F1944,'dataset_task 5'!$A$2:$B$71,2,)</f>
        <v>BYOD-350</v>
      </c>
      <c r="H1944" s="2">
        <v>2</v>
      </c>
      <c r="I1944" s="4">
        <f>VLOOKUP(G1944,'dataset_task 5'!$B$2:$C$71,2,)</f>
        <v>89.95</v>
      </c>
      <c r="J1944" s="2" t="str">
        <f>VLOOKUP(Table1[[#This Row],[CustomerID]],customers!$1:$1048576,8,)</f>
        <v>Texas</v>
      </c>
    </row>
    <row r="1945" spans="2:10" x14ac:dyDescent="0.35">
      <c r="B1945" s="3">
        <v>44248</v>
      </c>
      <c r="C1945" s="2">
        <v>1674</v>
      </c>
      <c r="D1945" s="2" t="str">
        <f>VLOOKUP(C1945,customers!$A$2:$B$2124,2,)</f>
        <v>Bartholomew</v>
      </c>
      <c r="E194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945" s="2" t="s">
        <v>46</v>
      </c>
      <c r="G1945" s="2" t="str">
        <f>VLOOKUP(F1945,'dataset_task 5'!$A$2:$B$71,2,)</f>
        <v>BYOD-200</v>
      </c>
      <c r="H1945" s="2">
        <v>3</v>
      </c>
      <c r="I1945" s="4">
        <f>VLOOKUP(G1945,'dataset_task 5'!$B$2:$C$71,2,)</f>
        <v>58.95</v>
      </c>
      <c r="J1945" s="2" t="str">
        <f>VLOOKUP(Table1[[#This Row],[CustomerID]],customers!$1:$1048576,8,)</f>
        <v>California</v>
      </c>
    </row>
    <row r="1946" spans="2:10" x14ac:dyDescent="0.35">
      <c r="B1946" s="3">
        <v>44248</v>
      </c>
      <c r="C1946" s="2">
        <v>936</v>
      </c>
      <c r="D1946" s="2" t="str">
        <f>VLOOKUP(C1946,customers!$A$2:$B$2124,2,)</f>
        <v>Alaric</v>
      </c>
      <c r="E194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946" s="2" t="s">
        <v>39</v>
      </c>
      <c r="G1946" s="2" t="str">
        <f>VLOOKUP(F1946,'dataset_task 5'!$A$2:$B$71,2,)</f>
        <v>Understanding Raspberry PI</v>
      </c>
      <c r="H1946" s="2">
        <v>2</v>
      </c>
      <c r="I1946" s="4">
        <f>VLOOKUP(G1946,'dataset_task 5'!$B$2:$C$71,2,)</f>
        <v>28.99</v>
      </c>
      <c r="J1946" s="2" t="str">
        <f>VLOOKUP(Table1[[#This Row],[CustomerID]],customers!$1:$1048576,8,)</f>
        <v>Texas</v>
      </c>
    </row>
    <row r="1947" spans="2:10" x14ac:dyDescent="0.35">
      <c r="B1947" s="3">
        <v>44248</v>
      </c>
      <c r="C1947" s="2">
        <v>866</v>
      </c>
      <c r="D1947" s="2" t="str">
        <f>VLOOKUP(C1947,customers!$A$2:$B$2124,2,)</f>
        <v>Binky</v>
      </c>
      <c r="E194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947" s="2" t="s">
        <v>5</v>
      </c>
      <c r="G1947" s="2" t="str">
        <f>VLOOKUP(F1947,'dataset_task 5'!$A$2:$B$71,2,)</f>
        <v>Polar Robots</v>
      </c>
      <c r="H1947" s="2">
        <v>5</v>
      </c>
      <c r="I1947" s="4">
        <f>VLOOKUP(G1947,'dataset_task 5'!$B$2:$C$71,2,)</f>
        <v>23.99</v>
      </c>
      <c r="J1947" s="2" t="str">
        <f>VLOOKUP(Table1[[#This Row],[CustomerID]],customers!$1:$1048576,8,)</f>
        <v>Wisconsin</v>
      </c>
    </row>
    <row r="1948" spans="2:10" x14ac:dyDescent="0.35">
      <c r="B1948" s="3">
        <v>44248</v>
      </c>
      <c r="C1948" s="2">
        <v>978</v>
      </c>
      <c r="D1948" s="2" t="str">
        <f>VLOOKUP(C1948,customers!$A$2:$B$2124,2,)</f>
        <v>Munmro</v>
      </c>
      <c r="E194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948" s="2" t="s">
        <v>24</v>
      </c>
      <c r="G1948" s="2" t="str">
        <f>VLOOKUP(F1948,'dataset_task 5'!$A$2:$B$71,2,)</f>
        <v>AI for Educators</v>
      </c>
      <c r="H1948" s="2">
        <v>3</v>
      </c>
      <c r="I1948" s="4">
        <f>VLOOKUP(G1948,'dataset_task 5'!$B$2:$C$71,2,)</f>
        <v>49.95</v>
      </c>
      <c r="J1948" s="2" t="str">
        <f>VLOOKUP(Table1[[#This Row],[CustomerID]],customers!$1:$1048576,8,)</f>
        <v>Arizona</v>
      </c>
    </row>
    <row r="1949" spans="2:10" x14ac:dyDescent="0.35">
      <c r="B1949" s="3">
        <v>44249</v>
      </c>
      <c r="C1949" s="2">
        <v>1552</v>
      </c>
      <c r="D1949" s="2" t="str">
        <f>VLOOKUP(C1949,customers!$A$2:$B$2124,2,)</f>
        <v>Corrine</v>
      </c>
      <c r="E194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949" s="2" t="s">
        <v>47</v>
      </c>
      <c r="G1949" s="2" t="str">
        <f>VLOOKUP(F1949,'dataset_task 5'!$A$2:$B$71,2,)</f>
        <v>Building Your Own Drone</v>
      </c>
      <c r="H1949" s="2">
        <v>3</v>
      </c>
      <c r="I1949" s="4">
        <f>VLOOKUP(G1949,'dataset_task 5'!$B$2:$C$71,2,)</f>
        <v>24.99</v>
      </c>
      <c r="J1949" s="2" t="str">
        <f>VLOOKUP(Table1[[#This Row],[CustomerID]],customers!$1:$1048576,8,)</f>
        <v>Oklahoma</v>
      </c>
    </row>
    <row r="1950" spans="2:10" x14ac:dyDescent="0.35">
      <c r="B1950" s="3">
        <v>44249</v>
      </c>
      <c r="C1950" s="2">
        <v>179</v>
      </c>
      <c r="D1950" s="2" t="str">
        <f>VLOOKUP(C1950,customers!$A$2:$B$2124,2,)</f>
        <v>Aindrea</v>
      </c>
      <c r="E195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950" s="2" t="s">
        <v>43</v>
      </c>
      <c r="G1950" s="2" t="str">
        <f>VLOOKUP(F1950,'dataset_task 5'!$A$2:$B$71,2,)</f>
        <v>Delivery Drones</v>
      </c>
      <c r="H1950" s="2">
        <v>3</v>
      </c>
      <c r="I1950" s="4">
        <f>VLOOKUP(G1950,'dataset_task 5'!$B$2:$C$71,2,)</f>
        <v>14.99</v>
      </c>
      <c r="J1950" s="2" t="str">
        <f>VLOOKUP(Table1[[#This Row],[CustomerID]],customers!$1:$1048576,8,)</f>
        <v>Florida</v>
      </c>
    </row>
    <row r="1951" spans="2:10" x14ac:dyDescent="0.35">
      <c r="B1951" s="3">
        <v>44249</v>
      </c>
      <c r="C1951" s="2">
        <v>1806</v>
      </c>
      <c r="D1951" s="2" t="str">
        <f>VLOOKUP(C1951,customers!$A$2:$B$2124,2,)</f>
        <v>Nolana</v>
      </c>
      <c r="E195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951" s="2" t="s">
        <v>10</v>
      </c>
      <c r="G1951" s="2" t="str">
        <f>VLOOKUP(F1951,'dataset_task 5'!$A$2:$B$71,2,)</f>
        <v>Spherical Robots</v>
      </c>
      <c r="H1951" s="2">
        <v>1</v>
      </c>
      <c r="I1951" s="4">
        <f>VLOOKUP(G1951,'dataset_task 5'!$B$2:$C$71,2,)</f>
        <v>16.75</v>
      </c>
      <c r="J1951" s="2" t="str">
        <f>VLOOKUP(Table1[[#This Row],[CustomerID]],customers!$1:$1048576,8,)</f>
        <v>Texas</v>
      </c>
    </row>
    <row r="1952" spans="2:10" x14ac:dyDescent="0.35">
      <c r="B1952" s="3">
        <v>44249</v>
      </c>
      <c r="C1952" s="2">
        <v>588</v>
      </c>
      <c r="D1952" s="2" t="str">
        <f>VLOOKUP(C1952,customers!$A$2:$B$2124,2,)</f>
        <v>Thurstan</v>
      </c>
      <c r="E195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952" s="2" t="s">
        <v>49</v>
      </c>
      <c r="G1952" s="2" t="str">
        <f>VLOOKUP(F1952,'dataset_task 5'!$A$2:$B$71,2,)</f>
        <v>Understanding Artificial Intelligence</v>
      </c>
      <c r="H1952" s="2">
        <v>4</v>
      </c>
      <c r="I1952" s="4">
        <f>VLOOKUP(G1952,'dataset_task 5'!$B$2:$C$71,2,)</f>
        <v>19.5</v>
      </c>
      <c r="J1952" s="2" t="str">
        <f>VLOOKUP(Table1[[#This Row],[CustomerID]],customers!$1:$1048576,8,)</f>
        <v>Louisiana</v>
      </c>
    </row>
    <row r="1953" spans="2:10" x14ac:dyDescent="0.35">
      <c r="B1953" s="3">
        <v>44249</v>
      </c>
      <c r="C1953" s="2">
        <v>496</v>
      </c>
      <c r="D1953" s="2" t="str">
        <f>VLOOKUP(C1953,customers!$A$2:$B$2124,2,)</f>
        <v>Carole</v>
      </c>
      <c r="E195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953" s="2" t="s">
        <v>15</v>
      </c>
      <c r="G1953" s="2" t="str">
        <f>VLOOKUP(F1953,'dataset_task 5'!$A$2:$B$71,2,)</f>
        <v>Fixed Wing Drones</v>
      </c>
      <c r="H1953" s="2">
        <v>2</v>
      </c>
      <c r="I1953" s="4">
        <f>VLOOKUP(G1953,'dataset_task 5'!$B$2:$C$71,2,)</f>
        <v>15.5</v>
      </c>
      <c r="J1953" s="2" t="str">
        <f>VLOOKUP(Table1[[#This Row],[CustomerID]],customers!$1:$1048576,8,)</f>
        <v>Alaska</v>
      </c>
    </row>
    <row r="1954" spans="2:10" x14ac:dyDescent="0.35">
      <c r="B1954" s="3">
        <v>44249</v>
      </c>
      <c r="C1954" s="2">
        <v>221</v>
      </c>
      <c r="D1954" s="2" t="str">
        <f>VLOOKUP(C1954,customers!$A$2:$B$2124,2,)</f>
        <v>Sheena</v>
      </c>
      <c r="E195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1954" s="2" t="s">
        <v>19</v>
      </c>
      <c r="G1954" s="2" t="str">
        <f>VLOOKUP(F1954,'dataset_task 5'!$A$2:$B$71,2,)</f>
        <v>MICR-23K Robot</v>
      </c>
      <c r="H1954" s="2">
        <v>3</v>
      </c>
      <c r="I1954" s="4">
        <f>VLOOKUP(G1954,'dataset_task 5'!$B$2:$C$71,2,)</f>
        <v>899</v>
      </c>
      <c r="J1954" s="2" t="str">
        <f>VLOOKUP(Table1[[#This Row],[CustomerID]],customers!$1:$1048576,8,)</f>
        <v>New Mexico</v>
      </c>
    </row>
    <row r="1955" spans="2:10" x14ac:dyDescent="0.35">
      <c r="B1955" s="3">
        <v>44249</v>
      </c>
      <c r="C1955" s="2">
        <v>2062</v>
      </c>
      <c r="D1955" s="2" t="str">
        <f>VLOOKUP(C1955,customers!$A$2:$B$2124,2,)</f>
        <v>Arlin</v>
      </c>
      <c r="E195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955" s="2" t="s">
        <v>8</v>
      </c>
      <c r="G1955" s="2" t="str">
        <f>VLOOKUP(F1955,'dataset_task 5'!$A$2:$B$71,2,)</f>
        <v>BYOD-220</v>
      </c>
      <c r="H1955" s="2">
        <v>2</v>
      </c>
      <c r="I1955" s="4">
        <f>VLOOKUP(G1955,'dataset_task 5'!$B$2:$C$71,2,)</f>
        <v>69</v>
      </c>
      <c r="J1955" s="2" t="str">
        <f>VLOOKUP(Table1[[#This Row],[CustomerID]],customers!$1:$1048576,8,)</f>
        <v>Pennsylvania</v>
      </c>
    </row>
    <row r="1956" spans="2:10" x14ac:dyDescent="0.35">
      <c r="B1956" s="3">
        <v>44250</v>
      </c>
      <c r="C1956" s="2">
        <v>1630</v>
      </c>
      <c r="D1956" s="2" t="str">
        <f>VLOOKUP(C1956,customers!$A$2:$B$2124,2,)</f>
        <v>Lonni</v>
      </c>
      <c r="E195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1956" s="2" t="s">
        <v>11</v>
      </c>
      <c r="G1956" s="2" t="str">
        <f>VLOOKUP(F1956,'dataset_task 5'!$A$2:$B$71,2,)</f>
        <v>BYOR-2640S</v>
      </c>
      <c r="H1956" s="2">
        <v>4</v>
      </c>
      <c r="I1956" s="4">
        <f>VLOOKUP(G1956,'dataset_task 5'!$B$2:$C$71,2,)</f>
        <v>189</v>
      </c>
      <c r="J1956" s="2" t="str">
        <f>VLOOKUP(Table1[[#This Row],[CustomerID]],customers!$1:$1048576,8,)</f>
        <v>Texas</v>
      </c>
    </row>
    <row r="1957" spans="2:10" x14ac:dyDescent="0.35">
      <c r="B1957" s="3">
        <v>44250</v>
      </c>
      <c r="C1957" s="2">
        <v>389</v>
      </c>
      <c r="D1957" s="2" t="str">
        <f>VLOOKUP(C1957,customers!$A$2:$B$2124,2,)</f>
        <v>Micheil</v>
      </c>
      <c r="E195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957" s="2" t="s">
        <v>5</v>
      </c>
      <c r="G1957" s="2" t="str">
        <f>VLOOKUP(F1957,'dataset_task 5'!$A$2:$B$71,2,)</f>
        <v>Polar Robots</v>
      </c>
      <c r="H1957" s="2">
        <v>4</v>
      </c>
      <c r="I1957" s="4">
        <f>VLOOKUP(G1957,'dataset_task 5'!$B$2:$C$71,2,)</f>
        <v>23.99</v>
      </c>
      <c r="J1957" s="2" t="str">
        <f>VLOOKUP(Table1[[#This Row],[CustomerID]],customers!$1:$1048576,8,)</f>
        <v>New York</v>
      </c>
    </row>
    <row r="1958" spans="2:10" x14ac:dyDescent="0.35">
      <c r="B1958" s="3">
        <v>44250</v>
      </c>
      <c r="C1958" s="2">
        <v>200</v>
      </c>
      <c r="D1958" s="2" t="str">
        <f>VLOOKUP(C1958,customers!$A$2:$B$2124,2,)</f>
        <v>Lianne</v>
      </c>
      <c r="E195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958" s="2" t="s">
        <v>41</v>
      </c>
      <c r="G1958" s="2" t="str">
        <f>VLOOKUP(F1958,'dataset_task 5'!$A$2:$B$71,2,)</f>
        <v>Industrial 3D Printing</v>
      </c>
      <c r="H1958" s="2">
        <v>5</v>
      </c>
      <c r="I1958" s="4">
        <f>VLOOKUP(G1958,'dataset_task 5'!$B$2:$C$71,2,)</f>
        <v>49</v>
      </c>
      <c r="J1958" s="2" t="str">
        <f>VLOOKUP(Table1[[#This Row],[CustomerID]],customers!$1:$1048576,8,)</f>
        <v>District of Columbia</v>
      </c>
    </row>
    <row r="1959" spans="2:10" x14ac:dyDescent="0.35">
      <c r="B1959" s="3">
        <v>44250</v>
      </c>
      <c r="C1959" s="2">
        <v>1188</v>
      </c>
      <c r="D1959" s="2" t="str">
        <f>VLOOKUP(C1959,customers!$A$2:$B$2124,2,)</f>
        <v>Roderick</v>
      </c>
      <c r="E195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959" s="2" t="s">
        <v>22</v>
      </c>
      <c r="G1959" s="2" t="str">
        <f>VLOOKUP(F1959,'dataset_task 5'!$A$2:$B$71,2,)</f>
        <v>DC-304 Drone</v>
      </c>
      <c r="H1959" s="2">
        <v>1</v>
      </c>
      <c r="I1959" s="4">
        <f>VLOOKUP(G1959,'dataset_task 5'!$B$2:$C$71,2,)</f>
        <v>395</v>
      </c>
      <c r="J1959" s="2" t="str">
        <f>VLOOKUP(Table1[[#This Row],[CustomerID]],customers!$1:$1048576,8,)</f>
        <v>South Dakota</v>
      </c>
    </row>
    <row r="1960" spans="2:10" x14ac:dyDescent="0.35">
      <c r="B1960" s="3">
        <v>44250</v>
      </c>
      <c r="C1960" s="2">
        <v>1777</v>
      </c>
      <c r="D1960" s="2" t="str">
        <f>VLOOKUP(C1960,customers!$A$2:$B$2124,2,)</f>
        <v>Georgy</v>
      </c>
      <c r="E196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960" s="2" t="s">
        <v>16</v>
      </c>
      <c r="G1960" s="2" t="str">
        <f>VLOOKUP(F1960,'dataset_task 5'!$A$2:$B$71,2,)</f>
        <v>Ladybug Robot Blueprint</v>
      </c>
      <c r="H1960" s="2">
        <v>4</v>
      </c>
      <c r="I1960" s="4">
        <f>VLOOKUP(G1960,'dataset_task 5'!$B$2:$C$71,2,)</f>
        <v>12</v>
      </c>
      <c r="J1960" s="2" t="str">
        <f>VLOOKUP(Table1[[#This Row],[CustomerID]],customers!$1:$1048576,8,)</f>
        <v>Oregon</v>
      </c>
    </row>
    <row r="1961" spans="2:10" x14ac:dyDescent="0.35">
      <c r="B1961" s="3">
        <v>44251</v>
      </c>
      <c r="C1961" s="2">
        <v>1269</v>
      </c>
      <c r="D1961" s="2" t="str">
        <f>VLOOKUP(C1961,customers!$A$2:$B$2124,2,)</f>
        <v>Carlynn</v>
      </c>
      <c r="E196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1961" s="2" t="s">
        <v>53</v>
      </c>
      <c r="G1961" s="2" t="str">
        <f>VLOOKUP(F1961,'dataset_task 5'!$A$2:$B$71,2,)</f>
        <v>RLK-9920 Robot</v>
      </c>
      <c r="H1961" s="2">
        <v>3</v>
      </c>
      <c r="I1961" s="4">
        <f>VLOOKUP(G1961,'dataset_task 5'!$B$2:$C$71,2,)</f>
        <v>699</v>
      </c>
      <c r="J1961" s="2" t="str">
        <f>VLOOKUP(Table1[[#This Row],[CustomerID]],customers!$1:$1048576,8,)</f>
        <v>Alabama</v>
      </c>
    </row>
    <row r="1962" spans="2:10" x14ac:dyDescent="0.35">
      <c r="B1962" s="3">
        <v>44251</v>
      </c>
      <c r="C1962" s="2">
        <v>2033</v>
      </c>
      <c r="D1962" s="2" t="str">
        <f>VLOOKUP(C1962,customers!$A$2:$B$2124,2,)</f>
        <v>Tonia</v>
      </c>
      <c r="E196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962" s="2" t="s">
        <v>71</v>
      </c>
      <c r="G1962" s="2" t="str">
        <f>VLOOKUP(F1962,'dataset_task 5'!$A$2:$B$71,2,)</f>
        <v>Cat Robot Blueprint</v>
      </c>
      <c r="H1962" s="2">
        <v>4</v>
      </c>
      <c r="I1962" s="4">
        <f>VLOOKUP(G1962,'dataset_task 5'!$B$2:$C$71,2,)</f>
        <v>4.99</v>
      </c>
      <c r="J1962" s="2" t="str">
        <f>VLOOKUP(Table1[[#This Row],[CustomerID]],customers!$1:$1048576,8,)</f>
        <v>Minnesota</v>
      </c>
    </row>
    <row r="1963" spans="2:10" x14ac:dyDescent="0.35">
      <c r="B1963" s="3">
        <v>44251</v>
      </c>
      <c r="C1963" s="2">
        <v>404</v>
      </c>
      <c r="D1963" s="2" t="str">
        <f>VLOOKUP(C1963,customers!$A$2:$B$2124,2,)</f>
        <v>Ajay</v>
      </c>
      <c r="E196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963" s="2" t="s">
        <v>20</v>
      </c>
      <c r="G1963" s="2" t="str">
        <f>VLOOKUP(F1963,'dataset_task 5'!$A$2:$B$71,2,)</f>
        <v>DA-SA702 Drone</v>
      </c>
      <c r="H1963" s="2">
        <v>5</v>
      </c>
      <c r="I1963" s="4">
        <f>VLOOKUP(G1963,'dataset_task 5'!$B$2:$C$71,2,)</f>
        <v>399</v>
      </c>
      <c r="J1963" s="2" t="str">
        <f>VLOOKUP(Table1[[#This Row],[CustomerID]],customers!$1:$1048576,8,)</f>
        <v>Wisconsin</v>
      </c>
    </row>
    <row r="1964" spans="2:10" x14ac:dyDescent="0.35">
      <c r="B1964" s="3">
        <v>44251</v>
      </c>
      <c r="C1964" s="2">
        <v>1103</v>
      </c>
      <c r="D1964" s="2" t="str">
        <f>VLOOKUP(C1964,customers!$A$2:$B$2124,2,)</f>
        <v>Adolphe</v>
      </c>
      <c r="E196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964" s="2" t="s">
        <v>71</v>
      </c>
      <c r="G1964" s="2" t="str">
        <f>VLOOKUP(F1964,'dataset_task 5'!$A$2:$B$71,2,)</f>
        <v>Cat Robot Blueprint</v>
      </c>
      <c r="H1964" s="2">
        <v>1</v>
      </c>
      <c r="I1964" s="4">
        <f>VLOOKUP(G1964,'dataset_task 5'!$B$2:$C$71,2,)</f>
        <v>4.99</v>
      </c>
      <c r="J1964" s="2" t="str">
        <f>VLOOKUP(Table1[[#This Row],[CustomerID]],customers!$1:$1048576,8,)</f>
        <v>Idaho</v>
      </c>
    </row>
    <row r="1965" spans="2:10" x14ac:dyDescent="0.35">
      <c r="B1965" s="3">
        <v>44251</v>
      </c>
      <c r="C1965" s="2">
        <v>1732</v>
      </c>
      <c r="D1965" s="2" t="str">
        <f>VLOOKUP(C1965,customers!$A$2:$B$2124,2,)</f>
        <v>Brett</v>
      </c>
      <c r="E196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965" s="2" t="s">
        <v>10</v>
      </c>
      <c r="G1965" s="2" t="str">
        <f>VLOOKUP(F1965,'dataset_task 5'!$A$2:$B$71,2,)</f>
        <v>Spherical Robots</v>
      </c>
      <c r="H1965" s="2">
        <v>3</v>
      </c>
      <c r="I1965" s="4">
        <f>VLOOKUP(G1965,'dataset_task 5'!$B$2:$C$71,2,)</f>
        <v>16.75</v>
      </c>
      <c r="J1965" s="2" t="str">
        <f>VLOOKUP(Table1[[#This Row],[CustomerID]],customers!$1:$1048576,8,)</f>
        <v>Missouri</v>
      </c>
    </row>
    <row r="1966" spans="2:10" x14ac:dyDescent="0.35">
      <c r="B1966" s="3">
        <v>44252</v>
      </c>
      <c r="C1966" s="2">
        <v>1599</v>
      </c>
      <c r="D1966" s="2" t="str">
        <f>VLOOKUP(C1966,customers!$A$2:$B$2124,2,)</f>
        <v>Marcella</v>
      </c>
      <c r="E196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966" s="2" t="s">
        <v>27</v>
      </c>
      <c r="G1966" s="2" t="str">
        <f>VLOOKUP(F1966,'dataset_task 5'!$A$2:$B$71,2,)</f>
        <v>Understanding 3D Printing</v>
      </c>
      <c r="H1966" s="2">
        <v>3</v>
      </c>
      <c r="I1966" s="4">
        <f>VLOOKUP(G1966,'dataset_task 5'!$B$2:$C$71,2,)</f>
        <v>42.99</v>
      </c>
      <c r="J1966" s="2" t="str">
        <f>VLOOKUP(Table1[[#This Row],[CustomerID]],customers!$1:$1048576,8,)</f>
        <v>California</v>
      </c>
    </row>
    <row r="1967" spans="2:10" x14ac:dyDescent="0.35">
      <c r="B1967" s="3">
        <v>44252</v>
      </c>
      <c r="C1967" s="2">
        <v>935</v>
      </c>
      <c r="D1967" s="2" t="str">
        <f>VLOOKUP(C1967,customers!$A$2:$B$2124,2,)</f>
        <v>Massimo</v>
      </c>
      <c r="E196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967" s="2" t="s">
        <v>45</v>
      </c>
      <c r="G1967" s="2" t="str">
        <f>VLOOKUP(F1967,'dataset_task 5'!$A$2:$B$71,2,)</f>
        <v>Panda Robot Blueprint</v>
      </c>
      <c r="H1967" s="2">
        <v>4</v>
      </c>
      <c r="I1967" s="4">
        <f>VLOOKUP(G1967,'dataset_task 5'!$B$2:$C$71,2,)</f>
        <v>7.99</v>
      </c>
      <c r="J1967" s="2" t="str">
        <f>VLOOKUP(Table1[[#This Row],[CustomerID]],customers!$1:$1048576,8,)</f>
        <v>Texas</v>
      </c>
    </row>
    <row r="1968" spans="2:10" x14ac:dyDescent="0.35">
      <c r="B1968" s="3">
        <v>44252</v>
      </c>
      <c r="C1968" s="2">
        <v>964</v>
      </c>
      <c r="D1968" s="2" t="str">
        <f>VLOOKUP(C1968,customers!$A$2:$B$2124,2,)</f>
        <v>Verine</v>
      </c>
      <c r="E196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968" s="2" t="s">
        <v>13</v>
      </c>
      <c r="G1968" s="2" t="str">
        <f>VLOOKUP(F1968,'dataset_task 5'!$A$2:$B$71,2,)</f>
        <v>DTE-QFN20 Drone</v>
      </c>
      <c r="H1968" s="2">
        <v>2</v>
      </c>
      <c r="I1968" s="4">
        <f>VLOOKUP(G1968,'dataset_task 5'!$B$2:$C$71,2,)</f>
        <v>250</v>
      </c>
      <c r="J1968" s="2" t="str">
        <f>VLOOKUP(Table1[[#This Row],[CustomerID]],customers!$1:$1048576,8,)</f>
        <v>Georgia</v>
      </c>
    </row>
    <row r="1969" spans="2:10" x14ac:dyDescent="0.35">
      <c r="B1969" s="3">
        <v>44252</v>
      </c>
      <c r="C1969" s="2">
        <v>938</v>
      </c>
      <c r="D1969" s="2" t="str">
        <f>VLOOKUP(C1969,customers!$A$2:$B$2124,2,)</f>
        <v>Langsdon</v>
      </c>
      <c r="E196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969" s="2" t="s">
        <v>7</v>
      </c>
      <c r="G1969" s="2" t="str">
        <f>VLOOKUP(F1969,'dataset_task 5'!$A$2:$B$71,2,)</f>
        <v>Drone Video Techniques</v>
      </c>
      <c r="H1969" s="2">
        <v>2</v>
      </c>
      <c r="I1969" s="4">
        <f>VLOOKUP(G1969,'dataset_task 5'!$B$2:$C$71,2,)</f>
        <v>37.99</v>
      </c>
      <c r="J1969" s="2" t="str">
        <f>VLOOKUP(Table1[[#This Row],[CustomerID]],customers!$1:$1048576,8,)</f>
        <v>Minnesota</v>
      </c>
    </row>
    <row r="1970" spans="2:10" x14ac:dyDescent="0.35">
      <c r="B1970" s="3">
        <v>44252</v>
      </c>
      <c r="C1970" s="2">
        <v>1034</v>
      </c>
      <c r="D1970" s="2" t="str">
        <f>VLOOKUP(C1970,customers!$A$2:$B$2124,2,)</f>
        <v>Adorne</v>
      </c>
      <c r="E197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970" s="2" t="s">
        <v>16</v>
      </c>
      <c r="G1970" s="2" t="str">
        <f>VLOOKUP(F1970,'dataset_task 5'!$A$2:$B$71,2,)</f>
        <v>Ladybug Robot Blueprint</v>
      </c>
      <c r="H1970" s="2">
        <v>5</v>
      </c>
      <c r="I1970" s="4">
        <f>VLOOKUP(G1970,'dataset_task 5'!$B$2:$C$71,2,)</f>
        <v>12</v>
      </c>
      <c r="J1970" s="2" t="str">
        <f>VLOOKUP(Table1[[#This Row],[CustomerID]],customers!$1:$1048576,8,)</f>
        <v>Indiana</v>
      </c>
    </row>
    <row r="1971" spans="2:10" x14ac:dyDescent="0.35">
      <c r="B1971" s="3">
        <v>44252</v>
      </c>
      <c r="C1971" s="2">
        <v>1800</v>
      </c>
      <c r="D1971" s="2" t="str">
        <f>VLOOKUP(C1971,customers!$A$2:$B$2124,2,)</f>
        <v>Agathe</v>
      </c>
      <c r="E197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971" s="2" t="s">
        <v>45</v>
      </c>
      <c r="G1971" s="2" t="str">
        <f>VLOOKUP(F1971,'dataset_task 5'!$A$2:$B$71,2,)</f>
        <v>Panda Robot Blueprint</v>
      </c>
      <c r="H1971" s="2">
        <v>5</v>
      </c>
      <c r="I1971" s="4">
        <f>VLOOKUP(G1971,'dataset_task 5'!$B$2:$C$71,2,)</f>
        <v>7.99</v>
      </c>
      <c r="J1971" s="2" t="str">
        <f>VLOOKUP(Table1[[#This Row],[CustomerID]],customers!$1:$1048576,8,)</f>
        <v>Missouri</v>
      </c>
    </row>
    <row r="1972" spans="2:10" x14ac:dyDescent="0.35">
      <c r="B1972" s="3">
        <v>44253</v>
      </c>
      <c r="C1972" s="2">
        <v>688</v>
      </c>
      <c r="D1972" s="2" t="str">
        <f>VLOOKUP(C1972,customers!$A$2:$B$2124,2,)</f>
        <v>Birk</v>
      </c>
      <c r="E197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972" s="2" t="s">
        <v>65</v>
      </c>
      <c r="G1972" s="2" t="str">
        <f>VLOOKUP(F1972,'dataset_task 5'!$A$2:$B$71,2,)</f>
        <v>Drone Building Essentials</v>
      </c>
      <c r="H1972" s="2">
        <v>6</v>
      </c>
      <c r="I1972" s="4">
        <f>VLOOKUP(G1972,'dataset_task 5'!$B$2:$C$71,2,)</f>
        <v>13.99</v>
      </c>
      <c r="J1972" s="2" t="str">
        <f>VLOOKUP(Table1[[#This Row],[CustomerID]],customers!$1:$1048576,8,)</f>
        <v>Pennsylvania</v>
      </c>
    </row>
    <row r="1973" spans="2:10" x14ac:dyDescent="0.35">
      <c r="B1973" s="3">
        <v>44253</v>
      </c>
      <c r="C1973" s="2">
        <v>567</v>
      </c>
      <c r="D1973" s="2" t="str">
        <f>VLOOKUP(C1973,customers!$A$2:$B$2124,2,)</f>
        <v>Torrin</v>
      </c>
      <c r="E197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973" s="2" t="s">
        <v>26</v>
      </c>
      <c r="G1973" s="2" t="str">
        <f>VLOOKUP(F1973,'dataset_task 5'!$A$2:$B$71,2,)</f>
        <v>Single Rotor Drones</v>
      </c>
      <c r="H1973" s="2">
        <v>3</v>
      </c>
      <c r="I1973" s="4">
        <f>VLOOKUP(G1973,'dataset_task 5'!$B$2:$C$71,2,)</f>
        <v>14.99</v>
      </c>
      <c r="J1973" s="2" t="str">
        <f>VLOOKUP(Table1[[#This Row],[CustomerID]],customers!$1:$1048576,8,)</f>
        <v>Missouri</v>
      </c>
    </row>
    <row r="1974" spans="2:10" x14ac:dyDescent="0.35">
      <c r="B1974" s="3">
        <v>44253</v>
      </c>
      <c r="C1974" s="2">
        <v>367</v>
      </c>
      <c r="D1974" s="2" t="str">
        <f>VLOOKUP(C1974,customers!$A$2:$B$2124,2,)</f>
        <v>Eberto</v>
      </c>
      <c r="E197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974" s="2" t="s">
        <v>30</v>
      </c>
      <c r="G1974" s="2" t="str">
        <f>VLOOKUP(F1974,'dataset_task 5'!$A$2:$B$71,2,)</f>
        <v>DX-145 Drone</v>
      </c>
      <c r="H1974" s="2">
        <v>6</v>
      </c>
      <c r="I1974" s="4">
        <f>VLOOKUP(G1974,'dataset_task 5'!$B$2:$C$71,2,)</f>
        <v>250</v>
      </c>
      <c r="J1974" s="2" t="str">
        <f>VLOOKUP(Table1[[#This Row],[CustomerID]],customers!$1:$1048576,8,)</f>
        <v>California</v>
      </c>
    </row>
    <row r="1975" spans="2:10" x14ac:dyDescent="0.35">
      <c r="B1975" s="3">
        <v>44253</v>
      </c>
      <c r="C1975" s="2">
        <v>2024</v>
      </c>
      <c r="D1975" s="2" t="str">
        <f>VLOOKUP(C1975,customers!$A$2:$B$2124,2,)</f>
        <v>August</v>
      </c>
      <c r="E197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975" s="2" t="s">
        <v>20</v>
      </c>
      <c r="G1975" s="2" t="str">
        <f>VLOOKUP(F1975,'dataset_task 5'!$A$2:$B$71,2,)</f>
        <v>DA-SA702 Drone</v>
      </c>
      <c r="H1975" s="2">
        <v>5</v>
      </c>
      <c r="I1975" s="4">
        <f>VLOOKUP(G1975,'dataset_task 5'!$B$2:$C$71,2,)</f>
        <v>399</v>
      </c>
      <c r="J1975" s="2" t="str">
        <f>VLOOKUP(Table1[[#This Row],[CustomerID]],customers!$1:$1048576,8,)</f>
        <v>Ohio</v>
      </c>
    </row>
    <row r="1976" spans="2:10" x14ac:dyDescent="0.35">
      <c r="B1976" s="3">
        <v>44253</v>
      </c>
      <c r="C1976" s="2">
        <v>293</v>
      </c>
      <c r="D1976" s="2" t="str">
        <f>VLOOKUP(C1976,customers!$A$2:$B$2124,2,)</f>
        <v>Augustin</v>
      </c>
      <c r="E197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1976" s="2" t="s">
        <v>31</v>
      </c>
      <c r="G1976" s="2" t="str">
        <f>VLOOKUP(F1976,'dataset_task 5'!$A$2:$B$71,2,)</f>
        <v>Articulated Robots</v>
      </c>
      <c r="H1976" s="2">
        <v>5</v>
      </c>
      <c r="I1976" s="4">
        <f>VLOOKUP(G1976,'dataset_task 5'!$B$2:$C$71,2,)</f>
        <v>23.99</v>
      </c>
      <c r="J1976" s="2" t="str">
        <f>VLOOKUP(Table1[[#This Row],[CustomerID]],customers!$1:$1048576,8,)</f>
        <v>New York</v>
      </c>
    </row>
    <row r="1977" spans="2:10" x14ac:dyDescent="0.35">
      <c r="B1977" s="3">
        <v>44254</v>
      </c>
      <c r="C1977" s="2">
        <v>1324</v>
      </c>
      <c r="D1977" s="2" t="str">
        <f>VLOOKUP(C1977,customers!$A$2:$B$2124,2,)</f>
        <v>Buddie</v>
      </c>
      <c r="E197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977" s="2" t="s">
        <v>72</v>
      </c>
      <c r="G1977" s="2" t="str">
        <f>VLOOKUP(F1977,'dataset_task 5'!$A$2:$B$71,2,)</f>
        <v>Open Source Code</v>
      </c>
      <c r="H1977" s="2">
        <v>1</v>
      </c>
      <c r="I1977" s="4">
        <f>VLOOKUP(G1977,'dataset_task 5'!$B$2:$C$71,2,)</f>
        <v>32.950000000000003</v>
      </c>
      <c r="J1977" s="2" t="str">
        <f>VLOOKUP(Table1[[#This Row],[CustomerID]],customers!$1:$1048576,8,)</f>
        <v>Wisconsin</v>
      </c>
    </row>
    <row r="1978" spans="2:10" x14ac:dyDescent="0.35">
      <c r="B1978" s="3">
        <v>44254</v>
      </c>
      <c r="C1978" s="2">
        <v>1627</v>
      </c>
      <c r="D1978" s="2" t="str">
        <f>VLOOKUP(C1978,customers!$A$2:$B$2124,2,)</f>
        <v>Thalia</v>
      </c>
      <c r="E197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1978" s="2" t="s">
        <v>53</v>
      </c>
      <c r="G1978" s="2" t="str">
        <f>VLOOKUP(F1978,'dataset_task 5'!$A$2:$B$71,2,)</f>
        <v>RLK-9920 Robot</v>
      </c>
      <c r="H1978" s="2">
        <v>2</v>
      </c>
      <c r="I1978" s="4">
        <f>VLOOKUP(G1978,'dataset_task 5'!$B$2:$C$71,2,)</f>
        <v>699</v>
      </c>
      <c r="J1978" s="2" t="str">
        <f>VLOOKUP(Table1[[#This Row],[CustomerID]],customers!$1:$1048576,8,)</f>
        <v>California</v>
      </c>
    </row>
    <row r="1979" spans="2:10" x14ac:dyDescent="0.35">
      <c r="B1979" s="3">
        <v>44254</v>
      </c>
      <c r="C1979" s="2">
        <v>1181</v>
      </c>
      <c r="D1979" s="2" t="str">
        <f>VLOOKUP(C1979,customers!$A$2:$B$2124,2,)</f>
        <v>Dell</v>
      </c>
      <c r="E197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1979" s="2" t="s">
        <v>63</v>
      </c>
      <c r="G1979" s="2" t="str">
        <f>VLOOKUP(F1979,'dataset_task 5'!$A$2:$B$71,2,)</f>
        <v>BYOR-4005</v>
      </c>
      <c r="H1979" s="2">
        <v>2</v>
      </c>
      <c r="I1979" s="4">
        <f>VLOOKUP(G1979,'dataset_task 5'!$B$2:$C$71,2,)</f>
        <v>245</v>
      </c>
      <c r="J1979" s="2" t="str">
        <f>VLOOKUP(Table1[[#This Row],[CustomerID]],customers!$1:$1048576,8,)</f>
        <v>District of Columbia</v>
      </c>
    </row>
    <row r="1980" spans="2:10" x14ac:dyDescent="0.35">
      <c r="B1980" s="3">
        <v>44255</v>
      </c>
      <c r="C1980" s="2">
        <v>1906</v>
      </c>
      <c r="D1980" s="2" t="str">
        <f>VLOOKUP(C1980,customers!$A$2:$B$2124,2,)</f>
        <v>Ralina</v>
      </c>
      <c r="E198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980" s="2" t="s">
        <v>27</v>
      </c>
      <c r="G1980" s="2" t="str">
        <f>VLOOKUP(F1980,'dataset_task 5'!$A$2:$B$71,2,)</f>
        <v>Understanding 3D Printing</v>
      </c>
      <c r="H1980" s="2">
        <v>3</v>
      </c>
      <c r="I1980" s="4">
        <f>VLOOKUP(G1980,'dataset_task 5'!$B$2:$C$71,2,)</f>
        <v>42.99</v>
      </c>
      <c r="J1980" s="2" t="str">
        <f>VLOOKUP(Table1[[#This Row],[CustomerID]],customers!$1:$1048576,8,)</f>
        <v>Iowa</v>
      </c>
    </row>
    <row r="1981" spans="2:10" x14ac:dyDescent="0.35">
      <c r="B1981" s="3">
        <v>44255</v>
      </c>
      <c r="C1981" s="2">
        <v>152</v>
      </c>
      <c r="D1981" s="2" t="str">
        <f>VLOOKUP(C1981,customers!$A$2:$B$2124,2,)</f>
        <v>Margaretta</v>
      </c>
      <c r="E198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1981" s="2" t="s">
        <v>34</v>
      </c>
      <c r="G1981" s="2" t="str">
        <f>VLOOKUP(F1981,'dataset_task 5'!$A$2:$B$71,2,)</f>
        <v>BYOR-1000</v>
      </c>
      <c r="H1981" s="2">
        <v>4</v>
      </c>
      <c r="I1981" s="4">
        <f>VLOOKUP(G1981,'dataset_task 5'!$B$2:$C$71,2,)</f>
        <v>189</v>
      </c>
      <c r="J1981" s="2" t="str">
        <f>VLOOKUP(Table1[[#This Row],[CustomerID]],customers!$1:$1048576,8,)</f>
        <v>California</v>
      </c>
    </row>
    <row r="1982" spans="2:10" x14ac:dyDescent="0.35">
      <c r="B1982" s="3">
        <v>44255</v>
      </c>
      <c r="C1982" s="2">
        <v>184</v>
      </c>
      <c r="D1982" s="2" t="str">
        <f>VLOOKUP(C1982,customers!$A$2:$B$2124,2,)</f>
        <v>Tim</v>
      </c>
      <c r="E198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982" s="2" t="s">
        <v>18</v>
      </c>
      <c r="G1982" s="2" t="str">
        <f>VLOOKUP(F1982,'dataset_task 5'!$A$2:$B$71,2,)</f>
        <v>BYOD-350</v>
      </c>
      <c r="H1982" s="2">
        <v>4</v>
      </c>
      <c r="I1982" s="4">
        <f>VLOOKUP(G1982,'dataset_task 5'!$B$2:$C$71,2,)</f>
        <v>89.95</v>
      </c>
      <c r="J1982" s="2" t="str">
        <f>VLOOKUP(Table1[[#This Row],[CustomerID]],customers!$1:$1048576,8,)</f>
        <v>Minnesota</v>
      </c>
    </row>
    <row r="1983" spans="2:10" x14ac:dyDescent="0.35">
      <c r="B1983" s="3">
        <v>44255</v>
      </c>
      <c r="C1983" s="2">
        <v>297</v>
      </c>
      <c r="D1983" s="2" t="str">
        <f>VLOOKUP(C1983,customers!$A$2:$B$2124,2,)</f>
        <v>Nora</v>
      </c>
      <c r="E198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983" s="2" t="s">
        <v>54</v>
      </c>
      <c r="G1983" s="2" t="str">
        <f>VLOOKUP(F1983,'dataset_task 5'!$A$2:$B$71,2,)</f>
        <v>DTI-84 Drone</v>
      </c>
      <c r="H1983" s="2">
        <v>6</v>
      </c>
      <c r="I1983" s="4">
        <f>VLOOKUP(G1983,'dataset_task 5'!$B$2:$C$71,2,)</f>
        <v>455</v>
      </c>
      <c r="J1983" s="2" t="str">
        <f>VLOOKUP(Table1[[#This Row],[CustomerID]],customers!$1:$1048576,8,)</f>
        <v>Tennessee</v>
      </c>
    </row>
    <row r="1984" spans="2:10" x14ac:dyDescent="0.35">
      <c r="B1984" s="3">
        <v>44256</v>
      </c>
      <c r="C1984" s="2">
        <v>2076</v>
      </c>
      <c r="D1984" s="2" t="str">
        <f>VLOOKUP(C1984,customers!$A$2:$B$2124,2,)</f>
        <v>Giovanni</v>
      </c>
      <c r="E198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984" s="2" t="s">
        <v>40</v>
      </c>
      <c r="G1984" s="2" t="str">
        <f>VLOOKUP(F1984,'dataset_task 5'!$A$2:$B$71,2,)</f>
        <v>BYOD-500</v>
      </c>
      <c r="H1984" s="2">
        <v>2</v>
      </c>
      <c r="I1984" s="4">
        <f>VLOOKUP(G1984,'dataset_task 5'!$B$2:$C$71,2,)</f>
        <v>167</v>
      </c>
      <c r="J1984" s="2" t="str">
        <f>VLOOKUP(Table1[[#This Row],[CustomerID]],customers!$1:$1048576,8,)</f>
        <v>Texas</v>
      </c>
    </row>
    <row r="1985" spans="2:10" x14ac:dyDescent="0.35">
      <c r="B1985" s="3">
        <v>44256</v>
      </c>
      <c r="C1985" s="2">
        <v>307</v>
      </c>
      <c r="D1985" s="2" t="str">
        <f>VLOOKUP(C1985,customers!$A$2:$B$2124,2,)</f>
        <v>Jock</v>
      </c>
      <c r="E198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985" s="2" t="s">
        <v>7</v>
      </c>
      <c r="G1985" s="2" t="str">
        <f>VLOOKUP(F1985,'dataset_task 5'!$A$2:$B$71,2,)</f>
        <v>Drone Video Techniques</v>
      </c>
      <c r="H1985" s="2">
        <v>3</v>
      </c>
      <c r="I1985" s="4">
        <f>VLOOKUP(G1985,'dataset_task 5'!$B$2:$C$71,2,)</f>
        <v>37.99</v>
      </c>
      <c r="J1985" s="2" t="str">
        <f>VLOOKUP(Table1[[#This Row],[CustomerID]],customers!$1:$1048576,8,)</f>
        <v>Georgia</v>
      </c>
    </row>
    <row r="1986" spans="2:10" x14ac:dyDescent="0.35">
      <c r="B1986" s="3">
        <v>44256</v>
      </c>
      <c r="C1986" s="2">
        <v>1682</v>
      </c>
      <c r="D1986" s="2" t="str">
        <f>VLOOKUP(C1986,customers!$A$2:$B$2124,2,)</f>
        <v>Dory</v>
      </c>
      <c r="E198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986" s="2" t="s">
        <v>40</v>
      </c>
      <c r="G1986" s="2" t="str">
        <f>VLOOKUP(F1986,'dataset_task 5'!$A$2:$B$71,2,)</f>
        <v>BYOD-500</v>
      </c>
      <c r="H1986" s="2">
        <v>3</v>
      </c>
      <c r="I1986" s="4">
        <f>VLOOKUP(G1986,'dataset_task 5'!$B$2:$C$71,2,)</f>
        <v>167</v>
      </c>
      <c r="J1986" s="2" t="str">
        <f>VLOOKUP(Table1[[#This Row],[CustomerID]],customers!$1:$1048576,8,)</f>
        <v>South Carolina</v>
      </c>
    </row>
    <row r="1987" spans="2:10" x14ac:dyDescent="0.35">
      <c r="B1987" s="3">
        <v>44256</v>
      </c>
      <c r="C1987" s="2">
        <v>1386</v>
      </c>
      <c r="D1987" s="2" t="str">
        <f>VLOOKUP(C1987,customers!$A$2:$B$2124,2,)</f>
        <v>Miltie</v>
      </c>
      <c r="E198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987" s="2" t="s">
        <v>51</v>
      </c>
      <c r="G1987" s="2" t="str">
        <f>VLOOKUP(F1987,'dataset_task 5'!$A$2:$B$71,2,)</f>
        <v>BYOD-400S</v>
      </c>
      <c r="H1987" s="2">
        <v>5</v>
      </c>
      <c r="I1987" s="4">
        <f>VLOOKUP(G1987,'dataset_task 5'!$B$2:$C$71,2,)</f>
        <v>129.94999999999999</v>
      </c>
      <c r="J1987" s="2" t="str">
        <f>VLOOKUP(Table1[[#This Row],[CustomerID]],customers!$1:$1048576,8,)</f>
        <v>California</v>
      </c>
    </row>
    <row r="1988" spans="2:10" x14ac:dyDescent="0.35">
      <c r="B1988" s="3">
        <v>44256</v>
      </c>
      <c r="C1988" s="2">
        <v>1699</v>
      </c>
      <c r="D1988" s="2" t="str">
        <f>VLOOKUP(C1988,customers!$A$2:$B$2124,2,)</f>
        <v>Marney</v>
      </c>
      <c r="E198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988" s="2" t="s">
        <v>52</v>
      </c>
      <c r="G1988" s="2" t="str">
        <f>VLOOKUP(F1988,'dataset_task 5'!$A$2:$B$71,2,)</f>
        <v>DTD-7000 Drone</v>
      </c>
      <c r="H1988" s="2">
        <v>2</v>
      </c>
      <c r="I1988" s="4">
        <f>VLOOKUP(G1988,'dataset_task 5'!$B$2:$C$71,2,)</f>
        <v>450</v>
      </c>
      <c r="J1988" s="2" t="str">
        <f>VLOOKUP(Table1[[#This Row],[CustomerID]],customers!$1:$1048576,8,)</f>
        <v>Ohio</v>
      </c>
    </row>
    <row r="1989" spans="2:10" x14ac:dyDescent="0.35">
      <c r="B1989" s="3">
        <v>44256</v>
      </c>
      <c r="C1989" s="2">
        <v>1952</v>
      </c>
      <c r="D1989" s="2" t="str">
        <f>VLOOKUP(C1989,customers!$A$2:$B$2124,2,)</f>
        <v>Annie</v>
      </c>
      <c r="E198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989" s="2" t="s">
        <v>22</v>
      </c>
      <c r="G1989" s="2" t="str">
        <f>VLOOKUP(F1989,'dataset_task 5'!$A$2:$B$71,2,)</f>
        <v>DC-304 Drone</v>
      </c>
      <c r="H1989" s="2">
        <v>2</v>
      </c>
      <c r="I1989" s="4">
        <f>VLOOKUP(G1989,'dataset_task 5'!$B$2:$C$71,2,)</f>
        <v>395</v>
      </c>
      <c r="J1989" s="2" t="str">
        <f>VLOOKUP(Table1[[#This Row],[CustomerID]],customers!$1:$1048576,8,)</f>
        <v>Alabama</v>
      </c>
    </row>
    <row r="1990" spans="2:10" x14ac:dyDescent="0.35">
      <c r="B1990" s="3">
        <v>44256</v>
      </c>
      <c r="C1990" s="2">
        <v>2041</v>
      </c>
      <c r="D1990" s="2" t="str">
        <f>VLOOKUP(C1990,customers!$A$2:$B$2124,2,)</f>
        <v>Valentina</v>
      </c>
      <c r="E199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1990" s="2" t="s">
        <v>58</v>
      </c>
      <c r="G1990" s="2" t="str">
        <f>VLOOKUP(F1990,'dataset_task 5'!$A$2:$B$71,2,)</f>
        <v>RCB-889 Robot</v>
      </c>
      <c r="H1990" s="2">
        <v>4</v>
      </c>
      <c r="I1990" s="4">
        <f>VLOOKUP(G1990,'dataset_task 5'!$B$2:$C$71,2,)</f>
        <v>549</v>
      </c>
      <c r="J1990" s="2" t="str">
        <f>VLOOKUP(Table1[[#This Row],[CustomerID]],customers!$1:$1048576,8,)</f>
        <v>Indiana</v>
      </c>
    </row>
    <row r="1991" spans="2:10" x14ac:dyDescent="0.35">
      <c r="B1991" s="3">
        <v>44256</v>
      </c>
      <c r="C1991" s="2">
        <v>1966</v>
      </c>
      <c r="D1991" s="2" t="str">
        <f>VLOOKUP(C1991,customers!$A$2:$B$2124,2,)</f>
        <v>Shelby</v>
      </c>
      <c r="E199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991" s="2" t="s">
        <v>70</v>
      </c>
      <c r="G1991" s="2" t="str">
        <f>VLOOKUP(F1991,'dataset_task 5'!$A$2:$B$71,2,)</f>
        <v>BYOD-300</v>
      </c>
      <c r="H1991" s="2">
        <v>4</v>
      </c>
      <c r="I1991" s="4">
        <f>VLOOKUP(G1991,'dataset_task 5'!$B$2:$C$71,2,)</f>
        <v>89</v>
      </c>
      <c r="J1991" s="2" t="str">
        <f>VLOOKUP(Table1[[#This Row],[CustomerID]],customers!$1:$1048576,8,)</f>
        <v>Nebraska</v>
      </c>
    </row>
    <row r="1992" spans="2:10" x14ac:dyDescent="0.35">
      <c r="B1992" s="3">
        <v>44256</v>
      </c>
      <c r="C1992" s="2">
        <v>864</v>
      </c>
      <c r="D1992" s="2" t="str">
        <f>VLOOKUP(C1992,customers!$A$2:$B$2124,2,)</f>
        <v>Alina</v>
      </c>
      <c r="E199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1992" s="2" t="s">
        <v>54</v>
      </c>
      <c r="G1992" s="2" t="str">
        <f>VLOOKUP(F1992,'dataset_task 5'!$A$2:$B$71,2,)</f>
        <v>DTI-84 Drone</v>
      </c>
      <c r="H1992" s="2">
        <v>4</v>
      </c>
      <c r="I1992" s="4">
        <f>VLOOKUP(G1992,'dataset_task 5'!$B$2:$C$71,2,)</f>
        <v>455</v>
      </c>
      <c r="J1992" s="2" t="str">
        <f>VLOOKUP(Table1[[#This Row],[CustomerID]],customers!$1:$1048576,8,)</f>
        <v>Ohio</v>
      </c>
    </row>
    <row r="1993" spans="2:10" x14ac:dyDescent="0.35">
      <c r="B1993" s="3">
        <v>44257</v>
      </c>
      <c r="C1993" s="2">
        <v>1589</v>
      </c>
      <c r="D1993" s="2" t="str">
        <f>VLOOKUP(C1993,customers!$A$2:$B$2124,2,)</f>
        <v>Heddi</v>
      </c>
      <c r="E199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1993" s="2" t="s">
        <v>42</v>
      </c>
      <c r="G1993" s="2" t="str">
        <f>VLOOKUP(F1993,'dataset_task 5'!$A$2:$B$71,2,)</f>
        <v>Sleepy Eye Blueprint</v>
      </c>
      <c r="H1993" s="2">
        <v>4</v>
      </c>
      <c r="I1993" s="4">
        <f>VLOOKUP(G1993,'dataset_task 5'!$B$2:$C$71,2,)</f>
        <v>11.99</v>
      </c>
      <c r="J1993" s="2" t="str">
        <f>VLOOKUP(Table1[[#This Row],[CustomerID]],customers!$1:$1048576,8,)</f>
        <v>Illinois</v>
      </c>
    </row>
    <row r="1994" spans="2:10" x14ac:dyDescent="0.35">
      <c r="B1994" s="3">
        <v>44257</v>
      </c>
      <c r="C1994" s="2">
        <v>2058</v>
      </c>
      <c r="D1994" s="2" t="str">
        <f>VLOOKUP(C1994,customers!$A$2:$B$2124,2,)</f>
        <v>Iorgos</v>
      </c>
      <c r="E199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994" s="2" t="s">
        <v>68</v>
      </c>
      <c r="G1994" s="2" t="str">
        <f>VLOOKUP(F1994,'dataset_task 5'!$A$2:$B$71,2,)</f>
        <v>Aerial Security</v>
      </c>
      <c r="H1994" s="2">
        <v>4</v>
      </c>
      <c r="I1994" s="4">
        <f>VLOOKUP(G1994,'dataset_task 5'!$B$2:$C$71,2,)</f>
        <v>36.99</v>
      </c>
      <c r="J1994" s="2" t="str">
        <f>VLOOKUP(Table1[[#This Row],[CustomerID]],customers!$1:$1048576,8,)</f>
        <v>Pennsylvania</v>
      </c>
    </row>
    <row r="1995" spans="2:10" x14ac:dyDescent="0.35">
      <c r="B1995" s="3">
        <v>44257</v>
      </c>
      <c r="C1995" s="2">
        <v>273</v>
      </c>
      <c r="D1995" s="2" t="str">
        <f>VLOOKUP(C1995,customers!$A$2:$B$2124,2,)</f>
        <v>Olav</v>
      </c>
      <c r="E199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1995" s="2" t="s">
        <v>28</v>
      </c>
      <c r="G1995" s="2" t="str">
        <f>VLOOKUP(F1995,'dataset_task 5'!$A$2:$B$71,2,)</f>
        <v>BYOR-3535</v>
      </c>
      <c r="H1995" s="2">
        <v>3</v>
      </c>
      <c r="I1995" s="4">
        <f>VLOOKUP(G1995,'dataset_task 5'!$B$2:$C$71,2,)</f>
        <v>225</v>
      </c>
      <c r="J1995" s="2" t="str">
        <f>VLOOKUP(Table1[[#This Row],[CustomerID]],customers!$1:$1048576,8,)</f>
        <v>Illinois</v>
      </c>
    </row>
    <row r="1996" spans="2:10" x14ac:dyDescent="0.35">
      <c r="B1996" s="3">
        <v>44257</v>
      </c>
      <c r="C1996" s="2">
        <v>1886</v>
      </c>
      <c r="D1996" s="2" t="str">
        <f>VLOOKUP(C1996,customers!$A$2:$B$2124,2,)</f>
        <v>Trista</v>
      </c>
      <c r="E199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1996" s="2" t="s">
        <v>41</v>
      </c>
      <c r="G1996" s="2" t="str">
        <f>VLOOKUP(F1996,'dataset_task 5'!$A$2:$B$71,2,)</f>
        <v>Industrial 3D Printing</v>
      </c>
      <c r="H1996" s="2">
        <v>2</v>
      </c>
      <c r="I1996" s="4">
        <f>VLOOKUP(G1996,'dataset_task 5'!$B$2:$C$71,2,)</f>
        <v>49</v>
      </c>
      <c r="J1996" s="2" t="str">
        <f>VLOOKUP(Table1[[#This Row],[CustomerID]],customers!$1:$1048576,8,)</f>
        <v>Indiana</v>
      </c>
    </row>
    <row r="1997" spans="2:10" x14ac:dyDescent="0.35">
      <c r="B1997" s="3">
        <v>44258</v>
      </c>
      <c r="C1997" s="2">
        <v>1496</v>
      </c>
      <c r="D1997" s="2" t="str">
        <f>VLOOKUP(C1997,customers!$A$2:$B$2124,2,)</f>
        <v>Ashlee</v>
      </c>
      <c r="E199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1997" s="2" t="s">
        <v>36</v>
      </c>
      <c r="G1997" s="2" t="str">
        <f>VLOOKUP(F1997,'dataset_task 5'!$A$2:$B$71,2,)</f>
        <v>RXW-9807 Robot</v>
      </c>
      <c r="H1997" s="2">
        <v>2</v>
      </c>
      <c r="I1997" s="4">
        <f>VLOOKUP(G1997,'dataset_task 5'!$B$2:$C$71,2,)</f>
        <v>599</v>
      </c>
      <c r="J1997" s="2" t="str">
        <f>VLOOKUP(Table1[[#This Row],[CustomerID]],customers!$1:$1048576,8,)</f>
        <v>California</v>
      </c>
    </row>
    <row r="1998" spans="2:10" x14ac:dyDescent="0.35">
      <c r="B1998" s="3">
        <v>44258</v>
      </c>
      <c r="C1998" s="2">
        <v>1378</v>
      </c>
      <c r="D1998" s="2" t="str">
        <f>VLOOKUP(C1998,customers!$A$2:$B$2124,2,)</f>
        <v>Rikki</v>
      </c>
      <c r="E199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1998" s="2" t="s">
        <v>28</v>
      </c>
      <c r="G1998" s="2" t="str">
        <f>VLOOKUP(F1998,'dataset_task 5'!$A$2:$B$71,2,)</f>
        <v>BYOR-3535</v>
      </c>
      <c r="H1998" s="2">
        <v>2</v>
      </c>
      <c r="I1998" s="4">
        <f>VLOOKUP(G1998,'dataset_task 5'!$B$2:$C$71,2,)</f>
        <v>225</v>
      </c>
      <c r="J1998" s="2" t="str">
        <f>VLOOKUP(Table1[[#This Row],[CustomerID]],customers!$1:$1048576,8,)</f>
        <v>Texas</v>
      </c>
    </row>
    <row r="1999" spans="2:10" x14ac:dyDescent="0.35">
      <c r="B1999" s="3">
        <v>44258</v>
      </c>
      <c r="C1999" s="2">
        <v>243</v>
      </c>
      <c r="D1999" s="2" t="str">
        <f>VLOOKUP(C1999,customers!$A$2:$B$2124,2,)</f>
        <v>Darci</v>
      </c>
      <c r="E199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1999" s="2" t="s">
        <v>18</v>
      </c>
      <c r="G1999" s="2" t="str">
        <f>VLOOKUP(F1999,'dataset_task 5'!$A$2:$B$71,2,)</f>
        <v>BYOD-350</v>
      </c>
      <c r="H1999" s="2">
        <v>2</v>
      </c>
      <c r="I1999" s="4">
        <f>VLOOKUP(G1999,'dataset_task 5'!$B$2:$C$71,2,)</f>
        <v>89.95</v>
      </c>
      <c r="J1999" s="2" t="str">
        <f>VLOOKUP(Table1[[#This Row],[CustomerID]],customers!$1:$1048576,8,)</f>
        <v>California</v>
      </c>
    </row>
    <row r="2000" spans="2:10" x14ac:dyDescent="0.35">
      <c r="B2000" s="3">
        <v>44259</v>
      </c>
      <c r="C2000" s="2">
        <v>1566</v>
      </c>
      <c r="D2000" s="2" t="str">
        <f>VLOOKUP(C2000,customers!$A$2:$B$2124,2,)</f>
        <v>Angelita</v>
      </c>
      <c r="E200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000" s="2" t="s">
        <v>49</v>
      </c>
      <c r="G2000" s="2" t="str">
        <f>VLOOKUP(F2000,'dataset_task 5'!$A$2:$B$71,2,)</f>
        <v>Understanding Artificial Intelligence</v>
      </c>
      <c r="H2000" s="2">
        <v>2</v>
      </c>
      <c r="I2000" s="4">
        <f>VLOOKUP(G2000,'dataset_task 5'!$B$2:$C$71,2,)</f>
        <v>19.5</v>
      </c>
      <c r="J2000" s="2" t="str">
        <f>VLOOKUP(Table1[[#This Row],[CustomerID]],customers!$1:$1048576,8,)</f>
        <v>New Mexico</v>
      </c>
    </row>
    <row r="2001" spans="2:10" x14ac:dyDescent="0.35">
      <c r="B2001" s="3">
        <v>44259</v>
      </c>
      <c r="C2001" s="2">
        <v>615</v>
      </c>
      <c r="D2001" s="2" t="str">
        <f>VLOOKUP(C2001,customers!$A$2:$B$2124,2,)</f>
        <v>Zora</v>
      </c>
      <c r="E200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001" s="2" t="s">
        <v>73</v>
      </c>
      <c r="G2001" s="2" t="str">
        <f>VLOOKUP(F2001,'dataset_task 5'!$A$2:$B$71,2,)</f>
        <v>Delta Robots</v>
      </c>
      <c r="H2001" s="2">
        <v>4</v>
      </c>
      <c r="I2001" s="4">
        <f>VLOOKUP(G2001,'dataset_task 5'!$B$2:$C$71,2,)</f>
        <v>16.989999999999998</v>
      </c>
      <c r="J2001" s="2" t="str">
        <f>VLOOKUP(Table1[[#This Row],[CustomerID]],customers!$1:$1048576,8,)</f>
        <v>District of Columbia</v>
      </c>
    </row>
    <row r="2002" spans="2:10" x14ac:dyDescent="0.35">
      <c r="B2002" s="3">
        <v>44259</v>
      </c>
      <c r="C2002" s="2">
        <v>174</v>
      </c>
      <c r="D2002" s="2" t="str">
        <f>VLOOKUP(C2002,customers!$A$2:$B$2124,2,)</f>
        <v>Pail</v>
      </c>
      <c r="E200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002" s="2" t="s">
        <v>43</v>
      </c>
      <c r="G2002" s="2" t="str">
        <f>VLOOKUP(F2002,'dataset_task 5'!$A$2:$B$71,2,)</f>
        <v>Delivery Drones</v>
      </c>
      <c r="H2002" s="2">
        <v>4</v>
      </c>
      <c r="I2002" s="4">
        <f>VLOOKUP(G2002,'dataset_task 5'!$B$2:$C$71,2,)</f>
        <v>14.99</v>
      </c>
      <c r="J2002" s="2" t="str">
        <f>VLOOKUP(Table1[[#This Row],[CustomerID]],customers!$1:$1048576,8,)</f>
        <v>Kansas</v>
      </c>
    </row>
    <row r="2003" spans="2:10" x14ac:dyDescent="0.35">
      <c r="B2003" s="3">
        <v>44259</v>
      </c>
      <c r="C2003" s="2">
        <v>1998</v>
      </c>
      <c r="D2003" s="2" t="str">
        <f>VLOOKUP(C2003,customers!$A$2:$B$2124,2,)</f>
        <v>Randee</v>
      </c>
      <c r="E200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003" s="2" t="s">
        <v>12</v>
      </c>
      <c r="G2003" s="2" t="str">
        <f>VLOOKUP(F2003,'dataset_task 5'!$A$2:$B$71,2,)</f>
        <v>Understanding Automation</v>
      </c>
      <c r="H2003" s="2">
        <v>6</v>
      </c>
      <c r="I2003" s="4">
        <f>VLOOKUP(G2003,'dataset_task 5'!$B$2:$C$71,2,)</f>
        <v>44.95</v>
      </c>
      <c r="J2003" s="2" t="str">
        <f>VLOOKUP(Table1[[#This Row],[CustomerID]],customers!$1:$1048576,8,)</f>
        <v>Massachusetts</v>
      </c>
    </row>
    <row r="2004" spans="2:10" x14ac:dyDescent="0.35">
      <c r="B2004" s="3">
        <v>44259</v>
      </c>
      <c r="C2004" s="2">
        <v>7</v>
      </c>
      <c r="D2004" s="2" t="str">
        <f>VLOOKUP(C2004,customers!$A$2:$B$2124,2,)</f>
        <v>Noelle</v>
      </c>
      <c r="E200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004" s="2" t="s">
        <v>5</v>
      </c>
      <c r="G2004" s="2" t="str">
        <f>VLOOKUP(F2004,'dataset_task 5'!$A$2:$B$71,2,)</f>
        <v>Polar Robots</v>
      </c>
      <c r="H2004" s="2">
        <v>3</v>
      </c>
      <c r="I2004" s="4">
        <f>VLOOKUP(G2004,'dataset_task 5'!$B$2:$C$71,2,)</f>
        <v>23.99</v>
      </c>
      <c r="J2004" s="2" t="str">
        <f>VLOOKUP(Table1[[#This Row],[CustomerID]],customers!$1:$1048576,8,)</f>
        <v>Oklahoma</v>
      </c>
    </row>
    <row r="2005" spans="2:10" x14ac:dyDescent="0.35">
      <c r="B2005" s="3">
        <v>44260</v>
      </c>
      <c r="C2005" s="2">
        <v>797</v>
      </c>
      <c r="D2005" s="2" t="str">
        <f>VLOOKUP(C2005,customers!$A$2:$B$2124,2,)</f>
        <v>Bethany</v>
      </c>
      <c r="E200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005" s="2" t="s">
        <v>8</v>
      </c>
      <c r="G2005" s="2" t="str">
        <f>VLOOKUP(F2005,'dataset_task 5'!$A$2:$B$71,2,)</f>
        <v>BYOD-220</v>
      </c>
      <c r="H2005" s="2">
        <v>4</v>
      </c>
      <c r="I2005" s="4">
        <f>VLOOKUP(G2005,'dataset_task 5'!$B$2:$C$71,2,)</f>
        <v>69</v>
      </c>
      <c r="J2005" s="2" t="str">
        <f>VLOOKUP(Table1[[#This Row],[CustomerID]],customers!$1:$1048576,8,)</f>
        <v>Missouri</v>
      </c>
    </row>
    <row r="2006" spans="2:10" x14ac:dyDescent="0.35">
      <c r="B2006" s="3">
        <v>44260</v>
      </c>
      <c r="C2006" s="2">
        <v>1421</v>
      </c>
      <c r="D2006" s="2" t="str">
        <f>VLOOKUP(C2006,customers!$A$2:$B$2124,2,)</f>
        <v>Joanie</v>
      </c>
      <c r="E200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2006" s="2" t="s">
        <v>19</v>
      </c>
      <c r="G2006" s="2" t="str">
        <f>VLOOKUP(F2006,'dataset_task 5'!$A$2:$B$71,2,)</f>
        <v>MICR-23K Robot</v>
      </c>
      <c r="H2006" s="2">
        <v>1</v>
      </c>
      <c r="I2006" s="4">
        <f>VLOOKUP(G2006,'dataset_task 5'!$B$2:$C$71,2,)</f>
        <v>899</v>
      </c>
      <c r="J2006" s="2" t="str">
        <f>VLOOKUP(Table1[[#This Row],[CustomerID]],customers!$1:$1048576,8,)</f>
        <v>Texas</v>
      </c>
    </row>
    <row r="2007" spans="2:10" x14ac:dyDescent="0.35">
      <c r="B2007" s="3">
        <v>44260</v>
      </c>
      <c r="C2007" s="2">
        <v>394</v>
      </c>
      <c r="D2007" s="2" t="str">
        <f>VLOOKUP(C2007,customers!$A$2:$B$2124,2,)</f>
        <v>Olivero</v>
      </c>
      <c r="E200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007" s="2" t="s">
        <v>72</v>
      </c>
      <c r="G2007" s="2" t="str">
        <f>VLOOKUP(F2007,'dataset_task 5'!$A$2:$B$71,2,)</f>
        <v>Open Source Code</v>
      </c>
      <c r="H2007" s="2">
        <v>3</v>
      </c>
      <c r="I2007" s="4">
        <f>VLOOKUP(G2007,'dataset_task 5'!$B$2:$C$71,2,)</f>
        <v>32.950000000000003</v>
      </c>
      <c r="J2007" s="2" t="str">
        <f>VLOOKUP(Table1[[#This Row],[CustomerID]],customers!$1:$1048576,8,)</f>
        <v>New York</v>
      </c>
    </row>
    <row r="2008" spans="2:10" x14ac:dyDescent="0.35">
      <c r="B2008" s="3">
        <v>44260</v>
      </c>
      <c r="C2008" s="2">
        <v>2033</v>
      </c>
      <c r="D2008" s="2" t="str">
        <f>VLOOKUP(C2008,customers!$A$2:$B$2124,2,)</f>
        <v>Tonia</v>
      </c>
      <c r="E200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2008" s="2" t="s">
        <v>11</v>
      </c>
      <c r="G2008" s="2" t="str">
        <f>VLOOKUP(F2008,'dataset_task 5'!$A$2:$B$71,2,)</f>
        <v>BYOR-2640S</v>
      </c>
      <c r="H2008" s="2">
        <v>5</v>
      </c>
      <c r="I2008" s="4">
        <f>VLOOKUP(G2008,'dataset_task 5'!$B$2:$C$71,2,)</f>
        <v>189</v>
      </c>
      <c r="J2008" s="2" t="str">
        <f>VLOOKUP(Table1[[#This Row],[CustomerID]],customers!$1:$1048576,8,)</f>
        <v>Minnesota</v>
      </c>
    </row>
    <row r="2009" spans="2:10" x14ac:dyDescent="0.35">
      <c r="B2009" s="3">
        <v>44261</v>
      </c>
      <c r="C2009" s="2">
        <v>1759</v>
      </c>
      <c r="D2009" s="2" t="str">
        <f>VLOOKUP(C2009,customers!$A$2:$B$2124,2,)</f>
        <v>Trude</v>
      </c>
      <c r="E200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009" s="2" t="s">
        <v>24</v>
      </c>
      <c r="G2009" s="2" t="str">
        <f>VLOOKUP(F2009,'dataset_task 5'!$A$2:$B$71,2,)</f>
        <v>AI for Educators</v>
      </c>
      <c r="H2009" s="2">
        <v>4</v>
      </c>
      <c r="I2009" s="4">
        <f>VLOOKUP(G2009,'dataset_task 5'!$B$2:$C$71,2,)</f>
        <v>49.95</v>
      </c>
      <c r="J2009" s="2" t="str">
        <f>VLOOKUP(Table1[[#This Row],[CustomerID]],customers!$1:$1048576,8,)</f>
        <v>Texas</v>
      </c>
    </row>
    <row r="2010" spans="2:10" x14ac:dyDescent="0.35">
      <c r="B2010" s="3">
        <v>44261</v>
      </c>
      <c r="C2010" s="2">
        <v>1314</v>
      </c>
      <c r="D2010" s="2" t="str">
        <f>VLOOKUP(C2010,customers!$A$2:$B$2124,2,)</f>
        <v>Gratiana</v>
      </c>
      <c r="E201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010" s="2" t="s">
        <v>56</v>
      </c>
      <c r="G2010" s="2" t="str">
        <f>VLOOKUP(F2010,'dataset_task 5'!$A$2:$B$71,2,)</f>
        <v>Cloud Computing</v>
      </c>
      <c r="H2010" s="2">
        <v>2</v>
      </c>
      <c r="I2010" s="4">
        <f>VLOOKUP(G2010,'dataset_task 5'!$B$2:$C$71,2,)</f>
        <v>29.99</v>
      </c>
      <c r="J2010" s="2" t="str">
        <f>VLOOKUP(Table1[[#This Row],[CustomerID]],customers!$1:$1048576,8,)</f>
        <v>Tennessee</v>
      </c>
    </row>
    <row r="2011" spans="2:10" x14ac:dyDescent="0.35">
      <c r="B2011" s="3">
        <v>44261</v>
      </c>
      <c r="C2011" s="2">
        <v>1163</v>
      </c>
      <c r="D2011" s="2" t="str">
        <f>VLOOKUP(C2011,customers!$A$2:$B$2124,2,)</f>
        <v>Ursula</v>
      </c>
      <c r="E201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011" s="2" t="s">
        <v>73</v>
      </c>
      <c r="G2011" s="2" t="str">
        <f>VLOOKUP(F2011,'dataset_task 5'!$A$2:$B$71,2,)</f>
        <v>Delta Robots</v>
      </c>
      <c r="H2011" s="2">
        <v>3</v>
      </c>
      <c r="I2011" s="4">
        <f>VLOOKUP(G2011,'dataset_task 5'!$B$2:$C$71,2,)</f>
        <v>16.989999999999998</v>
      </c>
      <c r="J2011" s="2" t="str">
        <f>VLOOKUP(Table1[[#This Row],[CustomerID]],customers!$1:$1048576,8,)</f>
        <v>Tennessee</v>
      </c>
    </row>
    <row r="2012" spans="2:10" x14ac:dyDescent="0.35">
      <c r="B2012" s="3">
        <v>44262</v>
      </c>
      <c r="C2012" s="2">
        <v>593</v>
      </c>
      <c r="D2012" s="2" t="str">
        <f>VLOOKUP(C2012,customers!$A$2:$B$2124,2,)</f>
        <v>Nevil</v>
      </c>
      <c r="E201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012" s="2" t="s">
        <v>16</v>
      </c>
      <c r="G2012" s="2" t="str">
        <f>VLOOKUP(F2012,'dataset_task 5'!$A$2:$B$71,2,)</f>
        <v>Ladybug Robot Blueprint</v>
      </c>
      <c r="H2012" s="2">
        <v>4</v>
      </c>
      <c r="I2012" s="4">
        <f>VLOOKUP(G2012,'dataset_task 5'!$B$2:$C$71,2,)</f>
        <v>12</v>
      </c>
      <c r="J2012" s="2" t="str">
        <f>VLOOKUP(Table1[[#This Row],[CustomerID]],customers!$1:$1048576,8,)</f>
        <v>District of Columbia</v>
      </c>
    </row>
    <row r="2013" spans="2:10" x14ac:dyDescent="0.35">
      <c r="B2013" s="3">
        <v>44262</v>
      </c>
      <c r="C2013" s="2">
        <v>2002</v>
      </c>
      <c r="D2013" s="2" t="str">
        <f>VLOOKUP(C2013,customers!$A$2:$B$2124,2,)</f>
        <v>Cristabel</v>
      </c>
      <c r="E201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013" s="2" t="s">
        <v>40</v>
      </c>
      <c r="G2013" s="2" t="str">
        <f>VLOOKUP(F2013,'dataset_task 5'!$A$2:$B$71,2,)</f>
        <v>BYOD-500</v>
      </c>
      <c r="H2013" s="2">
        <v>5</v>
      </c>
      <c r="I2013" s="4">
        <f>VLOOKUP(G2013,'dataset_task 5'!$B$2:$C$71,2,)</f>
        <v>167</v>
      </c>
      <c r="J2013" s="2" t="str">
        <f>VLOOKUP(Table1[[#This Row],[CustomerID]],customers!$1:$1048576,8,)</f>
        <v>Tennessee</v>
      </c>
    </row>
    <row r="2014" spans="2:10" x14ac:dyDescent="0.35">
      <c r="B2014" s="3">
        <v>44262</v>
      </c>
      <c r="C2014" s="2">
        <v>1130</v>
      </c>
      <c r="D2014" s="2" t="str">
        <f>VLOOKUP(C2014,customers!$A$2:$B$2124,2,)</f>
        <v>Irita</v>
      </c>
      <c r="E201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014" s="2" t="s">
        <v>43</v>
      </c>
      <c r="G2014" s="2" t="str">
        <f>VLOOKUP(F2014,'dataset_task 5'!$A$2:$B$71,2,)</f>
        <v>Delivery Drones</v>
      </c>
      <c r="H2014" s="2">
        <v>4</v>
      </c>
      <c r="I2014" s="4">
        <f>VLOOKUP(G2014,'dataset_task 5'!$B$2:$C$71,2,)</f>
        <v>14.99</v>
      </c>
      <c r="J2014" s="2" t="str">
        <f>VLOOKUP(Table1[[#This Row],[CustomerID]],customers!$1:$1048576,8,)</f>
        <v>Iowa</v>
      </c>
    </row>
    <row r="2015" spans="2:10" x14ac:dyDescent="0.35">
      <c r="B2015" s="3">
        <v>44262</v>
      </c>
      <c r="C2015" s="2">
        <v>1661</v>
      </c>
      <c r="D2015" s="2" t="str">
        <f>VLOOKUP(C2015,customers!$A$2:$B$2124,2,)</f>
        <v>Robin</v>
      </c>
      <c r="E201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015" s="2" t="s">
        <v>23</v>
      </c>
      <c r="G2015" s="2" t="str">
        <f>VLOOKUP(F2015,'dataset_task 5'!$A$2:$B$71,2,)</f>
        <v>RTF Drones</v>
      </c>
      <c r="H2015" s="2">
        <v>3</v>
      </c>
      <c r="I2015" s="4">
        <f>VLOOKUP(G2015,'dataset_task 5'!$B$2:$C$71,2,)</f>
        <v>16.989999999999998</v>
      </c>
      <c r="J2015" s="2" t="str">
        <f>VLOOKUP(Table1[[#This Row],[CustomerID]],customers!$1:$1048576,8,)</f>
        <v>New Mexico</v>
      </c>
    </row>
    <row r="2016" spans="2:10" x14ac:dyDescent="0.35">
      <c r="B2016" s="3">
        <v>44262</v>
      </c>
      <c r="C2016" s="2">
        <v>1131</v>
      </c>
      <c r="D2016" s="2" t="str">
        <f>VLOOKUP(C2016,customers!$A$2:$B$2124,2,)</f>
        <v>Simona</v>
      </c>
      <c r="E201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016" s="2" t="s">
        <v>42</v>
      </c>
      <c r="G2016" s="2" t="str">
        <f>VLOOKUP(F2016,'dataset_task 5'!$A$2:$B$71,2,)</f>
        <v>Sleepy Eye Blueprint</v>
      </c>
      <c r="H2016" s="2">
        <v>4</v>
      </c>
      <c r="I2016" s="4">
        <f>VLOOKUP(G2016,'dataset_task 5'!$B$2:$C$71,2,)</f>
        <v>11.99</v>
      </c>
      <c r="J2016" s="2" t="str">
        <f>VLOOKUP(Table1[[#This Row],[CustomerID]],customers!$1:$1048576,8,)</f>
        <v>Michigan</v>
      </c>
    </row>
    <row r="2017" spans="2:10" x14ac:dyDescent="0.35">
      <c r="B2017" s="3">
        <v>44262</v>
      </c>
      <c r="C2017" s="2">
        <v>67</v>
      </c>
      <c r="D2017" s="2" t="str">
        <f>VLOOKUP(C2017,customers!$A$2:$B$2124,2,)</f>
        <v>Patience</v>
      </c>
      <c r="E201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017" s="2" t="s">
        <v>71</v>
      </c>
      <c r="G2017" s="2" t="str">
        <f>VLOOKUP(F2017,'dataset_task 5'!$A$2:$B$71,2,)</f>
        <v>Cat Robot Blueprint</v>
      </c>
      <c r="H2017" s="2">
        <v>5</v>
      </c>
      <c r="I2017" s="4">
        <f>VLOOKUP(G2017,'dataset_task 5'!$B$2:$C$71,2,)</f>
        <v>4.99</v>
      </c>
      <c r="J2017" s="2" t="str">
        <f>VLOOKUP(Table1[[#This Row],[CustomerID]],customers!$1:$1048576,8,)</f>
        <v>Texas</v>
      </c>
    </row>
    <row r="2018" spans="2:10" x14ac:dyDescent="0.35">
      <c r="B2018" s="3">
        <v>44262</v>
      </c>
      <c r="C2018" s="2">
        <v>1761</v>
      </c>
      <c r="D2018" s="2" t="str">
        <f>VLOOKUP(C2018,customers!$A$2:$B$2124,2,)</f>
        <v>Bern</v>
      </c>
      <c r="E201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018" s="2" t="s">
        <v>20</v>
      </c>
      <c r="G2018" s="2" t="str">
        <f>VLOOKUP(F2018,'dataset_task 5'!$A$2:$B$71,2,)</f>
        <v>DA-SA702 Drone</v>
      </c>
      <c r="H2018" s="2">
        <v>2</v>
      </c>
      <c r="I2018" s="4">
        <f>VLOOKUP(G2018,'dataset_task 5'!$B$2:$C$71,2,)</f>
        <v>399</v>
      </c>
      <c r="J2018" s="2" t="str">
        <f>VLOOKUP(Table1[[#This Row],[CustomerID]],customers!$1:$1048576,8,)</f>
        <v>California</v>
      </c>
    </row>
    <row r="2019" spans="2:10" x14ac:dyDescent="0.35">
      <c r="B2019" s="3">
        <v>44262</v>
      </c>
      <c r="C2019" s="2">
        <v>520</v>
      </c>
      <c r="D2019" s="2" t="str">
        <f>VLOOKUP(C2019,customers!$A$2:$B$2124,2,)</f>
        <v>Krystyna</v>
      </c>
      <c r="E201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019" s="2" t="s">
        <v>54</v>
      </c>
      <c r="G2019" s="2" t="str">
        <f>VLOOKUP(F2019,'dataset_task 5'!$A$2:$B$71,2,)</f>
        <v>DTI-84 Drone</v>
      </c>
      <c r="H2019" s="2">
        <v>3</v>
      </c>
      <c r="I2019" s="4">
        <f>VLOOKUP(G2019,'dataset_task 5'!$B$2:$C$71,2,)</f>
        <v>455</v>
      </c>
      <c r="J2019" s="2" t="str">
        <f>VLOOKUP(Table1[[#This Row],[CustomerID]],customers!$1:$1048576,8,)</f>
        <v>Pennsylvania</v>
      </c>
    </row>
    <row r="2020" spans="2:10" x14ac:dyDescent="0.35">
      <c r="B2020" s="3">
        <v>44262</v>
      </c>
      <c r="C2020" s="2">
        <v>291</v>
      </c>
      <c r="D2020" s="2" t="str">
        <f>VLOOKUP(C2020,customers!$A$2:$B$2124,2,)</f>
        <v>Kahaleel</v>
      </c>
      <c r="E202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020" s="2" t="s">
        <v>60</v>
      </c>
      <c r="G2020" s="2" t="str">
        <f>VLOOKUP(F2020,'dataset_task 5'!$A$2:$B$71,2,)</f>
        <v>BYOD-400</v>
      </c>
      <c r="H2020" s="2">
        <v>6</v>
      </c>
      <c r="I2020" s="4">
        <f>VLOOKUP(G2020,'dataset_task 5'!$B$2:$C$71,2,)</f>
        <v>119</v>
      </c>
      <c r="J2020" s="2" t="str">
        <f>VLOOKUP(Table1[[#This Row],[CustomerID]],customers!$1:$1048576,8,)</f>
        <v>Virginia</v>
      </c>
    </row>
    <row r="2021" spans="2:10" x14ac:dyDescent="0.35">
      <c r="B2021" s="3">
        <v>44262</v>
      </c>
      <c r="C2021" s="2">
        <v>2083</v>
      </c>
      <c r="D2021" s="2" t="str">
        <f>VLOOKUP(C2021,customers!$A$2:$B$2124,2,)</f>
        <v>Ara</v>
      </c>
      <c r="E202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021" s="2" t="s">
        <v>66</v>
      </c>
      <c r="G2021" s="2" t="str">
        <f>VLOOKUP(F2021,'dataset_task 5'!$A$2:$B$71,2,)</f>
        <v>Bsquare Robot Blueprint</v>
      </c>
      <c r="H2021" s="2">
        <v>3</v>
      </c>
      <c r="I2021" s="4">
        <f>VLOOKUP(G2021,'dataset_task 5'!$B$2:$C$71,2,)</f>
        <v>8.99</v>
      </c>
      <c r="J2021" s="2" t="str">
        <f>VLOOKUP(Table1[[#This Row],[CustomerID]],customers!$1:$1048576,8,)</f>
        <v>Ohio</v>
      </c>
    </row>
    <row r="2022" spans="2:10" x14ac:dyDescent="0.35">
      <c r="B2022" s="3">
        <v>44263</v>
      </c>
      <c r="C2022" s="2">
        <v>940</v>
      </c>
      <c r="D2022" s="2" t="str">
        <f>VLOOKUP(C2022,customers!$A$2:$B$2124,2,)</f>
        <v>Beatrisa</v>
      </c>
      <c r="E202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022" s="2" t="s">
        <v>27</v>
      </c>
      <c r="G2022" s="2" t="str">
        <f>VLOOKUP(F2022,'dataset_task 5'!$A$2:$B$71,2,)</f>
        <v>Understanding 3D Printing</v>
      </c>
      <c r="H2022" s="2">
        <v>2</v>
      </c>
      <c r="I2022" s="4">
        <f>VLOOKUP(G2022,'dataset_task 5'!$B$2:$C$71,2,)</f>
        <v>42.99</v>
      </c>
      <c r="J2022" s="2" t="str">
        <f>VLOOKUP(Table1[[#This Row],[CustomerID]],customers!$1:$1048576,8,)</f>
        <v>California</v>
      </c>
    </row>
    <row r="2023" spans="2:10" x14ac:dyDescent="0.35">
      <c r="B2023" s="3">
        <v>44264</v>
      </c>
      <c r="C2023" s="2">
        <v>1001</v>
      </c>
      <c r="D2023" s="2" t="str">
        <f>VLOOKUP(C2023,customers!$A$2:$B$2124,2,)</f>
        <v>Skippie</v>
      </c>
      <c r="E202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023" s="2" t="s">
        <v>20</v>
      </c>
      <c r="G2023" s="2" t="str">
        <f>VLOOKUP(F2023,'dataset_task 5'!$A$2:$B$71,2,)</f>
        <v>DA-SA702 Drone</v>
      </c>
      <c r="H2023" s="2">
        <v>2</v>
      </c>
      <c r="I2023" s="4">
        <f>VLOOKUP(G2023,'dataset_task 5'!$B$2:$C$71,2,)</f>
        <v>399</v>
      </c>
      <c r="J2023" s="2" t="str">
        <f>VLOOKUP(Table1[[#This Row],[CustomerID]],customers!$1:$1048576,8,)</f>
        <v>Indiana</v>
      </c>
    </row>
    <row r="2024" spans="2:10" x14ac:dyDescent="0.35">
      <c r="B2024" s="3">
        <v>44264</v>
      </c>
      <c r="C2024" s="2">
        <v>1607</v>
      </c>
      <c r="D2024" s="2" t="str">
        <f>VLOOKUP(C2024,customers!$A$2:$B$2124,2,)</f>
        <v>Junie</v>
      </c>
      <c r="E202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024" s="2" t="s">
        <v>29</v>
      </c>
      <c r="G2024" s="2" t="str">
        <f>VLOOKUP(F2024,'dataset_task 5'!$A$2:$B$71,2,)</f>
        <v>Cartesian Robots</v>
      </c>
      <c r="H2024" s="2">
        <v>3</v>
      </c>
      <c r="I2024" s="4">
        <f>VLOOKUP(G2024,'dataset_task 5'!$B$2:$C$71,2,)</f>
        <v>12.99</v>
      </c>
      <c r="J2024" s="2" t="str">
        <f>VLOOKUP(Table1[[#This Row],[CustomerID]],customers!$1:$1048576,8,)</f>
        <v>Tennessee</v>
      </c>
    </row>
    <row r="2025" spans="2:10" x14ac:dyDescent="0.35">
      <c r="B2025" s="3">
        <v>44264</v>
      </c>
      <c r="C2025" s="2">
        <v>1243</v>
      </c>
      <c r="D2025" s="2" t="str">
        <f>VLOOKUP(C2025,customers!$A$2:$B$2124,2,)</f>
        <v>Marta</v>
      </c>
      <c r="E202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025" s="2" t="s">
        <v>46</v>
      </c>
      <c r="G2025" s="2" t="str">
        <f>VLOOKUP(F2025,'dataset_task 5'!$A$2:$B$71,2,)</f>
        <v>BYOD-200</v>
      </c>
      <c r="H2025" s="2">
        <v>5</v>
      </c>
      <c r="I2025" s="4">
        <f>VLOOKUP(G2025,'dataset_task 5'!$B$2:$C$71,2,)</f>
        <v>58.95</v>
      </c>
      <c r="J2025" s="2" t="str">
        <f>VLOOKUP(Table1[[#This Row],[CustomerID]],customers!$1:$1048576,8,)</f>
        <v>Florida</v>
      </c>
    </row>
    <row r="2026" spans="2:10" x14ac:dyDescent="0.35">
      <c r="B2026" s="3">
        <v>44264</v>
      </c>
      <c r="C2026" s="2">
        <v>1749</v>
      </c>
      <c r="D2026" s="2" t="str">
        <f>VLOOKUP(C2026,customers!$A$2:$B$2124,2,)</f>
        <v>Patsy</v>
      </c>
      <c r="E202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026" s="2" t="s">
        <v>37</v>
      </c>
      <c r="G2026" s="2" t="str">
        <f>VLOOKUP(F2026,'dataset_task 5'!$A$2:$B$71,2,)</f>
        <v>Photograph Drones</v>
      </c>
      <c r="H2026" s="2">
        <v>4</v>
      </c>
      <c r="I2026" s="4">
        <f>VLOOKUP(G2026,'dataset_task 5'!$B$2:$C$71,2,)</f>
        <v>14.99</v>
      </c>
      <c r="J2026" s="2" t="str">
        <f>VLOOKUP(Table1[[#This Row],[CustomerID]],customers!$1:$1048576,8,)</f>
        <v>Utah</v>
      </c>
    </row>
    <row r="2027" spans="2:10" x14ac:dyDescent="0.35">
      <c r="B2027" s="3">
        <v>44265</v>
      </c>
      <c r="C2027" s="2">
        <v>1928</v>
      </c>
      <c r="D2027" s="2" t="str">
        <f>VLOOKUP(C2027,customers!$A$2:$B$2124,2,)</f>
        <v>Clerissa</v>
      </c>
      <c r="E202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027" s="2" t="s">
        <v>23</v>
      </c>
      <c r="G2027" s="2" t="str">
        <f>VLOOKUP(F2027,'dataset_task 5'!$A$2:$B$71,2,)</f>
        <v>RTF Drones</v>
      </c>
      <c r="H2027" s="2">
        <v>4</v>
      </c>
      <c r="I2027" s="4">
        <f>VLOOKUP(G2027,'dataset_task 5'!$B$2:$C$71,2,)</f>
        <v>16.989999999999998</v>
      </c>
      <c r="J2027" s="2" t="str">
        <f>VLOOKUP(Table1[[#This Row],[CustomerID]],customers!$1:$1048576,8,)</f>
        <v>Colorado</v>
      </c>
    </row>
    <row r="2028" spans="2:10" x14ac:dyDescent="0.35">
      <c r="B2028" s="3">
        <v>44265</v>
      </c>
      <c r="C2028" s="2">
        <v>71</v>
      </c>
      <c r="D2028" s="2" t="str">
        <f>VLOOKUP(C2028,customers!$A$2:$B$2124,2,)</f>
        <v>Darb</v>
      </c>
      <c r="E202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2028" s="2" t="s">
        <v>11</v>
      </c>
      <c r="G2028" s="2" t="str">
        <f>VLOOKUP(F2028,'dataset_task 5'!$A$2:$B$71,2,)</f>
        <v>BYOR-2640S</v>
      </c>
      <c r="H2028" s="2">
        <v>2</v>
      </c>
      <c r="I2028" s="4">
        <f>VLOOKUP(G2028,'dataset_task 5'!$B$2:$C$71,2,)</f>
        <v>189</v>
      </c>
      <c r="J2028" s="2" t="str">
        <f>VLOOKUP(Table1[[#This Row],[CustomerID]],customers!$1:$1048576,8,)</f>
        <v>Washington</v>
      </c>
    </row>
    <row r="2029" spans="2:10" x14ac:dyDescent="0.35">
      <c r="B2029" s="3">
        <v>44266</v>
      </c>
      <c r="C2029" s="2">
        <v>1724</v>
      </c>
      <c r="D2029" s="2" t="str">
        <f>VLOOKUP(C2029,customers!$A$2:$B$2124,2,)</f>
        <v>Kimberlyn</v>
      </c>
      <c r="E202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029" s="2" t="s">
        <v>64</v>
      </c>
      <c r="G2029" s="2" t="str">
        <f>VLOOKUP(F2029,'dataset_task 5'!$A$2:$B$71,2,)</f>
        <v>Mapping with Drones</v>
      </c>
      <c r="H2029" s="2">
        <v>5</v>
      </c>
      <c r="I2029" s="4">
        <f>VLOOKUP(G2029,'dataset_task 5'!$B$2:$C$71,2,)</f>
        <v>49</v>
      </c>
      <c r="J2029" s="2" t="str">
        <f>VLOOKUP(Table1[[#This Row],[CustomerID]],customers!$1:$1048576,8,)</f>
        <v>California</v>
      </c>
    </row>
    <row r="2030" spans="2:10" x14ac:dyDescent="0.35">
      <c r="B2030" s="3">
        <v>44266</v>
      </c>
      <c r="C2030" s="2">
        <v>827</v>
      </c>
      <c r="D2030" s="2" t="str">
        <f>VLOOKUP(C2030,customers!$A$2:$B$2124,2,)</f>
        <v>Krysta</v>
      </c>
      <c r="E203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030" s="2" t="s">
        <v>59</v>
      </c>
      <c r="G2030" s="2" t="str">
        <f>VLOOKUP(F2030,'dataset_task 5'!$A$2:$B$71,2,)</f>
        <v>All Eyes Drone Blueprint</v>
      </c>
      <c r="H2030" s="2">
        <v>2</v>
      </c>
      <c r="I2030" s="4">
        <f>VLOOKUP(G2030,'dataset_task 5'!$B$2:$C$71,2,)</f>
        <v>9.99</v>
      </c>
      <c r="J2030" s="2" t="str">
        <f>VLOOKUP(Table1[[#This Row],[CustomerID]],customers!$1:$1048576,8,)</f>
        <v>Alabama</v>
      </c>
    </row>
    <row r="2031" spans="2:10" x14ac:dyDescent="0.35">
      <c r="B2031" s="3">
        <v>44266</v>
      </c>
      <c r="C2031" s="2">
        <v>309</v>
      </c>
      <c r="D2031" s="2" t="str">
        <f>VLOOKUP(C2031,customers!$A$2:$B$2124,2,)</f>
        <v>Hyman</v>
      </c>
      <c r="E203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031" s="2" t="s">
        <v>43</v>
      </c>
      <c r="G2031" s="2" t="str">
        <f>VLOOKUP(F2031,'dataset_task 5'!$A$2:$B$71,2,)</f>
        <v>Delivery Drones</v>
      </c>
      <c r="H2031" s="2">
        <v>3</v>
      </c>
      <c r="I2031" s="4">
        <f>VLOOKUP(G2031,'dataset_task 5'!$B$2:$C$71,2,)</f>
        <v>14.99</v>
      </c>
      <c r="J2031" s="2" t="str">
        <f>VLOOKUP(Table1[[#This Row],[CustomerID]],customers!$1:$1048576,8,)</f>
        <v>Illinois</v>
      </c>
    </row>
    <row r="2032" spans="2:10" x14ac:dyDescent="0.35">
      <c r="B2032" s="3">
        <v>44266</v>
      </c>
      <c r="C2032" s="2">
        <v>1907</v>
      </c>
      <c r="D2032" s="2" t="str">
        <f>VLOOKUP(C2032,customers!$A$2:$B$2124,2,)</f>
        <v>Missy</v>
      </c>
      <c r="E203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2032" s="2" t="s">
        <v>6</v>
      </c>
      <c r="G2032" s="2" t="str">
        <f>VLOOKUP(F2032,'dataset_task 5'!$A$2:$B$71,2,)</f>
        <v>RWW-75 Robot</v>
      </c>
      <c r="H2032" s="2">
        <v>1</v>
      </c>
      <c r="I2032" s="4">
        <f>VLOOKUP(G2032,'dataset_task 5'!$B$2:$C$71,2,)</f>
        <v>883</v>
      </c>
      <c r="J2032" s="2" t="str">
        <f>VLOOKUP(Table1[[#This Row],[CustomerID]],customers!$1:$1048576,8,)</f>
        <v>Utah</v>
      </c>
    </row>
    <row r="2033" spans="2:10" x14ac:dyDescent="0.35">
      <c r="B2033" s="3">
        <v>44267</v>
      </c>
      <c r="C2033" s="2">
        <v>1118</v>
      </c>
      <c r="D2033" s="2" t="str">
        <f>VLOOKUP(C2033,customers!$A$2:$B$2124,2,)</f>
        <v>Kareem</v>
      </c>
      <c r="E203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033" s="2" t="s">
        <v>72</v>
      </c>
      <c r="G2033" s="2" t="str">
        <f>VLOOKUP(F2033,'dataset_task 5'!$A$2:$B$71,2,)</f>
        <v>Open Source Code</v>
      </c>
      <c r="H2033" s="2">
        <v>2</v>
      </c>
      <c r="I2033" s="4">
        <f>VLOOKUP(G2033,'dataset_task 5'!$B$2:$C$71,2,)</f>
        <v>32.950000000000003</v>
      </c>
      <c r="J2033" s="2" t="str">
        <f>VLOOKUP(Table1[[#This Row],[CustomerID]],customers!$1:$1048576,8,)</f>
        <v>Florida</v>
      </c>
    </row>
    <row r="2034" spans="2:10" x14ac:dyDescent="0.35">
      <c r="B2034" s="3">
        <v>44267</v>
      </c>
      <c r="C2034" s="2">
        <v>244</v>
      </c>
      <c r="D2034" s="2" t="str">
        <f>VLOOKUP(C2034,customers!$A$2:$B$2124,2,)</f>
        <v>Jobie</v>
      </c>
      <c r="E203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034" s="2" t="s">
        <v>47</v>
      </c>
      <c r="G2034" s="2" t="str">
        <f>VLOOKUP(F2034,'dataset_task 5'!$A$2:$B$71,2,)</f>
        <v>Building Your Own Drone</v>
      </c>
      <c r="H2034" s="2">
        <v>6</v>
      </c>
      <c r="I2034" s="4">
        <f>VLOOKUP(G2034,'dataset_task 5'!$B$2:$C$71,2,)</f>
        <v>24.99</v>
      </c>
      <c r="J2034" s="2" t="str">
        <f>VLOOKUP(Table1[[#This Row],[CustomerID]],customers!$1:$1048576,8,)</f>
        <v>Alabama</v>
      </c>
    </row>
    <row r="2035" spans="2:10" x14ac:dyDescent="0.35">
      <c r="B2035" s="3">
        <v>44267</v>
      </c>
      <c r="C2035" s="2">
        <v>949</v>
      </c>
      <c r="D2035" s="2" t="str">
        <f>VLOOKUP(C2035,customers!$A$2:$B$2124,2,)</f>
        <v>Barty</v>
      </c>
      <c r="E203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035" s="2" t="s">
        <v>15</v>
      </c>
      <c r="G2035" s="2" t="str">
        <f>VLOOKUP(F2035,'dataset_task 5'!$A$2:$B$71,2,)</f>
        <v>Fixed Wing Drones</v>
      </c>
      <c r="H2035" s="2">
        <v>3</v>
      </c>
      <c r="I2035" s="4">
        <f>VLOOKUP(G2035,'dataset_task 5'!$B$2:$C$71,2,)</f>
        <v>15.5</v>
      </c>
      <c r="J2035" s="2" t="str">
        <f>VLOOKUP(Table1[[#This Row],[CustomerID]],customers!$1:$1048576,8,)</f>
        <v>Minnesota</v>
      </c>
    </row>
    <row r="2036" spans="2:10" x14ac:dyDescent="0.35">
      <c r="B2036" s="3">
        <v>44267</v>
      </c>
      <c r="C2036" s="2">
        <v>643</v>
      </c>
      <c r="D2036" s="2" t="str">
        <f>VLOOKUP(C2036,customers!$A$2:$B$2124,2,)</f>
        <v>Yevette</v>
      </c>
      <c r="E203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036" s="2" t="s">
        <v>65</v>
      </c>
      <c r="G2036" s="2" t="str">
        <f>VLOOKUP(F2036,'dataset_task 5'!$A$2:$B$71,2,)</f>
        <v>Drone Building Essentials</v>
      </c>
      <c r="H2036" s="2">
        <v>3</v>
      </c>
      <c r="I2036" s="4">
        <f>VLOOKUP(G2036,'dataset_task 5'!$B$2:$C$71,2,)</f>
        <v>13.99</v>
      </c>
      <c r="J2036" s="2" t="str">
        <f>VLOOKUP(Table1[[#This Row],[CustomerID]],customers!$1:$1048576,8,)</f>
        <v>Kentucky</v>
      </c>
    </row>
    <row r="2037" spans="2:10" x14ac:dyDescent="0.35">
      <c r="B2037" s="3">
        <v>44267</v>
      </c>
      <c r="C2037" s="2">
        <v>505</v>
      </c>
      <c r="D2037" s="2" t="str">
        <f>VLOOKUP(C2037,customers!$A$2:$B$2124,2,)</f>
        <v>Cornela</v>
      </c>
      <c r="E203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037" s="2" t="s">
        <v>66</v>
      </c>
      <c r="G2037" s="2" t="str">
        <f>VLOOKUP(F2037,'dataset_task 5'!$A$2:$B$71,2,)</f>
        <v>Bsquare Robot Blueprint</v>
      </c>
      <c r="H2037" s="2">
        <v>3</v>
      </c>
      <c r="I2037" s="4">
        <f>VLOOKUP(G2037,'dataset_task 5'!$B$2:$C$71,2,)</f>
        <v>8.99</v>
      </c>
      <c r="J2037" s="2" t="str">
        <f>VLOOKUP(Table1[[#This Row],[CustomerID]],customers!$1:$1048576,8,)</f>
        <v>Tennessee</v>
      </c>
    </row>
    <row r="2038" spans="2:10" x14ac:dyDescent="0.35">
      <c r="B2038" s="3">
        <v>44268</v>
      </c>
      <c r="C2038" s="2">
        <v>234</v>
      </c>
      <c r="D2038" s="2" t="str">
        <f>VLOOKUP(C2038,customers!$A$2:$B$2124,2,)</f>
        <v>Kaspar</v>
      </c>
      <c r="E203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038" s="2" t="s">
        <v>22</v>
      </c>
      <c r="G2038" s="2" t="str">
        <f>VLOOKUP(F2038,'dataset_task 5'!$A$2:$B$71,2,)</f>
        <v>DC-304 Drone</v>
      </c>
      <c r="H2038" s="2">
        <v>3</v>
      </c>
      <c r="I2038" s="4">
        <f>VLOOKUP(G2038,'dataset_task 5'!$B$2:$C$71,2,)</f>
        <v>395</v>
      </c>
      <c r="J2038" s="2" t="str">
        <f>VLOOKUP(Table1[[#This Row],[CustomerID]],customers!$1:$1048576,8,)</f>
        <v>Michigan</v>
      </c>
    </row>
    <row r="2039" spans="2:10" x14ac:dyDescent="0.35">
      <c r="B2039" s="3">
        <v>44268</v>
      </c>
      <c r="C2039" s="2">
        <v>1042</v>
      </c>
      <c r="D2039" s="2" t="str">
        <f>VLOOKUP(C2039,customers!$A$2:$B$2124,2,)</f>
        <v>Lea</v>
      </c>
      <c r="E203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039" s="2" t="s">
        <v>39</v>
      </c>
      <c r="G2039" s="2" t="str">
        <f>VLOOKUP(F2039,'dataset_task 5'!$A$2:$B$71,2,)</f>
        <v>Understanding Raspberry PI</v>
      </c>
      <c r="H2039" s="2">
        <v>2</v>
      </c>
      <c r="I2039" s="4">
        <f>VLOOKUP(G2039,'dataset_task 5'!$B$2:$C$71,2,)</f>
        <v>28.99</v>
      </c>
      <c r="J2039" s="2" t="str">
        <f>VLOOKUP(Table1[[#This Row],[CustomerID]],customers!$1:$1048576,8,)</f>
        <v>Kentucky</v>
      </c>
    </row>
    <row r="2040" spans="2:10" x14ac:dyDescent="0.35">
      <c r="B2040" s="3">
        <v>44268</v>
      </c>
      <c r="C2040" s="2">
        <v>998</v>
      </c>
      <c r="D2040" s="2" t="str">
        <f>VLOOKUP(C2040,customers!$A$2:$B$2124,2,)</f>
        <v>Jasen</v>
      </c>
      <c r="E204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040" s="2" t="s">
        <v>24</v>
      </c>
      <c r="G2040" s="2" t="str">
        <f>VLOOKUP(F2040,'dataset_task 5'!$A$2:$B$71,2,)</f>
        <v>AI for Educators</v>
      </c>
      <c r="H2040" s="2">
        <v>3</v>
      </c>
      <c r="I2040" s="4">
        <f>VLOOKUP(G2040,'dataset_task 5'!$B$2:$C$71,2,)</f>
        <v>49.95</v>
      </c>
      <c r="J2040" s="2" t="str">
        <f>VLOOKUP(Table1[[#This Row],[CustomerID]],customers!$1:$1048576,8,)</f>
        <v>Michigan</v>
      </c>
    </row>
    <row r="2041" spans="2:10" x14ac:dyDescent="0.35">
      <c r="B2041" s="3">
        <v>44268</v>
      </c>
      <c r="C2041" s="2">
        <v>2103</v>
      </c>
      <c r="D2041" s="2" t="str">
        <f>VLOOKUP(C2041,customers!$A$2:$B$2124,2,)</f>
        <v>Cassaundra</v>
      </c>
      <c r="E204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041" s="2" t="s">
        <v>67</v>
      </c>
      <c r="G2041" s="2" t="str">
        <f>VLOOKUP(F2041,'dataset_task 5'!$A$2:$B$71,2,)</f>
        <v>Understanding Arduino</v>
      </c>
      <c r="H2041" s="2">
        <v>3</v>
      </c>
      <c r="I2041" s="4">
        <f>VLOOKUP(G2041,'dataset_task 5'!$B$2:$C$71,2,)</f>
        <v>17.5</v>
      </c>
      <c r="J2041" s="2" t="str">
        <f>VLOOKUP(Table1[[#This Row],[CustomerID]],customers!$1:$1048576,8,)</f>
        <v>Florida</v>
      </c>
    </row>
    <row r="2042" spans="2:10" x14ac:dyDescent="0.35">
      <c r="B2042" s="3">
        <v>44268</v>
      </c>
      <c r="C2042" s="2">
        <v>120</v>
      </c>
      <c r="D2042" s="2" t="str">
        <f>VLOOKUP(C2042,customers!$A$2:$B$2124,2,)</f>
        <v>Moe</v>
      </c>
      <c r="E204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2042" s="2" t="s">
        <v>58</v>
      </c>
      <c r="G2042" s="2" t="str">
        <f>VLOOKUP(F2042,'dataset_task 5'!$A$2:$B$71,2,)</f>
        <v>RCB-889 Robot</v>
      </c>
      <c r="H2042" s="2">
        <v>2</v>
      </c>
      <c r="I2042" s="4">
        <f>VLOOKUP(G2042,'dataset_task 5'!$B$2:$C$71,2,)</f>
        <v>549</v>
      </c>
      <c r="J2042" s="2" t="str">
        <f>VLOOKUP(Table1[[#This Row],[CustomerID]],customers!$1:$1048576,8,)</f>
        <v>Florida</v>
      </c>
    </row>
    <row r="2043" spans="2:10" x14ac:dyDescent="0.35">
      <c r="B2043" s="3">
        <v>44269</v>
      </c>
      <c r="C2043" s="2">
        <v>421</v>
      </c>
      <c r="D2043" s="2" t="str">
        <f>VLOOKUP(C2043,customers!$A$2:$B$2124,2,)</f>
        <v>Emanuel</v>
      </c>
      <c r="E204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043" s="2" t="s">
        <v>12</v>
      </c>
      <c r="G2043" s="2" t="str">
        <f>VLOOKUP(F2043,'dataset_task 5'!$A$2:$B$71,2,)</f>
        <v>Understanding Automation</v>
      </c>
      <c r="H2043" s="2">
        <v>3</v>
      </c>
      <c r="I2043" s="4">
        <f>VLOOKUP(G2043,'dataset_task 5'!$B$2:$C$71,2,)</f>
        <v>44.95</v>
      </c>
      <c r="J2043" s="2" t="str">
        <f>VLOOKUP(Table1[[#This Row],[CustomerID]],customers!$1:$1048576,8,)</f>
        <v>Texas</v>
      </c>
    </row>
    <row r="2044" spans="2:10" x14ac:dyDescent="0.35">
      <c r="B2044" s="3">
        <v>44269</v>
      </c>
      <c r="C2044" s="2">
        <v>1648</v>
      </c>
      <c r="D2044" s="2" t="str">
        <f>VLOOKUP(C2044,customers!$A$2:$B$2124,2,)</f>
        <v>Alec</v>
      </c>
      <c r="E204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044" s="2" t="s">
        <v>24</v>
      </c>
      <c r="G2044" s="2" t="str">
        <f>VLOOKUP(F2044,'dataset_task 5'!$A$2:$B$71,2,)</f>
        <v>AI for Educators</v>
      </c>
      <c r="H2044" s="2">
        <v>4</v>
      </c>
      <c r="I2044" s="4">
        <f>VLOOKUP(G2044,'dataset_task 5'!$B$2:$C$71,2,)</f>
        <v>49.95</v>
      </c>
      <c r="J2044" s="2" t="str">
        <f>VLOOKUP(Table1[[#This Row],[CustomerID]],customers!$1:$1048576,8,)</f>
        <v>South Carolina</v>
      </c>
    </row>
    <row r="2045" spans="2:10" x14ac:dyDescent="0.35">
      <c r="B2045" s="3">
        <v>44269</v>
      </c>
      <c r="C2045" s="2">
        <v>1589</v>
      </c>
      <c r="D2045" s="2" t="str">
        <f>VLOOKUP(C2045,customers!$A$2:$B$2124,2,)</f>
        <v>Heddi</v>
      </c>
      <c r="E204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045" s="2" t="s">
        <v>55</v>
      </c>
      <c r="G2045" s="2" t="str">
        <f>VLOOKUP(F2045,'dataset_task 5'!$A$2:$B$71,2,)</f>
        <v>Virtual Reality Basics</v>
      </c>
      <c r="H2045" s="2">
        <v>4</v>
      </c>
      <c r="I2045" s="4">
        <f>VLOOKUP(G2045,'dataset_task 5'!$B$2:$C$71,2,)</f>
        <v>29.99</v>
      </c>
      <c r="J2045" s="2" t="str">
        <f>VLOOKUP(Table1[[#This Row],[CustomerID]],customers!$1:$1048576,8,)</f>
        <v>Illinois</v>
      </c>
    </row>
    <row r="2046" spans="2:10" x14ac:dyDescent="0.35">
      <c r="B2046" s="3">
        <v>44269</v>
      </c>
      <c r="C2046" s="2">
        <v>1300</v>
      </c>
      <c r="D2046" s="2" t="str">
        <f>VLOOKUP(C2046,customers!$A$2:$B$2124,2,)</f>
        <v>Vernice</v>
      </c>
      <c r="E204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046" s="2" t="s">
        <v>10</v>
      </c>
      <c r="G2046" s="2" t="str">
        <f>VLOOKUP(F2046,'dataset_task 5'!$A$2:$B$71,2,)</f>
        <v>Spherical Robots</v>
      </c>
      <c r="H2046" s="2">
        <v>4</v>
      </c>
      <c r="I2046" s="4">
        <f>VLOOKUP(G2046,'dataset_task 5'!$B$2:$C$71,2,)</f>
        <v>16.75</v>
      </c>
      <c r="J2046" s="2" t="str">
        <f>VLOOKUP(Table1[[#This Row],[CustomerID]],customers!$1:$1048576,8,)</f>
        <v>Texas</v>
      </c>
    </row>
    <row r="2047" spans="2:10" x14ac:dyDescent="0.35">
      <c r="B2047" s="3">
        <v>44269</v>
      </c>
      <c r="C2047" s="2">
        <v>991</v>
      </c>
      <c r="D2047" s="2" t="str">
        <f>VLOOKUP(C2047,customers!$A$2:$B$2124,2,)</f>
        <v>Padriac</v>
      </c>
      <c r="E204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047" s="2" t="s">
        <v>73</v>
      </c>
      <c r="G2047" s="2" t="str">
        <f>VLOOKUP(F2047,'dataset_task 5'!$A$2:$B$71,2,)</f>
        <v>Delta Robots</v>
      </c>
      <c r="H2047" s="2">
        <v>2</v>
      </c>
      <c r="I2047" s="4">
        <f>VLOOKUP(G2047,'dataset_task 5'!$B$2:$C$71,2,)</f>
        <v>16.989999999999998</v>
      </c>
      <c r="J2047" s="2" t="str">
        <f>VLOOKUP(Table1[[#This Row],[CustomerID]],customers!$1:$1048576,8,)</f>
        <v>Ohio</v>
      </c>
    </row>
    <row r="2048" spans="2:10" x14ac:dyDescent="0.35">
      <c r="B2048" s="3">
        <v>44269</v>
      </c>
      <c r="C2048" s="2">
        <v>1202</v>
      </c>
      <c r="D2048" s="2" t="str">
        <f>VLOOKUP(C2048,customers!$A$2:$B$2124,2,)</f>
        <v>Genni</v>
      </c>
      <c r="E204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048" s="2" t="s">
        <v>14</v>
      </c>
      <c r="G2048" s="2" t="str">
        <f>VLOOKUP(F2048,'dataset_task 5'!$A$2:$B$71,2,)</f>
        <v>BYOD-100</v>
      </c>
      <c r="H2048" s="2">
        <v>5</v>
      </c>
      <c r="I2048" s="4">
        <f>VLOOKUP(G2048,'dataset_task 5'!$B$2:$C$71,2,)</f>
        <v>54</v>
      </c>
      <c r="J2048" s="2" t="str">
        <f>VLOOKUP(Table1[[#This Row],[CustomerID]],customers!$1:$1048576,8,)</f>
        <v>Colorado</v>
      </c>
    </row>
    <row r="2049" spans="2:10" x14ac:dyDescent="0.35">
      <c r="B2049" s="3">
        <v>44269</v>
      </c>
      <c r="C2049" s="2">
        <v>1210</v>
      </c>
      <c r="D2049" s="2" t="str">
        <f>VLOOKUP(C2049,customers!$A$2:$B$2124,2,)</f>
        <v>Serge</v>
      </c>
      <c r="E204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049" s="2" t="s">
        <v>65</v>
      </c>
      <c r="G2049" s="2" t="str">
        <f>VLOOKUP(F2049,'dataset_task 5'!$A$2:$B$71,2,)</f>
        <v>Drone Building Essentials</v>
      </c>
      <c r="H2049" s="2">
        <v>4</v>
      </c>
      <c r="I2049" s="4">
        <f>VLOOKUP(G2049,'dataset_task 5'!$B$2:$C$71,2,)</f>
        <v>13.99</v>
      </c>
      <c r="J2049" s="2" t="str">
        <f>VLOOKUP(Table1[[#This Row],[CustomerID]],customers!$1:$1048576,8,)</f>
        <v>Ohio</v>
      </c>
    </row>
    <row r="2050" spans="2:10" x14ac:dyDescent="0.35">
      <c r="B2050" s="3">
        <v>44270</v>
      </c>
      <c r="C2050" s="2">
        <v>191</v>
      </c>
      <c r="D2050" s="2" t="str">
        <f>VLOOKUP(C2050,customers!$A$2:$B$2124,2,)</f>
        <v>Vivie</v>
      </c>
      <c r="E205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050" s="2" t="s">
        <v>30</v>
      </c>
      <c r="G2050" s="2" t="str">
        <f>VLOOKUP(F2050,'dataset_task 5'!$A$2:$B$71,2,)</f>
        <v>DX-145 Drone</v>
      </c>
      <c r="H2050" s="2">
        <v>4</v>
      </c>
      <c r="I2050" s="4">
        <f>VLOOKUP(G2050,'dataset_task 5'!$B$2:$C$71,2,)</f>
        <v>250</v>
      </c>
      <c r="J2050" s="2" t="str">
        <f>VLOOKUP(Table1[[#This Row],[CustomerID]],customers!$1:$1048576,8,)</f>
        <v>Colorado</v>
      </c>
    </row>
    <row r="2051" spans="2:10" x14ac:dyDescent="0.35">
      <c r="B2051" s="3">
        <v>44270</v>
      </c>
      <c r="C2051" s="2">
        <v>619</v>
      </c>
      <c r="D2051" s="2" t="str">
        <f>VLOOKUP(C2051,customers!$A$2:$B$2124,2,)</f>
        <v>Sharyl</v>
      </c>
      <c r="E205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051" s="2" t="s">
        <v>62</v>
      </c>
      <c r="G2051" s="2" t="str">
        <f>VLOOKUP(F2051,'dataset_task 5'!$A$2:$B$71,2,)</f>
        <v>Robotic Essentials</v>
      </c>
      <c r="H2051" s="2">
        <v>3</v>
      </c>
      <c r="I2051" s="4">
        <f>VLOOKUP(G2051,'dataset_task 5'!$B$2:$C$71,2,)</f>
        <v>34.99</v>
      </c>
      <c r="J2051" s="2" t="str">
        <f>VLOOKUP(Table1[[#This Row],[CustomerID]],customers!$1:$1048576,8,)</f>
        <v>California</v>
      </c>
    </row>
    <row r="2052" spans="2:10" x14ac:dyDescent="0.35">
      <c r="B2052" s="3">
        <v>44271</v>
      </c>
      <c r="C2052" s="2">
        <v>1720</v>
      </c>
      <c r="D2052" s="2" t="str">
        <f>VLOOKUP(C2052,customers!$A$2:$B$2124,2,)</f>
        <v>Marty</v>
      </c>
      <c r="E205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052" s="2" t="s">
        <v>16</v>
      </c>
      <c r="G2052" s="2" t="str">
        <f>VLOOKUP(F2052,'dataset_task 5'!$A$2:$B$71,2,)</f>
        <v>Ladybug Robot Blueprint</v>
      </c>
      <c r="H2052" s="2">
        <v>5</v>
      </c>
      <c r="I2052" s="4">
        <f>VLOOKUP(G2052,'dataset_task 5'!$B$2:$C$71,2,)</f>
        <v>12</v>
      </c>
      <c r="J2052" s="2" t="str">
        <f>VLOOKUP(Table1[[#This Row],[CustomerID]],customers!$1:$1048576,8,)</f>
        <v>Washington</v>
      </c>
    </row>
    <row r="2053" spans="2:10" x14ac:dyDescent="0.35">
      <c r="B2053" s="3">
        <v>44271</v>
      </c>
      <c r="C2053" s="2">
        <v>269</v>
      </c>
      <c r="D2053" s="2" t="str">
        <f>VLOOKUP(C2053,customers!$A$2:$B$2124,2,)</f>
        <v>Willi</v>
      </c>
      <c r="E205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053" s="2" t="s">
        <v>13</v>
      </c>
      <c r="G2053" s="2" t="str">
        <f>VLOOKUP(F2053,'dataset_task 5'!$A$2:$B$71,2,)</f>
        <v>DTE-QFN20 Drone</v>
      </c>
      <c r="H2053" s="2">
        <v>2</v>
      </c>
      <c r="I2053" s="4">
        <f>VLOOKUP(G2053,'dataset_task 5'!$B$2:$C$71,2,)</f>
        <v>250</v>
      </c>
      <c r="J2053" s="2" t="str">
        <f>VLOOKUP(Table1[[#This Row],[CustomerID]],customers!$1:$1048576,8,)</f>
        <v>Connecticut</v>
      </c>
    </row>
    <row r="2054" spans="2:10" x14ac:dyDescent="0.35">
      <c r="B2054" s="3">
        <v>44271</v>
      </c>
      <c r="C2054" s="2">
        <v>185</v>
      </c>
      <c r="D2054" s="2" t="str">
        <f>VLOOKUP(C2054,customers!$A$2:$B$2124,2,)</f>
        <v>Umberto</v>
      </c>
      <c r="E205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2054" s="2" t="s">
        <v>53</v>
      </c>
      <c r="G2054" s="2" t="str">
        <f>VLOOKUP(F2054,'dataset_task 5'!$A$2:$B$71,2,)</f>
        <v>RLK-9920 Robot</v>
      </c>
      <c r="H2054" s="2">
        <v>2</v>
      </c>
      <c r="I2054" s="4">
        <f>VLOOKUP(G2054,'dataset_task 5'!$B$2:$C$71,2,)</f>
        <v>699</v>
      </c>
      <c r="J2054" s="2" t="str">
        <f>VLOOKUP(Table1[[#This Row],[CustomerID]],customers!$1:$1048576,8,)</f>
        <v>California</v>
      </c>
    </row>
    <row r="2055" spans="2:10" x14ac:dyDescent="0.35">
      <c r="B2055" s="3">
        <v>44271</v>
      </c>
      <c r="C2055" s="2">
        <v>1202</v>
      </c>
      <c r="D2055" s="2" t="str">
        <f>VLOOKUP(C2055,customers!$A$2:$B$2124,2,)</f>
        <v>Genni</v>
      </c>
      <c r="E205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055" s="2" t="s">
        <v>61</v>
      </c>
      <c r="G2055" s="2" t="str">
        <f>VLOOKUP(F2055,'dataset_task 5'!$A$2:$B$71,2,)</f>
        <v>Understanding Drone Regulations</v>
      </c>
      <c r="H2055" s="2">
        <v>4</v>
      </c>
      <c r="I2055" s="4">
        <f>VLOOKUP(G2055,'dataset_task 5'!$B$2:$C$71,2,)</f>
        <v>27.5</v>
      </c>
      <c r="J2055" s="2" t="str">
        <f>VLOOKUP(Table1[[#This Row],[CustomerID]],customers!$1:$1048576,8,)</f>
        <v>Colorado</v>
      </c>
    </row>
    <row r="2056" spans="2:10" x14ac:dyDescent="0.35">
      <c r="B2056" s="3">
        <v>44271</v>
      </c>
      <c r="C2056" s="2">
        <v>1375</v>
      </c>
      <c r="D2056" s="2" t="str">
        <f>VLOOKUP(C2056,customers!$A$2:$B$2124,2,)</f>
        <v>Ailee</v>
      </c>
      <c r="E205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056" s="2" t="s">
        <v>59</v>
      </c>
      <c r="G2056" s="2" t="str">
        <f>VLOOKUP(F2056,'dataset_task 5'!$A$2:$B$71,2,)</f>
        <v>All Eyes Drone Blueprint</v>
      </c>
      <c r="H2056" s="2">
        <v>3</v>
      </c>
      <c r="I2056" s="4">
        <f>VLOOKUP(G2056,'dataset_task 5'!$B$2:$C$71,2,)</f>
        <v>9.99</v>
      </c>
      <c r="J2056" s="2" t="str">
        <f>VLOOKUP(Table1[[#This Row],[CustomerID]],customers!$1:$1048576,8,)</f>
        <v>Nebraska</v>
      </c>
    </row>
    <row r="2057" spans="2:10" x14ac:dyDescent="0.35">
      <c r="B2057" s="3">
        <v>44271</v>
      </c>
      <c r="C2057" s="2">
        <v>1116</v>
      </c>
      <c r="D2057" s="2" t="str">
        <f>VLOOKUP(C2057,customers!$A$2:$B$2124,2,)</f>
        <v>Terry</v>
      </c>
      <c r="E205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057" s="2" t="s">
        <v>14</v>
      </c>
      <c r="G2057" s="2" t="str">
        <f>VLOOKUP(F2057,'dataset_task 5'!$A$2:$B$71,2,)</f>
        <v>BYOD-100</v>
      </c>
      <c r="H2057" s="2">
        <v>2</v>
      </c>
      <c r="I2057" s="4">
        <f>VLOOKUP(G2057,'dataset_task 5'!$B$2:$C$71,2,)</f>
        <v>54</v>
      </c>
      <c r="J2057" s="2" t="str">
        <f>VLOOKUP(Table1[[#This Row],[CustomerID]],customers!$1:$1048576,8,)</f>
        <v>Washington</v>
      </c>
    </row>
    <row r="2058" spans="2:10" x14ac:dyDescent="0.35">
      <c r="B2058" s="3">
        <v>44272</v>
      </c>
      <c r="C2058" s="2">
        <v>711</v>
      </c>
      <c r="D2058" s="2" t="str">
        <f>VLOOKUP(C2058,customers!$A$2:$B$2124,2,)</f>
        <v>Brittney</v>
      </c>
      <c r="E205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058" s="2" t="s">
        <v>70</v>
      </c>
      <c r="G2058" s="2" t="str">
        <f>VLOOKUP(F2058,'dataset_task 5'!$A$2:$B$71,2,)</f>
        <v>BYOD-300</v>
      </c>
      <c r="H2058" s="2">
        <v>3</v>
      </c>
      <c r="I2058" s="4">
        <f>VLOOKUP(G2058,'dataset_task 5'!$B$2:$C$71,2,)</f>
        <v>89</v>
      </c>
      <c r="J2058" s="2" t="str">
        <f>VLOOKUP(Table1[[#This Row],[CustomerID]],customers!$1:$1048576,8,)</f>
        <v>Washington</v>
      </c>
    </row>
    <row r="2059" spans="2:10" x14ac:dyDescent="0.35">
      <c r="B2059" s="3">
        <v>44272</v>
      </c>
      <c r="C2059" s="2">
        <v>1591</v>
      </c>
      <c r="D2059" s="2" t="str">
        <f>VLOOKUP(C2059,customers!$A$2:$B$2124,2,)</f>
        <v>Bondy</v>
      </c>
      <c r="E205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2059" s="2" t="s">
        <v>28</v>
      </c>
      <c r="G2059" s="2" t="str">
        <f>VLOOKUP(F2059,'dataset_task 5'!$A$2:$B$71,2,)</f>
        <v>BYOR-3535</v>
      </c>
      <c r="H2059" s="2">
        <v>4</v>
      </c>
      <c r="I2059" s="4">
        <f>VLOOKUP(G2059,'dataset_task 5'!$B$2:$C$71,2,)</f>
        <v>225</v>
      </c>
      <c r="J2059" s="2" t="str">
        <f>VLOOKUP(Table1[[#This Row],[CustomerID]],customers!$1:$1048576,8,)</f>
        <v>California</v>
      </c>
    </row>
    <row r="2060" spans="2:10" x14ac:dyDescent="0.35">
      <c r="B2060" s="3">
        <v>44273</v>
      </c>
      <c r="C2060" s="2">
        <v>988</v>
      </c>
      <c r="D2060" s="2" t="str">
        <f>VLOOKUP(C2060,customers!$A$2:$B$2124,2,)</f>
        <v>Eamon</v>
      </c>
      <c r="E206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060" s="2" t="s">
        <v>57</v>
      </c>
      <c r="G2060" s="2" t="str">
        <f>VLOOKUP(F2060,'dataset_task 5'!$A$2:$B$71,2,)</f>
        <v>Multi Rotor Drones</v>
      </c>
      <c r="H2060" s="2">
        <v>3</v>
      </c>
      <c r="I2060" s="4">
        <f>VLOOKUP(G2060,'dataset_task 5'!$B$2:$C$71,2,)</f>
        <v>24.95</v>
      </c>
      <c r="J2060" s="2" t="str">
        <f>VLOOKUP(Table1[[#This Row],[CustomerID]],customers!$1:$1048576,8,)</f>
        <v>Tennessee</v>
      </c>
    </row>
    <row r="2061" spans="2:10" x14ac:dyDescent="0.35">
      <c r="B2061" s="3">
        <v>44273</v>
      </c>
      <c r="C2061" s="2">
        <v>763</v>
      </c>
      <c r="D2061" s="2" t="str">
        <f>VLOOKUP(C2061,customers!$A$2:$B$2124,2,)</f>
        <v>Charil</v>
      </c>
      <c r="E206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061" s="2" t="s">
        <v>39</v>
      </c>
      <c r="G2061" s="2" t="str">
        <f>VLOOKUP(F2061,'dataset_task 5'!$A$2:$B$71,2,)</f>
        <v>Understanding Raspberry PI</v>
      </c>
      <c r="H2061" s="2">
        <v>1</v>
      </c>
      <c r="I2061" s="4">
        <f>VLOOKUP(G2061,'dataset_task 5'!$B$2:$C$71,2,)</f>
        <v>28.99</v>
      </c>
      <c r="J2061" s="2" t="str">
        <f>VLOOKUP(Table1[[#This Row],[CustomerID]],customers!$1:$1048576,8,)</f>
        <v>Ohio</v>
      </c>
    </row>
    <row r="2062" spans="2:10" x14ac:dyDescent="0.35">
      <c r="B2062" s="3">
        <v>44273</v>
      </c>
      <c r="C2062" s="2">
        <v>2038</v>
      </c>
      <c r="D2062" s="2" t="str">
        <f>VLOOKUP(C2062,customers!$A$2:$B$2124,2,)</f>
        <v>Adams</v>
      </c>
      <c r="E206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062" s="2" t="s">
        <v>71</v>
      </c>
      <c r="G2062" s="2" t="str">
        <f>VLOOKUP(F2062,'dataset_task 5'!$A$2:$B$71,2,)</f>
        <v>Cat Robot Blueprint</v>
      </c>
      <c r="H2062" s="2">
        <v>2</v>
      </c>
      <c r="I2062" s="4">
        <f>VLOOKUP(G2062,'dataset_task 5'!$B$2:$C$71,2,)</f>
        <v>4.99</v>
      </c>
      <c r="J2062" s="2" t="str">
        <f>VLOOKUP(Table1[[#This Row],[CustomerID]],customers!$1:$1048576,8,)</f>
        <v>Arizona</v>
      </c>
    </row>
    <row r="2063" spans="2:10" x14ac:dyDescent="0.35">
      <c r="B2063" s="3">
        <v>44273</v>
      </c>
      <c r="C2063" s="2">
        <v>635</v>
      </c>
      <c r="D2063" s="2" t="str">
        <f>VLOOKUP(C2063,customers!$A$2:$B$2124,2,)</f>
        <v>Yehudi</v>
      </c>
      <c r="E206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063" s="2" t="s">
        <v>30</v>
      </c>
      <c r="G2063" s="2" t="str">
        <f>VLOOKUP(F2063,'dataset_task 5'!$A$2:$B$71,2,)</f>
        <v>DX-145 Drone</v>
      </c>
      <c r="H2063" s="2">
        <v>2</v>
      </c>
      <c r="I2063" s="4">
        <f>VLOOKUP(G2063,'dataset_task 5'!$B$2:$C$71,2,)</f>
        <v>250</v>
      </c>
      <c r="J2063" s="2" t="str">
        <f>VLOOKUP(Table1[[#This Row],[CustomerID]],customers!$1:$1048576,8,)</f>
        <v>West Virginia</v>
      </c>
    </row>
    <row r="2064" spans="2:10" x14ac:dyDescent="0.35">
      <c r="B2064" s="3">
        <v>44274</v>
      </c>
      <c r="C2064" s="2">
        <v>1614</v>
      </c>
      <c r="D2064" s="2" t="str">
        <f>VLOOKUP(C2064,customers!$A$2:$B$2124,2,)</f>
        <v>Archibaldo</v>
      </c>
      <c r="E206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064" s="2" t="s">
        <v>61</v>
      </c>
      <c r="G2064" s="2" t="str">
        <f>VLOOKUP(F2064,'dataset_task 5'!$A$2:$B$71,2,)</f>
        <v>Understanding Drone Regulations</v>
      </c>
      <c r="H2064" s="2">
        <v>2</v>
      </c>
      <c r="I2064" s="4">
        <f>VLOOKUP(G2064,'dataset_task 5'!$B$2:$C$71,2,)</f>
        <v>27.5</v>
      </c>
      <c r="J2064" s="2" t="str">
        <f>VLOOKUP(Table1[[#This Row],[CustomerID]],customers!$1:$1048576,8,)</f>
        <v>Utah</v>
      </c>
    </row>
    <row r="2065" spans="2:10" x14ac:dyDescent="0.35">
      <c r="B2065" s="3">
        <v>44274</v>
      </c>
      <c r="C2065" s="2">
        <v>1873</v>
      </c>
      <c r="D2065" s="2" t="str">
        <f>VLOOKUP(C2065,customers!$A$2:$B$2124,2,)</f>
        <v>Courtnay</v>
      </c>
      <c r="E206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065" s="2" t="s">
        <v>31</v>
      </c>
      <c r="G2065" s="2" t="str">
        <f>VLOOKUP(F2065,'dataset_task 5'!$A$2:$B$71,2,)</f>
        <v>Articulated Robots</v>
      </c>
      <c r="H2065" s="2">
        <v>5</v>
      </c>
      <c r="I2065" s="4">
        <f>VLOOKUP(G2065,'dataset_task 5'!$B$2:$C$71,2,)</f>
        <v>23.99</v>
      </c>
      <c r="J2065" s="2" t="str">
        <f>VLOOKUP(Table1[[#This Row],[CustomerID]],customers!$1:$1048576,8,)</f>
        <v>Massachusetts</v>
      </c>
    </row>
    <row r="2066" spans="2:10" x14ac:dyDescent="0.35">
      <c r="B2066" s="3">
        <v>44274</v>
      </c>
      <c r="C2066" s="2">
        <v>328</v>
      </c>
      <c r="D2066" s="2" t="str">
        <f>VLOOKUP(C2066,customers!$A$2:$B$2124,2,)</f>
        <v>Cesaro</v>
      </c>
      <c r="E206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066" s="2" t="s">
        <v>39</v>
      </c>
      <c r="G2066" s="2" t="str">
        <f>VLOOKUP(F2066,'dataset_task 5'!$A$2:$B$71,2,)</f>
        <v>Understanding Raspberry PI</v>
      </c>
      <c r="H2066" s="2">
        <v>2</v>
      </c>
      <c r="I2066" s="4">
        <f>VLOOKUP(G2066,'dataset_task 5'!$B$2:$C$71,2,)</f>
        <v>28.99</v>
      </c>
      <c r="J2066" s="2" t="str">
        <f>VLOOKUP(Table1[[#This Row],[CustomerID]],customers!$1:$1048576,8,)</f>
        <v>Ohio</v>
      </c>
    </row>
    <row r="2067" spans="2:10" x14ac:dyDescent="0.35">
      <c r="B2067" s="3">
        <v>44274</v>
      </c>
      <c r="C2067" s="2">
        <v>1397</v>
      </c>
      <c r="D2067" s="2" t="str">
        <f>VLOOKUP(C2067,customers!$A$2:$B$2124,2,)</f>
        <v>Laney</v>
      </c>
      <c r="E206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067" s="2" t="s">
        <v>29</v>
      </c>
      <c r="G2067" s="2" t="str">
        <f>VLOOKUP(F2067,'dataset_task 5'!$A$2:$B$71,2,)</f>
        <v>Cartesian Robots</v>
      </c>
      <c r="H2067" s="2">
        <v>3</v>
      </c>
      <c r="I2067" s="4">
        <f>VLOOKUP(G2067,'dataset_task 5'!$B$2:$C$71,2,)</f>
        <v>12.99</v>
      </c>
      <c r="J2067" s="2" t="str">
        <f>VLOOKUP(Table1[[#This Row],[CustomerID]],customers!$1:$1048576,8,)</f>
        <v>California</v>
      </c>
    </row>
    <row r="2068" spans="2:10" x14ac:dyDescent="0.35">
      <c r="B2068" s="3">
        <v>44274</v>
      </c>
      <c r="C2068" s="2">
        <v>1751</v>
      </c>
      <c r="D2068" s="2" t="str">
        <f>VLOOKUP(C2068,customers!$A$2:$B$2124,2,)</f>
        <v>Everett</v>
      </c>
      <c r="E206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068" s="2" t="s">
        <v>31</v>
      </c>
      <c r="G2068" s="2" t="str">
        <f>VLOOKUP(F2068,'dataset_task 5'!$A$2:$B$71,2,)</f>
        <v>Articulated Robots</v>
      </c>
      <c r="H2068" s="2">
        <v>4</v>
      </c>
      <c r="I2068" s="4">
        <f>VLOOKUP(G2068,'dataset_task 5'!$B$2:$C$71,2,)</f>
        <v>23.99</v>
      </c>
      <c r="J2068" s="2" t="str">
        <f>VLOOKUP(Table1[[#This Row],[CustomerID]],customers!$1:$1048576,8,)</f>
        <v>Texas</v>
      </c>
    </row>
    <row r="2069" spans="2:10" x14ac:dyDescent="0.35">
      <c r="B2069" s="3">
        <v>44274</v>
      </c>
      <c r="C2069" s="2">
        <v>844</v>
      </c>
      <c r="D2069" s="2" t="str">
        <f>VLOOKUP(C2069,customers!$A$2:$B$2124,2,)</f>
        <v>Tamarah</v>
      </c>
      <c r="E206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069" s="2" t="s">
        <v>44</v>
      </c>
      <c r="G2069" s="2" t="str">
        <f>VLOOKUP(F2069,'dataset_task 5'!$A$2:$B$71,2,)</f>
        <v>MICR-564K Drone</v>
      </c>
      <c r="H2069" s="2">
        <v>3</v>
      </c>
      <c r="I2069" s="4">
        <f>VLOOKUP(G2069,'dataset_task 5'!$B$2:$C$71,2,)</f>
        <v>499</v>
      </c>
      <c r="J2069" s="2" t="str">
        <f>VLOOKUP(Table1[[#This Row],[CustomerID]],customers!$1:$1048576,8,)</f>
        <v>Alaska</v>
      </c>
    </row>
    <row r="2070" spans="2:10" x14ac:dyDescent="0.35">
      <c r="B2070" s="3">
        <v>44275</v>
      </c>
      <c r="C2070" s="2">
        <v>2081</v>
      </c>
      <c r="D2070" s="2" t="str">
        <f>VLOOKUP(C2070,customers!$A$2:$B$2124,2,)</f>
        <v>Brigham</v>
      </c>
      <c r="E207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070" s="2" t="s">
        <v>15</v>
      </c>
      <c r="G2070" s="2" t="str">
        <f>VLOOKUP(F2070,'dataset_task 5'!$A$2:$B$71,2,)</f>
        <v>Fixed Wing Drones</v>
      </c>
      <c r="H2070" s="2">
        <v>2</v>
      </c>
      <c r="I2070" s="4">
        <f>VLOOKUP(G2070,'dataset_task 5'!$B$2:$C$71,2,)</f>
        <v>15.5</v>
      </c>
      <c r="J2070" s="2" t="str">
        <f>VLOOKUP(Table1[[#This Row],[CustomerID]],customers!$1:$1048576,8,)</f>
        <v>California</v>
      </c>
    </row>
    <row r="2071" spans="2:10" x14ac:dyDescent="0.35">
      <c r="B2071" s="3">
        <v>44275</v>
      </c>
      <c r="C2071" s="2">
        <v>1976</v>
      </c>
      <c r="D2071" s="2" t="str">
        <f>VLOOKUP(C2071,customers!$A$2:$B$2124,2,)</f>
        <v>Fedora</v>
      </c>
      <c r="E207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071" s="2" t="s">
        <v>45</v>
      </c>
      <c r="G2071" s="2" t="str">
        <f>VLOOKUP(F2071,'dataset_task 5'!$A$2:$B$71,2,)</f>
        <v>Panda Robot Blueprint</v>
      </c>
      <c r="H2071" s="2">
        <v>4</v>
      </c>
      <c r="I2071" s="4">
        <f>VLOOKUP(G2071,'dataset_task 5'!$B$2:$C$71,2,)</f>
        <v>7.99</v>
      </c>
      <c r="J2071" s="2" t="str">
        <f>VLOOKUP(Table1[[#This Row],[CustomerID]],customers!$1:$1048576,8,)</f>
        <v>Florida</v>
      </c>
    </row>
    <row r="2072" spans="2:10" x14ac:dyDescent="0.35">
      <c r="B2072" s="3">
        <v>44275</v>
      </c>
      <c r="C2072" s="2">
        <v>999</v>
      </c>
      <c r="D2072" s="2" t="str">
        <f>VLOOKUP(C2072,customers!$A$2:$B$2124,2,)</f>
        <v>Judas</v>
      </c>
      <c r="E207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072" s="2" t="s">
        <v>25</v>
      </c>
      <c r="G2072" s="2" t="str">
        <f>VLOOKUP(F2072,'dataset_task 5'!$A$2:$B$71,2,)</f>
        <v>Helicopter Drones</v>
      </c>
      <c r="H2072" s="2">
        <v>4</v>
      </c>
      <c r="I2072" s="4">
        <f>VLOOKUP(G2072,'dataset_task 5'!$B$2:$C$71,2,)</f>
        <v>20.95</v>
      </c>
      <c r="J2072" s="2" t="str">
        <f>VLOOKUP(Table1[[#This Row],[CustomerID]],customers!$1:$1048576,8,)</f>
        <v>Illinois</v>
      </c>
    </row>
    <row r="2073" spans="2:10" x14ac:dyDescent="0.35">
      <c r="B2073" s="3">
        <v>44275</v>
      </c>
      <c r="C2073" s="2">
        <v>20</v>
      </c>
      <c r="D2073" s="2" t="str">
        <f>VLOOKUP(C2073,customers!$A$2:$B$2124,2,)</f>
        <v>Waylan</v>
      </c>
      <c r="E207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073" s="2" t="s">
        <v>42</v>
      </c>
      <c r="G2073" s="2" t="str">
        <f>VLOOKUP(F2073,'dataset_task 5'!$A$2:$B$71,2,)</f>
        <v>Sleepy Eye Blueprint</v>
      </c>
      <c r="H2073" s="2">
        <v>5</v>
      </c>
      <c r="I2073" s="4">
        <f>VLOOKUP(G2073,'dataset_task 5'!$B$2:$C$71,2,)</f>
        <v>11.99</v>
      </c>
      <c r="J2073" s="2" t="str">
        <f>VLOOKUP(Table1[[#This Row],[CustomerID]],customers!$1:$1048576,8,)</f>
        <v>Iowa</v>
      </c>
    </row>
    <row r="2074" spans="2:10" x14ac:dyDescent="0.35">
      <c r="B2074" s="3">
        <v>44276</v>
      </c>
      <c r="C2074" s="2">
        <v>1960</v>
      </c>
      <c r="D2074" s="2" t="str">
        <f>VLOOKUP(C2074,customers!$A$2:$B$2124,2,)</f>
        <v>Noby</v>
      </c>
      <c r="E207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074" s="2" t="s">
        <v>8</v>
      </c>
      <c r="G2074" s="2" t="str">
        <f>VLOOKUP(F2074,'dataset_task 5'!$A$2:$B$71,2,)</f>
        <v>BYOD-220</v>
      </c>
      <c r="H2074" s="2">
        <v>4</v>
      </c>
      <c r="I2074" s="4">
        <f>VLOOKUP(G2074,'dataset_task 5'!$B$2:$C$71,2,)</f>
        <v>69</v>
      </c>
      <c r="J2074" s="2" t="str">
        <f>VLOOKUP(Table1[[#This Row],[CustomerID]],customers!$1:$1048576,8,)</f>
        <v>New York</v>
      </c>
    </row>
    <row r="2075" spans="2:10" x14ac:dyDescent="0.35">
      <c r="B2075" s="3">
        <v>44277</v>
      </c>
      <c r="C2075" s="2">
        <v>1004</v>
      </c>
      <c r="D2075" s="2" t="str">
        <f>VLOOKUP(C2075,customers!$A$2:$B$2124,2,)</f>
        <v>Carmine</v>
      </c>
      <c r="E207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075" s="2" t="s">
        <v>60</v>
      </c>
      <c r="G2075" s="2" t="str">
        <f>VLOOKUP(F2075,'dataset_task 5'!$A$2:$B$71,2,)</f>
        <v>BYOD-400</v>
      </c>
      <c r="H2075" s="2">
        <v>4</v>
      </c>
      <c r="I2075" s="4">
        <f>VLOOKUP(G2075,'dataset_task 5'!$B$2:$C$71,2,)</f>
        <v>119</v>
      </c>
      <c r="J2075" s="2" t="str">
        <f>VLOOKUP(Table1[[#This Row],[CustomerID]],customers!$1:$1048576,8,)</f>
        <v>Texas</v>
      </c>
    </row>
    <row r="2076" spans="2:10" x14ac:dyDescent="0.35">
      <c r="B2076" s="3">
        <v>44277</v>
      </c>
      <c r="C2076" s="2">
        <v>1198</v>
      </c>
      <c r="D2076" s="2" t="str">
        <f>VLOOKUP(C2076,customers!$A$2:$B$2124,2,)</f>
        <v>Aurore</v>
      </c>
      <c r="E207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076" s="2" t="s">
        <v>54</v>
      </c>
      <c r="G2076" s="2" t="str">
        <f>VLOOKUP(F2076,'dataset_task 5'!$A$2:$B$71,2,)</f>
        <v>DTI-84 Drone</v>
      </c>
      <c r="H2076" s="2">
        <v>3</v>
      </c>
      <c r="I2076" s="4">
        <f>VLOOKUP(G2076,'dataset_task 5'!$B$2:$C$71,2,)</f>
        <v>455</v>
      </c>
      <c r="J2076" s="2" t="str">
        <f>VLOOKUP(Table1[[#This Row],[CustomerID]],customers!$1:$1048576,8,)</f>
        <v>Texas</v>
      </c>
    </row>
    <row r="2077" spans="2:10" x14ac:dyDescent="0.35">
      <c r="B2077" s="3">
        <v>44277</v>
      </c>
      <c r="C2077" s="2">
        <v>1856</v>
      </c>
      <c r="D2077" s="2" t="str">
        <f>VLOOKUP(C2077,customers!$A$2:$B$2124,2,)</f>
        <v>Raf</v>
      </c>
      <c r="E207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077" s="2" t="s">
        <v>59</v>
      </c>
      <c r="G2077" s="2" t="str">
        <f>VLOOKUP(F2077,'dataset_task 5'!$A$2:$B$71,2,)</f>
        <v>All Eyes Drone Blueprint</v>
      </c>
      <c r="H2077" s="2">
        <v>4</v>
      </c>
      <c r="I2077" s="4">
        <f>VLOOKUP(G2077,'dataset_task 5'!$B$2:$C$71,2,)</f>
        <v>9.99</v>
      </c>
      <c r="J2077" s="2" t="str">
        <f>VLOOKUP(Table1[[#This Row],[CustomerID]],customers!$1:$1048576,8,)</f>
        <v>Minnesota</v>
      </c>
    </row>
    <row r="2078" spans="2:10" x14ac:dyDescent="0.35">
      <c r="B2078" s="3">
        <v>44277</v>
      </c>
      <c r="C2078" s="2">
        <v>1411</v>
      </c>
      <c r="D2078" s="2" t="str">
        <f>VLOOKUP(C2078,customers!$A$2:$B$2124,2,)</f>
        <v>Ruthanne</v>
      </c>
      <c r="E207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2078" s="2" t="s">
        <v>34</v>
      </c>
      <c r="G2078" s="2" t="str">
        <f>VLOOKUP(F2078,'dataset_task 5'!$A$2:$B$71,2,)</f>
        <v>BYOR-1000</v>
      </c>
      <c r="H2078" s="2">
        <v>2</v>
      </c>
      <c r="I2078" s="4">
        <f>VLOOKUP(G2078,'dataset_task 5'!$B$2:$C$71,2,)</f>
        <v>189</v>
      </c>
      <c r="J2078" s="2" t="str">
        <f>VLOOKUP(Table1[[#This Row],[CustomerID]],customers!$1:$1048576,8,)</f>
        <v>Minnesota</v>
      </c>
    </row>
    <row r="2079" spans="2:10" x14ac:dyDescent="0.35">
      <c r="B2079" s="3">
        <v>44277</v>
      </c>
      <c r="C2079" s="2">
        <v>1304</v>
      </c>
      <c r="D2079" s="2" t="str">
        <f>VLOOKUP(C2079,customers!$A$2:$B$2124,2,)</f>
        <v>Una</v>
      </c>
      <c r="E207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079" s="2" t="s">
        <v>30</v>
      </c>
      <c r="G2079" s="2" t="str">
        <f>VLOOKUP(F2079,'dataset_task 5'!$A$2:$B$71,2,)</f>
        <v>DX-145 Drone</v>
      </c>
      <c r="H2079" s="2">
        <v>4</v>
      </c>
      <c r="I2079" s="4">
        <f>VLOOKUP(G2079,'dataset_task 5'!$B$2:$C$71,2,)</f>
        <v>250</v>
      </c>
      <c r="J2079" s="2" t="str">
        <f>VLOOKUP(Table1[[#This Row],[CustomerID]],customers!$1:$1048576,8,)</f>
        <v>California</v>
      </c>
    </row>
    <row r="2080" spans="2:10" x14ac:dyDescent="0.35">
      <c r="B2080" s="3">
        <v>44278</v>
      </c>
      <c r="C2080" s="2">
        <v>813</v>
      </c>
      <c r="D2080" s="2" t="str">
        <f>VLOOKUP(C2080,customers!$A$2:$B$2124,2,)</f>
        <v>Sollie</v>
      </c>
      <c r="E208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080" s="2" t="s">
        <v>44</v>
      </c>
      <c r="G2080" s="2" t="str">
        <f>VLOOKUP(F2080,'dataset_task 5'!$A$2:$B$71,2,)</f>
        <v>MICR-564K Drone</v>
      </c>
      <c r="H2080" s="2">
        <v>4</v>
      </c>
      <c r="I2080" s="4">
        <f>VLOOKUP(G2080,'dataset_task 5'!$B$2:$C$71,2,)</f>
        <v>499</v>
      </c>
      <c r="J2080" s="2" t="str">
        <f>VLOOKUP(Table1[[#This Row],[CustomerID]],customers!$1:$1048576,8,)</f>
        <v>Alabama</v>
      </c>
    </row>
    <row r="2081" spans="2:10" x14ac:dyDescent="0.35">
      <c r="B2081" s="3">
        <v>44279</v>
      </c>
      <c r="C2081" s="2">
        <v>1190</v>
      </c>
      <c r="D2081" s="2" t="str">
        <f>VLOOKUP(C2081,customers!$A$2:$B$2124,2,)</f>
        <v>Thea</v>
      </c>
      <c r="E208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2081" s="2" t="s">
        <v>38</v>
      </c>
      <c r="G2081" s="2" t="str">
        <f>VLOOKUP(F2081,'dataset_task 5'!$A$2:$B$71,2,)</f>
        <v>RQTE-554 Robot</v>
      </c>
      <c r="H2081" s="2">
        <v>3</v>
      </c>
      <c r="I2081" s="4">
        <f>VLOOKUP(G2081,'dataset_task 5'!$B$2:$C$71,2,)</f>
        <v>684</v>
      </c>
      <c r="J2081" s="2" t="str">
        <f>VLOOKUP(Table1[[#This Row],[CustomerID]],customers!$1:$1048576,8,)</f>
        <v>Iowa</v>
      </c>
    </row>
    <row r="2082" spans="2:10" x14ac:dyDescent="0.35">
      <c r="B2082" s="3">
        <v>44279</v>
      </c>
      <c r="C2082" s="2">
        <v>1040</v>
      </c>
      <c r="D2082" s="2" t="str">
        <f>VLOOKUP(C2082,customers!$A$2:$B$2124,2,)</f>
        <v>Michaelina</v>
      </c>
      <c r="E208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082" s="2" t="s">
        <v>68</v>
      </c>
      <c r="G2082" s="2" t="str">
        <f>VLOOKUP(F2082,'dataset_task 5'!$A$2:$B$71,2,)</f>
        <v>Aerial Security</v>
      </c>
      <c r="H2082" s="2">
        <v>3</v>
      </c>
      <c r="I2082" s="4">
        <f>VLOOKUP(G2082,'dataset_task 5'!$B$2:$C$71,2,)</f>
        <v>36.99</v>
      </c>
      <c r="J2082" s="2" t="str">
        <f>VLOOKUP(Table1[[#This Row],[CustomerID]],customers!$1:$1048576,8,)</f>
        <v>New Jersey</v>
      </c>
    </row>
    <row r="2083" spans="2:10" x14ac:dyDescent="0.35">
      <c r="B2083" s="3">
        <v>44279</v>
      </c>
      <c r="C2083" s="2">
        <v>213</v>
      </c>
      <c r="D2083" s="2" t="str">
        <f>VLOOKUP(C2083,customers!$A$2:$B$2124,2,)</f>
        <v>Isidor</v>
      </c>
      <c r="E208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083" s="2" t="s">
        <v>60</v>
      </c>
      <c r="G2083" s="2" t="str">
        <f>VLOOKUP(F2083,'dataset_task 5'!$A$2:$B$71,2,)</f>
        <v>BYOD-400</v>
      </c>
      <c r="H2083" s="2">
        <v>2</v>
      </c>
      <c r="I2083" s="4">
        <f>VLOOKUP(G2083,'dataset_task 5'!$B$2:$C$71,2,)</f>
        <v>119</v>
      </c>
      <c r="J2083" s="2" t="str">
        <f>VLOOKUP(Table1[[#This Row],[CustomerID]],customers!$1:$1048576,8,)</f>
        <v>California</v>
      </c>
    </row>
    <row r="2084" spans="2:10" x14ac:dyDescent="0.35">
      <c r="B2084" s="3">
        <v>44279</v>
      </c>
      <c r="C2084" s="2">
        <v>1657</v>
      </c>
      <c r="D2084" s="2" t="str">
        <f>VLOOKUP(C2084,customers!$A$2:$B$2124,2,)</f>
        <v>Brewer</v>
      </c>
      <c r="E208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084" s="2" t="s">
        <v>51</v>
      </c>
      <c r="G2084" s="2" t="str">
        <f>VLOOKUP(F2084,'dataset_task 5'!$A$2:$B$71,2,)</f>
        <v>BYOD-400S</v>
      </c>
      <c r="H2084" s="2">
        <v>4</v>
      </c>
      <c r="I2084" s="4">
        <f>VLOOKUP(G2084,'dataset_task 5'!$B$2:$C$71,2,)</f>
        <v>129.94999999999999</v>
      </c>
      <c r="J2084" s="2" t="str">
        <f>VLOOKUP(Table1[[#This Row],[CustomerID]],customers!$1:$1048576,8,)</f>
        <v>Florida</v>
      </c>
    </row>
    <row r="2085" spans="2:10" x14ac:dyDescent="0.35">
      <c r="B2085" s="3">
        <v>44279</v>
      </c>
      <c r="C2085" s="2">
        <v>271</v>
      </c>
      <c r="D2085" s="2" t="str">
        <f>VLOOKUP(C2085,customers!$A$2:$B$2124,2,)</f>
        <v>Beverlee</v>
      </c>
      <c r="E208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2085" s="2" t="s">
        <v>36</v>
      </c>
      <c r="G2085" s="2" t="str">
        <f>VLOOKUP(F2085,'dataset_task 5'!$A$2:$B$71,2,)</f>
        <v>RXW-9807 Robot</v>
      </c>
      <c r="H2085" s="2">
        <v>4</v>
      </c>
      <c r="I2085" s="4">
        <f>VLOOKUP(G2085,'dataset_task 5'!$B$2:$C$71,2,)</f>
        <v>599</v>
      </c>
      <c r="J2085" s="2" t="str">
        <f>VLOOKUP(Table1[[#This Row],[CustomerID]],customers!$1:$1048576,8,)</f>
        <v>Texas</v>
      </c>
    </row>
    <row r="2086" spans="2:10" x14ac:dyDescent="0.35">
      <c r="B2086" s="3">
        <v>44279</v>
      </c>
      <c r="C2086" s="2">
        <v>857</v>
      </c>
      <c r="D2086" s="2" t="str">
        <f>VLOOKUP(C2086,customers!$A$2:$B$2124,2,)</f>
        <v>Gardie</v>
      </c>
      <c r="E208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086" s="2" t="s">
        <v>72</v>
      </c>
      <c r="G2086" s="2" t="str">
        <f>VLOOKUP(F2086,'dataset_task 5'!$A$2:$B$71,2,)</f>
        <v>Open Source Code</v>
      </c>
      <c r="H2086" s="2">
        <v>4</v>
      </c>
      <c r="I2086" s="4">
        <f>VLOOKUP(G2086,'dataset_task 5'!$B$2:$C$71,2,)</f>
        <v>32.950000000000003</v>
      </c>
      <c r="J2086" s="2" t="str">
        <f>VLOOKUP(Table1[[#This Row],[CustomerID]],customers!$1:$1048576,8,)</f>
        <v>California</v>
      </c>
    </row>
    <row r="2087" spans="2:10" x14ac:dyDescent="0.35">
      <c r="B2087" s="3">
        <v>44279</v>
      </c>
      <c r="C2087" s="2">
        <v>1759</v>
      </c>
      <c r="D2087" s="2" t="str">
        <f>VLOOKUP(C2087,customers!$A$2:$B$2124,2,)</f>
        <v>Trude</v>
      </c>
      <c r="E208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087" s="2" t="s">
        <v>8</v>
      </c>
      <c r="G2087" s="2" t="str">
        <f>VLOOKUP(F2087,'dataset_task 5'!$A$2:$B$71,2,)</f>
        <v>BYOD-220</v>
      </c>
      <c r="H2087" s="2">
        <v>3</v>
      </c>
      <c r="I2087" s="4">
        <f>VLOOKUP(G2087,'dataset_task 5'!$B$2:$C$71,2,)</f>
        <v>69</v>
      </c>
      <c r="J2087" s="2" t="str">
        <f>VLOOKUP(Table1[[#This Row],[CustomerID]],customers!$1:$1048576,8,)</f>
        <v>Texas</v>
      </c>
    </row>
    <row r="2088" spans="2:10" x14ac:dyDescent="0.35">
      <c r="B2088" s="3">
        <v>44280</v>
      </c>
      <c r="C2088" s="2">
        <v>1168</v>
      </c>
      <c r="D2088" s="2" t="str">
        <f>VLOOKUP(C2088,customers!$A$2:$B$2124,2,)</f>
        <v>Kalindi</v>
      </c>
      <c r="E208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088" s="2" t="s">
        <v>48</v>
      </c>
      <c r="G2088" s="2" t="str">
        <f>VLOOKUP(F2088,'dataset_task 5'!$A$2:$B$71,2,)</f>
        <v>QuadroCopter Blueprint</v>
      </c>
      <c r="H2088" s="2">
        <v>2</v>
      </c>
      <c r="I2088" s="4">
        <f>VLOOKUP(G2088,'dataset_task 5'!$B$2:$C$71,2,)</f>
        <v>10.99</v>
      </c>
      <c r="J2088" s="2" t="str">
        <f>VLOOKUP(Table1[[#This Row],[CustomerID]],customers!$1:$1048576,8,)</f>
        <v>District of Columbia</v>
      </c>
    </row>
    <row r="2089" spans="2:10" x14ac:dyDescent="0.35">
      <c r="B2089" s="3">
        <v>44280</v>
      </c>
      <c r="C2089" s="2">
        <v>836</v>
      </c>
      <c r="D2089" s="2" t="str">
        <f>VLOOKUP(C2089,customers!$A$2:$B$2124,2,)</f>
        <v>Randolph</v>
      </c>
      <c r="E208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089" s="2" t="s">
        <v>23</v>
      </c>
      <c r="G2089" s="2" t="str">
        <f>VLOOKUP(F2089,'dataset_task 5'!$A$2:$B$71,2,)</f>
        <v>RTF Drones</v>
      </c>
      <c r="H2089" s="2">
        <v>3</v>
      </c>
      <c r="I2089" s="4">
        <f>VLOOKUP(G2089,'dataset_task 5'!$B$2:$C$71,2,)</f>
        <v>16.989999999999998</v>
      </c>
      <c r="J2089" s="2" t="str">
        <f>VLOOKUP(Table1[[#This Row],[CustomerID]],customers!$1:$1048576,8,)</f>
        <v>Missouri</v>
      </c>
    </row>
    <row r="2090" spans="2:10" x14ac:dyDescent="0.35">
      <c r="B2090" s="3">
        <v>44280</v>
      </c>
      <c r="C2090" s="2">
        <v>1128</v>
      </c>
      <c r="D2090" s="2" t="str">
        <f>VLOOKUP(C2090,customers!$A$2:$B$2124,2,)</f>
        <v>Konstanze</v>
      </c>
      <c r="E209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090" s="2" t="s">
        <v>52</v>
      </c>
      <c r="G2090" s="2" t="str">
        <f>VLOOKUP(F2090,'dataset_task 5'!$A$2:$B$71,2,)</f>
        <v>DTD-7000 Drone</v>
      </c>
      <c r="H2090" s="2">
        <v>5</v>
      </c>
      <c r="I2090" s="4">
        <f>VLOOKUP(G2090,'dataset_task 5'!$B$2:$C$71,2,)</f>
        <v>450</v>
      </c>
      <c r="J2090" s="2" t="str">
        <f>VLOOKUP(Table1[[#This Row],[CustomerID]],customers!$1:$1048576,8,)</f>
        <v>Ohio</v>
      </c>
    </row>
    <row r="2091" spans="2:10" x14ac:dyDescent="0.35">
      <c r="B2091" s="3">
        <v>44280</v>
      </c>
      <c r="C2091" s="2">
        <v>1022</v>
      </c>
      <c r="D2091" s="2" t="str">
        <f>VLOOKUP(C2091,customers!$A$2:$B$2124,2,)</f>
        <v>Kevina</v>
      </c>
      <c r="E209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091" s="2" t="s">
        <v>48</v>
      </c>
      <c r="G2091" s="2" t="str">
        <f>VLOOKUP(F2091,'dataset_task 5'!$A$2:$B$71,2,)</f>
        <v>QuadroCopter Blueprint</v>
      </c>
      <c r="H2091" s="2">
        <v>3</v>
      </c>
      <c r="I2091" s="4">
        <f>VLOOKUP(G2091,'dataset_task 5'!$B$2:$C$71,2,)</f>
        <v>10.99</v>
      </c>
      <c r="J2091" s="2" t="str">
        <f>VLOOKUP(Table1[[#This Row],[CustomerID]],customers!$1:$1048576,8,)</f>
        <v>Arkansas</v>
      </c>
    </row>
    <row r="2092" spans="2:10" x14ac:dyDescent="0.35">
      <c r="B2092" s="3">
        <v>44280</v>
      </c>
      <c r="C2092" s="2">
        <v>2079</v>
      </c>
      <c r="D2092" s="2" t="str">
        <f>VLOOKUP(C2092,customers!$A$2:$B$2124,2,)</f>
        <v>Herb</v>
      </c>
      <c r="E209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092" s="2" t="s">
        <v>25</v>
      </c>
      <c r="G2092" s="2" t="str">
        <f>VLOOKUP(F2092,'dataset_task 5'!$A$2:$B$71,2,)</f>
        <v>Helicopter Drones</v>
      </c>
      <c r="H2092" s="2">
        <v>5</v>
      </c>
      <c r="I2092" s="4">
        <f>VLOOKUP(G2092,'dataset_task 5'!$B$2:$C$71,2,)</f>
        <v>20.95</v>
      </c>
      <c r="J2092" s="2" t="str">
        <f>VLOOKUP(Table1[[#This Row],[CustomerID]],customers!$1:$1048576,8,)</f>
        <v>Tennessee</v>
      </c>
    </row>
    <row r="2093" spans="2:10" x14ac:dyDescent="0.35">
      <c r="B2093" s="3">
        <v>44280</v>
      </c>
      <c r="C2093" s="2">
        <v>1904</v>
      </c>
      <c r="D2093" s="2" t="str">
        <f>VLOOKUP(C2093,customers!$A$2:$B$2124,2,)</f>
        <v>Jock</v>
      </c>
      <c r="E209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093" s="2" t="s">
        <v>8</v>
      </c>
      <c r="G2093" s="2" t="str">
        <f>VLOOKUP(F2093,'dataset_task 5'!$A$2:$B$71,2,)</f>
        <v>BYOD-220</v>
      </c>
      <c r="H2093" s="2">
        <v>3</v>
      </c>
      <c r="I2093" s="4">
        <f>VLOOKUP(G2093,'dataset_task 5'!$B$2:$C$71,2,)</f>
        <v>69</v>
      </c>
      <c r="J2093" s="2" t="str">
        <f>VLOOKUP(Table1[[#This Row],[CustomerID]],customers!$1:$1048576,8,)</f>
        <v>Pennsylvania</v>
      </c>
    </row>
    <row r="2094" spans="2:10" x14ac:dyDescent="0.35">
      <c r="B2094" s="3">
        <v>44280</v>
      </c>
      <c r="C2094" s="2">
        <v>1172</v>
      </c>
      <c r="D2094" s="2" t="str">
        <f>VLOOKUP(C2094,customers!$A$2:$B$2124,2,)</f>
        <v>Philippa</v>
      </c>
      <c r="E209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094" s="2" t="s">
        <v>49</v>
      </c>
      <c r="G2094" s="2" t="str">
        <f>VLOOKUP(F2094,'dataset_task 5'!$A$2:$B$71,2,)</f>
        <v>Understanding Artificial Intelligence</v>
      </c>
      <c r="H2094" s="2">
        <v>3</v>
      </c>
      <c r="I2094" s="4">
        <f>VLOOKUP(G2094,'dataset_task 5'!$B$2:$C$71,2,)</f>
        <v>19.5</v>
      </c>
      <c r="J2094" s="2" t="str">
        <f>VLOOKUP(Table1[[#This Row],[CustomerID]],customers!$1:$1048576,8,)</f>
        <v>Texas</v>
      </c>
    </row>
    <row r="2095" spans="2:10" x14ac:dyDescent="0.35">
      <c r="B2095" s="3">
        <v>44281</v>
      </c>
      <c r="C2095" s="2">
        <v>70</v>
      </c>
      <c r="D2095" s="2" t="str">
        <f>VLOOKUP(C2095,customers!$A$2:$B$2124,2,)</f>
        <v>Pandora</v>
      </c>
      <c r="E209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095" s="2" t="s">
        <v>60</v>
      </c>
      <c r="G2095" s="2" t="str">
        <f>VLOOKUP(F2095,'dataset_task 5'!$A$2:$B$71,2,)</f>
        <v>BYOD-400</v>
      </c>
      <c r="H2095" s="2">
        <v>5</v>
      </c>
      <c r="I2095" s="4">
        <f>VLOOKUP(G2095,'dataset_task 5'!$B$2:$C$71,2,)</f>
        <v>119</v>
      </c>
      <c r="J2095" s="2" t="str">
        <f>VLOOKUP(Table1[[#This Row],[CustomerID]],customers!$1:$1048576,8,)</f>
        <v>Florida</v>
      </c>
    </row>
    <row r="2096" spans="2:10" x14ac:dyDescent="0.35">
      <c r="B2096" s="3">
        <v>44281</v>
      </c>
      <c r="C2096" s="2">
        <v>2116</v>
      </c>
      <c r="D2096" s="2" t="str">
        <f>VLOOKUP(C2096,customers!$A$2:$B$2124,2,)</f>
        <v>Athena</v>
      </c>
      <c r="E209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096" s="2" t="s">
        <v>5</v>
      </c>
      <c r="G2096" s="2" t="str">
        <f>VLOOKUP(F2096,'dataset_task 5'!$A$2:$B$71,2,)</f>
        <v>Polar Robots</v>
      </c>
      <c r="H2096" s="2">
        <v>3</v>
      </c>
      <c r="I2096" s="4">
        <f>VLOOKUP(G2096,'dataset_task 5'!$B$2:$C$71,2,)</f>
        <v>23.99</v>
      </c>
      <c r="J2096" s="2" t="str">
        <f>VLOOKUP(Table1[[#This Row],[CustomerID]],customers!$1:$1048576,8,)</f>
        <v>Florida</v>
      </c>
    </row>
    <row r="2097" spans="2:10" x14ac:dyDescent="0.35">
      <c r="B2097" s="3">
        <v>44281</v>
      </c>
      <c r="C2097" s="2">
        <v>1975</v>
      </c>
      <c r="D2097" s="2" t="str">
        <f>VLOOKUP(C2097,customers!$A$2:$B$2124,2,)</f>
        <v>Avery</v>
      </c>
      <c r="E209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097" s="2" t="s">
        <v>32</v>
      </c>
      <c r="G2097" s="2" t="str">
        <f>VLOOKUP(F2097,'dataset_task 5'!$A$2:$B$71,2,)</f>
        <v>Building Your First Robot</v>
      </c>
      <c r="H2097" s="2">
        <v>1</v>
      </c>
      <c r="I2097" s="4">
        <f>VLOOKUP(G2097,'dataset_task 5'!$B$2:$C$71,2,)</f>
        <v>24.95</v>
      </c>
      <c r="J2097" s="2" t="str">
        <f>VLOOKUP(Table1[[#This Row],[CustomerID]],customers!$1:$1048576,8,)</f>
        <v>Pennsylvania</v>
      </c>
    </row>
    <row r="2098" spans="2:10" x14ac:dyDescent="0.35">
      <c r="B2098" s="3">
        <v>44281</v>
      </c>
      <c r="C2098" s="2">
        <v>2096</v>
      </c>
      <c r="D2098" s="2" t="str">
        <f>VLOOKUP(C2098,customers!$A$2:$B$2124,2,)</f>
        <v>Gayler</v>
      </c>
      <c r="E209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098" s="2" t="s">
        <v>29</v>
      </c>
      <c r="G2098" s="2" t="str">
        <f>VLOOKUP(F2098,'dataset_task 5'!$A$2:$B$71,2,)</f>
        <v>Cartesian Robots</v>
      </c>
      <c r="H2098" s="2">
        <v>4</v>
      </c>
      <c r="I2098" s="4">
        <f>VLOOKUP(G2098,'dataset_task 5'!$B$2:$C$71,2,)</f>
        <v>12.99</v>
      </c>
      <c r="J2098" s="2" t="str">
        <f>VLOOKUP(Table1[[#This Row],[CustomerID]],customers!$1:$1048576,8,)</f>
        <v>California</v>
      </c>
    </row>
    <row r="2099" spans="2:10" x14ac:dyDescent="0.35">
      <c r="B2099" s="3">
        <v>44282</v>
      </c>
      <c r="C2099" s="2">
        <v>1498</v>
      </c>
      <c r="D2099" s="2" t="str">
        <f>VLOOKUP(C2099,customers!$A$2:$B$2124,2,)</f>
        <v>Clair</v>
      </c>
      <c r="E209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099" s="2" t="s">
        <v>14</v>
      </c>
      <c r="G2099" s="2" t="str">
        <f>VLOOKUP(F2099,'dataset_task 5'!$A$2:$B$71,2,)</f>
        <v>BYOD-100</v>
      </c>
      <c r="H2099" s="2">
        <v>2</v>
      </c>
      <c r="I2099" s="4">
        <f>VLOOKUP(G2099,'dataset_task 5'!$B$2:$C$71,2,)</f>
        <v>54</v>
      </c>
      <c r="J2099" s="2" t="str">
        <f>VLOOKUP(Table1[[#This Row],[CustomerID]],customers!$1:$1048576,8,)</f>
        <v>Kansas</v>
      </c>
    </row>
    <row r="2100" spans="2:10" x14ac:dyDescent="0.35">
      <c r="B2100" s="3">
        <v>44282</v>
      </c>
      <c r="C2100" s="2">
        <v>368</v>
      </c>
      <c r="D2100" s="2" t="str">
        <f>VLOOKUP(C2100,customers!$A$2:$B$2124,2,)</f>
        <v>Sacha</v>
      </c>
      <c r="E210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100" s="2" t="s">
        <v>32</v>
      </c>
      <c r="G2100" s="2" t="str">
        <f>VLOOKUP(F2100,'dataset_task 5'!$A$2:$B$71,2,)</f>
        <v>Building Your First Robot</v>
      </c>
      <c r="H2100" s="2">
        <v>3</v>
      </c>
      <c r="I2100" s="4">
        <f>VLOOKUP(G2100,'dataset_task 5'!$B$2:$C$71,2,)</f>
        <v>24.95</v>
      </c>
      <c r="J2100" s="2" t="str">
        <f>VLOOKUP(Table1[[#This Row],[CustomerID]],customers!$1:$1048576,8,)</f>
        <v>Iowa</v>
      </c>
    </row>
    <row r="2101" spans="2:10" x14ac:dyDescent="0.35">
      <c r="B2101" s="3">
        <v>44283</v>
      </c>
      <c r="C2101" s="2">
        <v>955</v>
      </c>
      <c r="D2101" s="2" t="str">
        <f>VLOOKUP(C2101,customers!$A$2:$B$2124,2,)</f>
        <v>Alano</v>
      </c>
      <c r="E210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101" s="2" t="s">
        <v>57</v>
      </c>
      <c r="G2101" s="2" t="str">
        <f>VLOOKUP(F2101,'dataset_task 5'!$A$2:$B$71,2,)</f>
        <v>Multi Rotor Drones</v>
      </c>
      <c r="H2101" s="2">
        <v>5</v>
      </c>
      <c r="I2101" s="4">
        <f>VLOOKUP(G2101,'dataset_task 5'!$B$2:$C$71,2,)</f>
        <v>24.95</v>
      </c>
      <c r="J2101" s="2" t="str">
        <f>VLOOKUP(Table1[[#This Row],[CustomerID]],customers!$1:$1048576,8,)</f>
        <v>New York</v>
      </c>
    </row>
    <row r="2102" spans="2:10" x14ac:dyDescent="0.35">
      <c r="B2102" s="3">
        <v>44283</v>
      </c>
      <c r="C2102" s="2">
        <v>832</v>
      </c>
      <c r="D2102" s="2" t="str">
        <f>VLOOKUP(C2102,customers!$A$2:$B$2124,2,)</f>
        <v>Catlee</v>
      </c>
      <c r="E210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102" s="2" t="s">
        <v>40</v>
      </c>
      <c r="G2102" s="2" t="str">
        <f>VLOOKUP(F2102,'dataset_task 5'!$A$2:$B$71,2,)</f>
        <v>BYOD-500</v>
      </c>
      <c r="H2102" s="2">
        <v>5</v>
      </c>
      <c r="I2102" s="4">
        <f>VLOOKUP(G2102,'dataset_task 5'!$B$2:$C$71,2,)</f>
        <v>167</v>
      </c>
      <c r="J2102" s="2" t="str">
        <f>VLOOKUP(Table1[[#This Row],[CustomerID]],customers!$1:$1048576,8,)</f>
        <v>Virginia</v>
      </c>
    </row>
    <row r="2103" spans="2:10" x14ac:dyDescent="0.35">
      <c r="B2103" s="3">
        <v>44283</v>
      </c>
      <c r="C2103" s="2">
        <v>1006</v>
      </c>
      <c r="D2103" s="2" t="str">
        <f>VLOOKUP(C2103,customers!$A$2:$B$2124,2,)</f>
        <v>Betteann</v>
      </c>
      <c r="E210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103" s="2" t="s">
        <v>8</v>
      </c>
      <c r="G2103" s="2" t="str">
        <f>VLOOKUP(F2103,'dataset_task 5'!$A$2:$B$71,2,)</f>
        <v>BYOD-220</v>
      </c>
      <c r="H2103" s="2">
        <v>4</v>
      </c>
      <c r="I2103" s="4">
        <f>VLOOKUP(G2103,'dataset_task 5'!$B$2:$C$71,2,)</f>
        <v>69</v>
      </c>
      <c r="J2103" s="2" t="str">
        <f>VLOOKUP(Table1[[#This Row],[CustomerID]],customers!$1:$1048576,8,)</f>
        <v>Colorado</v>
      </c>
    </row>
    <row r="2104" spans="2:10" x14ac:dyDescent="0.35">
      <c r="B2104" s="3">
        <v>44283</v>
      </c>
      <c r="C2104" s="2">
        <v>1589</v>
      </c>
      <c r="D2104" s="2" t="str">
        <f>VLOOKUP(C2104,customers!$A$2:$B$2124,2,)</f>
        <v>Heddi</v>
      </c>
      <c r="E210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104" s="2" t="s">
        <v>37</v>
      </c>
      <c r="G2104" s="2" t="str">
        <f>VLOOKUP(F2104,'dataset_task 5'!$A$2:$B$71,2,)</f>
        <v>Photograph Drones</v>
      </c>
      <c r="H2104" s="2">
        <v>3</v>
      </c>
      <c r="I2104" s="4">
        <f>VLOOKUP(G2104,'dataset_task 5'!$B$2:$C$71,2,)</f>
        <v>14.99</v>
      </c>
      <c r="J2104" s="2" t="str">
        <f>VLOOKUP(Table1[[#This Row],[CustomerID]],customers!$1:$1048576,8,)</f>
        <v>Illinois</v>
      </c>
    </row>
    <row r="2105" spans="2:10" x14ac:dyDescent="0.35">
      <c r="B2105" s="3">
        <v>44284</v>
      </c>
      <c r="C2105" s="2">
        <v>1333</v>
      </c>
      <c r="D2105" s="2" t="str">
        <f>VLOOKUP(C2105,customers!$A$2:$B$2124,2,)</f>
        <v>Erik</v>
      </c>
      <c r="E210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105" s="2" t="s">
        <v>52</v>
      </c>
      <c r="G2105" s="2" t="str">
        <f>VLOOKUP(F2105,'dataset_task 5'!$A$2:$B$71,2,)</f>
        <v>DTD-7000 Drone</v>
      </c>
      <c r="H2105" s="2">
        <v>2</v>
      </c>
      <c r="I2105" s="4">
        <f>VLOOKUP(G2105,'dataset_task 5'!$B$2:$C$71,2,)</f>
        <v>450</v>
      </c>
      <c r="J2105" s="2" t="str">
        <f>VLOOKUP(Table1[[#This Row],[CustomerID]],customers!$1:$1048576,8,)</f>
        <v>Louisiana</v>
      </c>
    </row>
    <row r="2106" spans="2:10" x14ac:dyDescent="0.35">
      <c r="B2106" s="3">
        <v>44284</v>
      </c>
      <c r="C2106" s="2">
        <v>1653</v>
      </c>
      <c r="D2106" s="2" t="str">
        <f>VLOOKUP(C2106,customers!$A$2:$B$2124,2,)</f>
        <v>Shepherd</v>
      </c>
      <c r="E210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106" s="2" t="s">
        <v>44</v>
      </c>
      <c r="G2106" s="2" t="str">
        <f>VLOOKUP(F2106,'dataset_task 5'!$A$2:$B$71,2,)</f>
        <v>MICR-564K Drone</v>
      </c>
      <c r="H2106" s="2">
        <v>2</v>
      </c>
      <c r="I2106" s="4">
        <f>VLOOKUP(G2106,'dataset_task 5'!$B$2:$C$71,2,)</f>
        <v>499</v>
      </c>
      <c r="J2106" s="2" t="str">
        <f>VLOOKUP(Table1[[#This Row],[CustomerID]],customers!$1:$1048576,8,)</f>
        <v>California</v>
      </c>
    </row>
    <row r="2107" spans="2:10" x14ac:dyDescent="0.35">
      <c r="B2107" s="3">
        <v>44284</v>
      </c>
      <c r="C2107" s="2">
        <v>64</v>
      </c>
      <c r="D2107" s="2" t="str">
        <f>VLOOKUP(C2107,customers!$A$2:$B$2124,2,)</f>
        <v>Lynnelle</v>
      </c>
      <c r="E210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107" s="2" t="s">
        <v>39</v>
      </c>
      <c r="G2107" s="2" t="str">
        <f>VLOOKUP(F2107,'dataset_task 5'!$A$2:$B$71,2,)</f>
        <v>Understanding Raspberry PI</v>
      </c>
      <c r="H2107" s="2">
        <v>1</v>
      </c>
      <c r="I2107" s="4">
        <f>VLOOKUP(G2107,'dataset_task 5'!$B$2:$C$71,2,)</f>
        <v>28.99</v>
      </c>
      <c r="J2107" s="2" t="str">
        <f>VLOOKUP(Table1[[#This Row],[CustomerID]],customers!$1:$1048576,8,)</f>
        <v>Pennsylvania</v>
      </c>
    </row>
    <row r="2108" spans="2:10" x14ac:dyDescent="0.35">
      <c r="B2108" s="3">
        <v>44284</v>
      </c>
      <c r="C2108" s="2">
        <v>1010</v>
      </c>
      <c r="D2108" s="2" t="str">
        <f>VLOOKUP(C2108,customers!$A$2:$B$2124,2,)</f>
        <v>Fredrika</v>
      </c>
      <c r="E210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108" s="2" t="s">
        <v>67</v>
      </c>
      <c r="G2108" s="2" t="str">
        <f>VLOOKUP(F2108,'dataset_task 5'!$A$2:$B$71,2,)</f>
        <v>Understanding Arduino</v>
      </c>
      <c r="H2108" s="2">
        <v>3</v>
      </c>
      <c r="I2108" s="4">
        <f>VLOOKUP(G2108,'dataset_task 5'!$B$2:$C$71,2,)</f>
        <v>17.5</v>
      </c>
      <c r="J2108" s="2" t="str">
        <f>VLOOKUP(Table1[[#This Row],[CustomerID]],customers!$1:$1048576,8,)</f>
        <v>Ohio</v>
      </c>
    </row>
    <row r="2109" spans="2:10" x14ac:dyDescent="0.35">
      <c r="B2109" s="3">
        <v>44284</v>
      </c>
      <c r="C2109" s="2">
        <v>1242</v>
      </c>
      <c r="D2109" s="2" t="str">
        <f>VLOOKUP(C2109,customers!$A$2:$B$2124,2,)</f>
        <v>Laurianne</v>
      </c>
      <c r="E210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109" s="2" t="s">
        <v>20</v>
      </c>
      <c r="G2109" s="2" t="str">
        <f>VLOOKUP(F2109,'dataset_task 5'!$A$2:$B$71,2,)</f>
        <v>DA-SA702 Drone</v>
      </c>
      <c r="H2109" s="2">
        <v>6</v>
      </c>
      <c r="I2109" s="4">
        <f>VLOOKUP(G2109,'dataset_task 5'!$B$2:$C$71,2,)</f>
        <v>399</v>
      </c>
      <c r="J2109" s="2" t="str">
        <f>VLOOKUP(Table1[[#This Row],[CustomerID]],customers!$1:$1048576,8,)</f>
        <v>Pennsylvania</v>
      </c>
    </row>
    <row r="2110" spans="2:10" x14ac:dyDescent="0.35">
      <c r="B2110" s="3">
        <v>44284</v>
      </c>
      <c r="C2110" s="2">
        <v>1195</v>
      </c>
      <c r="D2110" s="2" t="str">
        <f>VLOOKUP(C2110,customers!$A$2:$B$2124,2,)</f>
        <v>Viv</v>
      </c>
      <c r="E211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110" s="2" t="s">
        <v>68</v>
      </c>
      <c r="G2110" s="2" t="str">
        <f>VLOOKUP(F2110,'dataset_task 5'!$A$2:$B$71,2,)</f>
        <v>Aerial Security</v>
      </c>
      <c r="H2110" s="2">
        <v>1</v>
      </c>
      <c r="I2110" s="4">
        <f>VLOOKUP(G2110,'dataset_task 5'!$B$2:$C$71,2,)</f>
        <v>36.99</v>
      </c>
      <c r="J2110" s="2" t="str">
        <f>VLOOKUP(Table1[[#This Row],[CustomerID]],customers!$1:$1048576,8,)</f>
        <v>Louisiana</v>
      </c>
    </row>
    <row r="2111" spans="2:10" x14ac:dyDescent="0.35">
      <c r="B2111" s="3">
        <v>44284</v>
      </c>
      <c r="C2111" s="2">
        <v>2098</v>
      </c>
      <c r="D2111" s="2" t="str">
        <f>VLOOKUP(C2111,customers!$A$2:$B$2124,2,)</f>
        <v>Gwendolyn</v>
      </c>
      <c r="E211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2111" s="2" t="s">
        <v>17</v>
      </c>
      <c r="G2111" s="2" t="str">
        <f>VLOOKUP(F2111,'dataset_task 5'!$A$2:$B$71,2,)</f>
        <v>BYOR-3000</v>
      </c>
      <c r="H2111" s="2">
        <v>2</v>
      </c>
      <c r="I2111" s="4">
        <f>VLOOKUP(G2111,'dataset_task 5'!$B$2:$C$71,2,)</f>
        <v>214</v>
      </c>
      <c r="J2111" s="2" t="str">
        <f>VLOOKUP(Table1[[#This Row],[CustomerID]],customers!$1:$1048576,8,)</f>
        <v>New Hampshire</v>
      </c>
    </row>
    <row r="2112" spans="2:10" x14ac:dyDescent="0.35">
      <c r="B2112" s="3">
        <v>44284</v>
      </c>
      <c r="C2112" s="2">
        <v>705</v>
      </c>
      <c r="D2112" s="2" t="str">
        <f>VLOOKUP(C2112,customers!$A$2:$B$2124,2,)</f>
        <v>Esmeralda</v>
      </c>
      <c r="E211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112" s="2" t="s">
        <v>60</v>
      </c>
      <c r="G2112" s="2" t="str">
        <f>VLOOKUP(F2112,'dataset_task 5'!$A$2:$B$71,2,)</f>
        <v>BYOD-400</v>
      </c>
      <c r="H2112" s="2">
        <v>2</v>
      </c>
      <c r="I2112" s="4">
        <f>VLOOKUP(G2112,'dataset_task 5'!$B$2:$C$71,2,)</f>
        <v>119</v>
      </c>
      <c r="J2112" s="2" t="str">
        <f>VLOOKUP(Table1[[#This Row],[CustomerID]],customers!$1:$1048576,8,)</f>
        <v>Alabama</v>
      </c>
    </row>
    <row r="2113" spans="2:10" x14ac:dyDescent="0.35">
      <c r="B2113" s="3">
        <v>44284</v>
      </c>
      <c r="C2113" s="2">
        <v>440</v>
      </c>
      <c r="D2113" s="2" t="str">
        <f>VLOOKUP(C2113,customers!$A$2:$B$2124,2,)</f>
        <v>Dorian</v>
      </c>
      <c r="E211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113" s="2" t="s">
        <v>45</v>
      </c>
      <c r="G2113" s="2" t="str">
        <f>VLOOKUP(F2113,'dataset_task 5'!$A$2:$B$71,2,)</f>
        <v>Panda Robot Blueprint</v>
      </c>
      <c r="H2113" s="2">
        <v>2</v>
      </c>
      <c r="I2113" s="4">
        <f>VLOOKUP(G2113,'dataset_task 5'!$B$2:$C$71,2,)</f>
        <v>7.99</v>
      </c>
      <c r="J2113" s="2" t="str">
        <f>VLOOKUP(Table1[[#This Row],[CustomerID]],customers!$1:$1048576,8,)</f>
        <v>Virginia</v>
      </c>
    </row>
    <row r="2114" spans="2:10" x14ac:dyDescent="0.35">
      <c r="B2114" s="3">
        <v>44285</v>
      </c>
      <c r="C2114" s="2">
        <v>795</v>
      </c>
      <c r="D2114" s="2" t="str">
        <f>VLOOKUP(C2114,customers!$A$2:$B$2124,2,)</f>
        <v>Collete</v>
      </c>
      <c r="E211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114" s="2" t="s">
        <v>54</v>
      </c>
      <c r="G2114" s="2" t="str">
        <f>VLOOKUP(F2114,'dataset_task 5'!$A$2:$B$71,2,)</f>
        <v>DTI-84 Drone</v>
      </c>
      <c r="H2114" s="2">
        <v>3</v>
      </c>
      <c r="I2114" s="4">
        <f>VLOOKUP(G2114,'dataset_task 5'!$B$2:$C$71,2,)</f>
        <v>455</v>
      </c>
      <c r="J2114" s="2" t="str">
        <f>VLOOKUP(Table1[[#This Row],[CustomerID]],customers!$1:$1048576,8,)</f>
        <v>California</v>
      </c>
    </row>
    <row r="2115" spans="2:10" x14ac:dyDescent="0.35">
      <c r="B2115" s="3">
        <v>44285</v>
      </c>
      <c r="C2115" s="2">
        <v>488</v>
      </c>
      <c r="D2115" s="2" t="str">
        <f>VLOOKUP(C2115,customers!$A$2:$B$2124,2,)</f>
        <v>Bernadina</v>
      </c>
      <c r="E211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115" s="2" t="s">
        <v>46</v>
      </c>
      <c r="G2115" s="2" t="str">
        <f>VLOOKUP(F2115,'dataset_task 5'!$A$2:$B$71,2,)</f>
        <v>BYOD-200</v>
      </c>
      <c r="H2115" s="2">
        <v>3</v>
      </c>
      <c r="I2115" s="4">
        <f>VLOOKUP(G2115,'dataset_task 5'!$B$2:$C$71,2,)</f>
        <v>58.95</v>
      </c>
      <c r="J2115" s="2" t="str">
        <f>VLOOKUP(Table1[[#This Row],[CustomerID]],customers!$1:$1048576,8,)</f>
        <v>New York</v>
      </c>
    </row>
    <row r="2116" spans="2:10" x14ac:dyDescent="0.35">
      <c r="B2116" s="3">
        <v>44285</v>
      </c>
      <c r="C2116" s="2">
        <v>344</v>
      </c>
      <c r="D2116" s="2" t="str">
        <f>VLOOKUP(C2116,customers!$A$2:$B$2124,2,)</f>
        <v>Roselia</v>
      </c>
      <c r="E211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116" s="2" t="s">
        <v>47</v>
      </c>
      <c r="G2116" s="2" t="str">
        <f>VLOOKUP(F2116,'dataset_task 5'!$A$2:$B$71,2,)</f>
        <v>Building Your Own Drone</v>
      </c>
      <c r="H2116" s="2">
        <v>3</v>
      </c>
      <c r="I2116" s="4">
        <f>VLOOKUP(G2116,'dataset_task 5'!$B$2:$C$71,2,)</f>
        <v>24.99</v>
      </c>
      <c r="J2116" s="2" t="str">
        <f>VLOOKUP(Table1[[#This Row],[CustomerID]],customers!$1:$1048576,8,)</f>
        <v>Washington</v>
      </c>
    </row>
    <row r="2117" spans="2:10" x14ac:dyDescent="0.35">
      <c r="B2117" s="3">
        <v>44285</v>
      </c>
      <c r="C2117" s="2">
        <v>1297</v>
      </c>
      <c r="D2117" s="2" t="str">
        <f>VLOOKUP(C2117,customers!$A$2:$B$2124,2,)</f>
        <v>Eugenie</v>
      </c>
      <c r="E211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2117" s="2" t="s">
        <v>38</v>
      </c>
      <c r="G2117" s="2" t="str">
        <f>VLOOKUP(F2117,'dataset_task 5'!$A$2:$B$71,2,)</f>
        <v>RQTE-554 Robot</v>
      </c>
      <c r="H2117" s="2">
        <v>4</v>
      </c>
      <c r="I2117" s="4">
        <f>VLOOKUP(G2117,'dataset_task 5'!$B$2:$C$71,2,)</f>
        <v>684</v>
      </c>
      <c r="J2117" s="2" t="str">
        <f>VLOOKUP(Table1[[#This Row],[CustomerID]],customers!$1:$1048576,8,)</f>
        <v>California</v>
      </c>
    </row>
    <row r="2118" spans="2:10" x14ac:dyDescent="0.35">
      <c r="B2118" s="3">
        <v>44286</v>
      </c>
      <c r="C2118" s="2">
        <v>1923</v>
      </c>
      <c r="D2118" s="2" t="str">
        <f>VLOOKUP(C2118,customers!$A$2:$B$2124,2,)</f>
        <v>Stanton</v>
      </c>
      <c r="E211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118" s="2" t="s">
        <v>65</v>
      </c>
      <c r="G2118" s="2" t="str">
        <f>VLOOKUP(F2118,'dataset_task 5'!$A$2:$B$71,2,)</f>
        <v>Drone Building Essentials</v>
      </c>
      <c r="H2118" s="2">
        <v>3</v>
      </c>
      <c r="I2118" s="4">
        <f>VLOOKUP(G2118,'dataset_task 5'!$B$2:$C$71,2,)</f>
        <v>13.99</v>
      </c>
      <c r="J2118" s="2" t="str">
        <f>VLOOKUP(Table1[[#This Row],[CustomerID]],customers!$1:$1048576,8,)</f>
        <v>Arizona</v>
      </c>
    </row>
    <row r="2119" spans="2:10" x14ac:dyDescent="0.35">
      <c r="B2119" s="3">
        <v>44286</v>
      </c>
      <c r="C2119" s="2">
        <v>946</v>
      </c>
      <c r="D2119" s="2" t="str">
        <f>VLOOKUP(C2119,customers!$A$2:$B$2124,2,)</f>
        <v>Roselin</v>
      </c>
      <c r="E211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119" s="2" t="s">
        <v>43</v>
      </c>
      <c r="G2119" s="2" t="str">
        <f>VLOOKUP(F2119,'dataset_task 5'!$A$2:$B$71,2,)</f>
        <v>Delivery Drones</v>
      </c>
      <c r="H2119" s="2">
        <v>5</v>
      </c>
      <c r="I2119" s="4">
        <f>VLOOKUP(G2119,'dataset_task 5'!$B$2:$C$71,2,)</f>
        <v>14.99</v>
      </c>
      <c r="J2119" s="2" t="str">
        <f>VLOOKUP(Table1[[#This Row],[CustomerID]],customers!$1:$1048576,8,)</f>
        <v>Texas</v>
      </c>
    </row>
    <row r="2120" spans="2:10" x14ac:dyDescent="0.35">
      <c r="B2120" s="3">
        <v>44286</v>
      </c>
      <c r="C2120" s="2">
        <v>1164</v>
      </c>
      <c r="D2120" s="2" t="str">
        <f>VLOOKUP(C2120,customers!$A$2:$B$2124,2,)</f>
        <v>Elizabeth</v>
      </c>
      <c r="E212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120" s="2" t="s">
        <v>5</v>
      </c>
      <c r="G2120" s="2" t="str">
        <f>VLOOKUP(F2120,'dataset_task 5'!$A$2:$B$71,2,)</f>
        <v>Polar Robots</v>
      </c>
      <c r="H2120" s="2">
        <v>4</v>
      </c>
      <c r="I2120" s="4">
        <f>VLOOKUP(G2120,'dataset_task 5'!$B$2:$C$71,2,)</f>
        <v>23.99</v>
      </c>
      <c r="J2120" s="2" t="str">
        <f>VLOOKUP(Table1[[#This Row],[CustomerID]],customers!$1:$1048576,8,)</f>
        <v>Wisconsin</v>
      </c>
    </row>
    <row r="2121" spans="2:10" x14ac:dyDescent="0.35">
      <c r="B2121" s="3">
        <v>44287</v>
      </c>
      <c r="C2121" s="2">
        <v>698</v>
      </c>
      <c r="D2121" s="2" t="str">
        <f>VLOOKUP(C2121,customers!$A$2:$B$2124,2,)</f>
        <v>Randal</v>
      </c>
      <c r="E212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121" s="2" t="s">
        <v>42</v>
      </c>
      <c r="G2121" s="2" t="str">
        <f>VLOOKUP(F2121,'dataset_task 5'!$A$2:$B$71,2,)</f>
        <v>Sleepy Eye Blueprint</v>
      </c>
      <c r="H2121" s="2">
        <v>5</v>
      </c>
      <c r="I2121" s="4">
        <f>VLOOKUP(G2121,'dataset_task 5'!$B$2:$C$71,2,)</f>
        <v>11.99</v>
      </c>
      <c r="J2121" s="2" t="str">
        <f>VLOOKUP(Table1[[#This Row],[CustomerID]],customers!$1:$1048576,8,)</f>
        <v>Wisconsin</v>
      </c>
    </row>
    <row r="2122" spans="2:10" x14ac:dyDescent="0.35">
      <c r="B2122" s="3">
        <v>44287</v>
      </c>
      <c r="C2122" s="2">
        <v>1085</v>
      </c>
      <c r="D2122" s="2" t="str">
        <f>VLOOKUP(C2122,customers!$A$2:$B$2124,2,)</f>
        <v>Sherill</v>
      </c>
      <c r="E212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122" s="2" t="s">
        <v>70</v>
      </c>
      <c r="G2122" s="2" t="str">
        <f>VLOOKUP(F2122,'dataset_task 5'!$A$2:$B$71,2,)</f>
        <v>BYOD-300</v>
      </c>
      <c r="H2122" s="2">
        <v>6</v>
      </c>
      <c r="I2122" s="4">
        <f>VLOOKUP(G2122,'dataset_task 5'!$B$2:$C$71,2,)</f>
        <v>89</v>
      </c>
      <c r="J2122" s="2" t="str">
        <f>VLOOKUP(Table1[[#This Row],[CustomerID]],customers!$1:$1048576,8,)</f>
        <v>Colorado</v>
      </c>
    </row>
    <row r="2123" spans="2:10" x14ac:dyDescent="0.35">
      <c r="B2123" s="3">
        <v>44287</v>
      </c>
      <c r="C2123" s="2">
        <v>980</v>
      </c>
      <c r="D2123" s="2" t="str">
        <f>VLOOKUP(C2123,customers!$A$2:$B$2124,2,)</f>
        <v>Jaymee</v>
      </c>
      <c r="E212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123" s="2" t="s">
        <v>55</v>
      </c>
      <c r="G2123" s="2" t="str">
        <f>VLOOKUP(F2123,'dataset_task 5'!$A$2:$B$71,2,)</f>
        <v>Virtual Reality Basics</v>
      </c>
      <c r="H2123" s="2">
        <v>1</v>
      </c>
      <c r="I2123" s="4">
        <f>VLOOKUP(G2123,'dataset_task 5'!$B$2:$C$71,2,)</f>
        <v>29.99</v>
      </c>
      <c r="J2123" s="2" t="str">
        <f>VLOOKUP(Table1[[#This Row],[CustomerID]],customers!$1:$1048576,8,)</f>
        <v>Washington</v>
      </c>
    </row>
    <row r="2124" spans="2:10" x14ac:dyDescent="0.35">
      <c r="B2124" s="3">
        <v>44287</v>
      </c>
      <c r="C2124" s="2">
        <v>1587</v>
      </c>
      <c r="D2124" s="2" t="str">
        <f>VLOOKUP(C2124,customers!$A$2:$B$2124,2,)</f>
        <v>Harland</v>
      </c>
      <c r="E212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2124" s="2" t="s">
        <v>36</v>
      </c>
      <c r="G2124" s="2" t="str">
        <f>VLOOKUP(F2124,'dataset_task 5'!$A$2:$B$71,2,)</f>
        <v>RXW-9807 Robot</v>
      </c>
      <c r="H2124" s="2">
        <v>5</v>
      </c>
      <c r="I2124" s="4">
        <f>VLOOKUP(G2124,'dataset_task 5'!$B$2:$C$71,2,)</f>
        <v>599</v>
      </c>
      <c r="J2124" s="2" t="str">
        <f>VLOOKUP(Table1[[#This Row],[CustomerID]],customers!$1:$1048576,8,)</f>
        <v>Georgia</v>
      </c>
    </row>
    <row r="2125" spans="2:10" x14ac:dyDescent="0.35">
      <c r="B2125" s="3">
        <v>44287</v>
      </c>
      <c r="C2125" s="2">
        <v>1414</v>
      </c>
      <c r="D2125" s="2" t="str">
        <f>VLOOKUP(C2125,customers!$A$2:$B$2124,2,)</f>
        <v>Chrysler</v>
      </c>
      <c r="E212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125" s="2" t="s">
        <v>8</v>
      </c>
      <c r="G2125" s="2" t="str">
        <f>VLOOKUP(F2125,'dataset_task 5'!$A$2:$B$71,2,)</f>
        <v>BYOD-220</v>
      </c>
      <c r="H2125" s="2">
        <v>3</v>
      </c>
      <c r="I2125" s="4">
        <f>VLOOKUP(G2125,'dataset_task 5'!$B$2:$C$71,2,)</f>
        <v>69</v>
      </c>
      <c r="J2125" s="2" t="str">
        <f>VLOOKUP(Table1[[#This Row],[CustomerID]],customers!$1:$1048576,8,)</f>
        <v>California</v>
      </c>
    </row>
    <row r="2126" spans="2:10" x14ac:dyDescent="0.35">
      <c r="B2126" s="3">
        <v>44288</v>
      </c>
      <c r="C2126" s="2">
        <v>643</v>
      </c>
      <c r="D2126" s="2" t="str">
        <f>VLOOKUP(C2126,customers!$A$2:$B$2124,2,)</f>
        <v>Yevette</v>
      </c>
      <c r="E212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2126" s="2" t="s">
        <v>17</v>
      </c>
      <c r="G2126" s="2" t="str">
        <f>VLOOKUP(F2126,'dataset_task 5'!$A$2:$B$71,2,)</f>
        <v>BYOR-3000</v>
      </c>
      <c r="H2126" s="2">
        <v>5</v>
      </c>
      <c r="I2126" s="4">
        <f>VLOOKUP(G2126,'dataset_task 5'!$B$2:$C$71,2,)</f>
        <v>214</v>
      </c>
      <c r="J2126" s="2" t="str">
        <f>VLOOKUP(Table1[[#This Row],[CustomerID]],customers!$1:$1048576,8,)</f>
        <v>Kentucky</v>
      </c>
    </row>
    <row r="2127" spans="2:10" x14ac:dyDescent="0.35">
      <c r="B2127" s="3">
        <v>44288</v>
      </c>
      <c r="C2127" s="2">
        <v>292</v>
      </c>
      <c r="D2127" s="2" t="str">
        <f>VLOOKUP(C2127,customers!$A$2:$B$2124,2,)</f>
        <v>Paula</v>
      </c>
      <c r="E212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127" s="2" t="s">
        <v>30</v>
      </c>
      <c r="G2127" s="2" t="str">
        <f>VLOOKUP(F2127,'dataset_task 5'!$A$2:$B$71,2,)</f>
        <v>DX-145 Drone</v>
      </c>
      <c r="H2127" s="2">
        <v>5</v>
      </c>
      <c r="I2127" s="4">
        <f>VLOOKUP(G2127,'dataset_task 5'!$B$2:$C$71,2,)</f>
        <v>250</v>
      </c>
      <c r="J2127" s="2" t="str">
        <f>VLOOKUP(Table1[[#This Row],[CustomerID]],customers!$1:$1048576,8,)</f>
        <v>California</v>
      </c>
    </row>
    <row r="2128" spans="2:10" x14ac:dyDescent="0.35">
      <c r="B2128" s="3">
        <v>44288</v>
      </c>
      <c r="C2128" s="2">
        <v>579</v>
      </c>
      <c r="D2128" s="2" t="str">
        <f>VLOOKUP(C2128,customers!$A$2:$B$2124,2,)</f>
        <v>Gabi</v>
      </c>
      <c r="E212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128" s="2" t="s">
        <v>54</v>
      </c>
      <c r="G2128" s="2" t="str">
        <f>VLOOKUP(F2128,'dataset_task 5'!$A$2:$B$71,2,)</f>
        <v>DTI-84 Drone</v>
      </c>
      <c r="H2128" s="2">
        <v>5</v>
      </c>
      <c r="I2128" s="4">
        <f>VLOOKUP(G2128,'dataset_task 5'!$B$2:$C$71,2,)</f>
        <v>455</v>
      </c>
      <c r="J2128" s="2" t="str">
        <f>VLOOKUP(Table1[[#This Row],[CustomerID]],customers!$1:$1048576,8,)</f>
        <v>Washington</v>
      </c>
    </row>
    <row r="2129" spans="2:10" x14ac:dyDescent="0.35">
      <c r="B2129" s="3">
        <v>44288</v>
      </c>
      <c r="C2129" s="2">
        <v>1508</v>
      </c>
      <c r="D2129" s="2" t="str">
        <f>VLOOKUP(C2129,customers!$A$2:$B$2124,2,)</f>
        <v>Oralle</v>
      </c>
      <c r="E212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129" s="2" t="s">
        <v>24</v>
      </c>
      <c r="G2129" s="2" t="str">
        <f>VLOOKUP(F2129,'dataset_task 5'!$A$2:$B$71,2,)</f>
        <v>AI for Educators</v>
      </c>
      <c r="H2129" s="2">
        <v>2</v>
      </c>
      <c r="I2129" s="4">
        <f>VLOOKUP(G2129,'dataset_task 5'!$B$2:$C$71,2,)</f>
        <v>49.95</v>
      </c>
      <c r="J2129" s="2" t="str">
        <f>VLOOKUP(Table1[[#This Row],[CustomerID]],customers!$1:$1048576,8,)</f>
        <v>Illinois</v>
      </c>
    </row>
    <row r="2130" spans="2:10" x14ac:dyDescent="0.35">
      <c r="B2130" s="3">
        <v>44288</v>
      </c>
      <c r="C2130" s="2">
        <v>126</v>
      </c>
      <c r="D2130" s="2" t="str">
        <f>VLOOKUP(C2130,customers!$A$2:$B$2124,2,)</f>
        <v>Christoforo</v>
      </c>
      <c r="E213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130" s="2" t="s">
        <v>57</v>
      </c>
      <c r="G2130" s="2" t="str">
        <f>VLOOKUP(F2130,'dataset_task 5'!$A$2:$B$71,2,)</f>
        <v>Multi Rotor Drones</v>
      </c>
      <c r="H2130" s="2">
        <v>5</v>
      </c>
      <c r="I2130" s="4">
        <f>VLOOKUP(G2130,'dataset_task 5'!$B$2:$C$71,2,)</f>
        <v>24.95</v>
      </c>
      <c r="J2130" s="2" t="str">
        <f>VLOOKUP(Table1[[#This Row],[CustomerID]],customers!$1:$1048576,8,)</f>
        <v>Ohio</v>
      </c>
    </row>
    <row r="2131" spans="2:10" x14ac:dyDescent="0.35">
      <c r="B2131" s="3">
        <v>44288</v>
      </c>
      <c r="C2131" s="2">
        <v>624</v>
      </c>
      <c r="D2131" s="2" t="str">
        <f>VLOOKUP(C2131,customers!$A$2:$B$2124,2,)</f>
        <v>Davy</v>
      </c>
      <c r="E213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131" s="2" t="s">
        <v>47</v>
      </c>
      <c r="G2131" s="2" t="str">
        <f>VLOOKUP(F2131,'dataset_task 5'!$A$2:$B$71,2,)</f>
        <v>Building Your Own Drone</v>
      </c>
      <c r="H2131" s="2">
        <v>4</v>
      </c>
      <c r="I2131" s="4">
        <f>VLOOKUP(G2131,'dataset_task 5'!$B$2:$C$71,2,)</f>
        <v>24.99</v>
      </c>
      <c r="J2131" s="2" t="str">
        <f>VLOOKUP(Table1[[#This Row],[CustomerID]],customers!$1:$1048576,8,)</f>
        <v>Tennessee</v>
      </c>
    </row>
    <row r="2132" spans="2:10" x14ac:dyDescent="0.35">
      <c r="B2132" s="3">
        <v>44288</v>
      </c>
      <c r="C2132" s="2">
        <v>319</v>
      </c>
      <c r="D2132" s="2" t="str">
        <f>VLOOKUP(C2132,customers!$A$2:$B$2124,2,)</f>
        <v>Hartwell</v>
      </c>
      <c r="E213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132" s="2" t="s">
        <v>16</v>
      </c>
      <c r="G2132" s="2" t="str">
        <f>VLOOKUP(F2132,'dataset_task 5'!$A$2:$B$71,2,)</f>
        <v>Ladybug Robot Blueprint</v>
      </c>
      <c r="H2132" s="2">
        <v>5</v>
      </c>
      <c r="I2132" s="4">
        <f>VLOOKUP(G2132,'dataset_task 5'!$B$2:$C$71,2,)</f>
        <v>12</v>
      </c>
      <c r="J2132" s="2" t="str">
        <f>VLOOKUP(Table1[[#This Row],[CustomerID]],customers!$1:$1048576,8,)</f>
        <v>Colorado</v>
      </c>
    </row>
    <row r="2133" spans="2:10" x14ac:dyDescent="0.35">
      <c r="B2133" s="3">
        <v>44288</v>
      </c>
      <c r="C2133" s="2">
        <v>1259</v>
      </c>
      <c r="D2133" s="2" t="str">
        <f>VLOOKUP(C2133,customers!$A$2:$B$2124,2,)</f>
        <v>Elaina</v>
      </c>
      <c r="E213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2133" s="2" t="s">
        <v>53</v>
      </c>
      <c r="G2133" s="2" t="str">
        <f>VLOOKUP(F2133,'dataset_task 5'!$A$2:$B$71,2,)</f>
        <v>RLK-9920 Robot</v>
      </c>
      <c r="H2133" s="2">
        <v>5</v>
      </c>
      <c r="I2133" s="4">
        <f>VLOOKUP(G2133,'dataset_task 5'!$B$2:$C$71,2,)</f>
        <v>699</v>
      </c>
      <c r="J2133" s="2" t="str">
        <f>VLOOKUP(Table1[[#This Row],[CustomerID]],customers!$1:$1048576,8,)</f>
        <v>New York</v>
      </c>
    </row>
    <row r="2134" spans="2:10" x14ac:dyDescent="0.35">
      <c r="B2134" s="3">
        <v>44288</v>
      </c>
      <c r="C2134" s="2">
        <v>591</v>
      </c>
      <c r="D2134" s="2" t="str">
        <f>VLOOKUP(C2134,customers!$A$2:$B$2124,2,)</f>
        <v>Zorah</v>
      </c>
      <c r="E213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134" s="2" t="s">
        <v>43</v>
      </c>
      <c r="G2134" s="2" t="str">
        <f>VLOOKUP(F2134,'dataset_task 5'!$A$2:$B$71,2,)</f>
        <v>Delivery Drones</v>
      </c>
      <c r="H2134" s="2">
        <v>3</v>
      </c>
      <c r="I2134" s="4">
        <f>VLOOKUP(G2134,'dataset_task 5'!$B$2:$C$71,2,)</f>
        <v>14.99</v>
      </c>
      <c r="J2134" s="2" t="str">
        <f>VLOOKUP(Table1[[#This Row],[CustomerID]],customers!$1:$1048576,8,)</f>
        <v>North Carolina</v>
      </c>
    </row>
    <row r="2135" spans="2:10" x14ac:dyDescent="0.35">
      <c r="B2135" s="3">
        <v>44288</v>
      </c>
      <c r="C2135" s="2">
        <v>1758</v>
      </c>
      <c r="D2135" s="2" t="str">
        <f>VLOOKUP(C2135,customers!$A$2:$B$2124,2,)</f>
        <v>Dante</v>
      </c>
      <c r="E213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135" s="2" t="s">
        <v>47</v>
      </c>
      <c r="G2135" s="2" t="str">
        <f>VLOOKUP(F2135,'dataset_task 5'!$A$2:$B$71,2,)</f>
        <v>Building Your Own Drone</v>
      </c>
      <c r="H2135" s="2">
        <v>5</v>
      </c>
      <c r="I2135" s="4">
        <f>VLOOKUP(G2135,'dataset_task 5'!$B$2:$C$71,2,)</f>
        <v>24.99</v>
      </c>
      <c r="J2135" s="2" t="str">
        <f>VLOOKUP(Table1[[#This Row],[CustomerID]],customers!$1:$1048576,8,)</f>
        <v>Alabama</v>
      </c>
    </row>
    <row r="2136" spans="2:10" x14ac:dyDescent="0.35">
      <c r="B2136" s="3">
        <v>44288</v>
      </c>
      <c r="C2136" s="2">
        <v>1699</v>
      </c>
      <c r="D2136" s="2" t="str">
        <f>VLOOKUP(C2136,customers!$A$2:$B$2124,2,)</f>
        <v>Marney</v>
      </c>
      <c r="E213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136" s="2" t="s">
        <v>10</v>
      </c>
      <c r="G2136" s="2" t="str">
        <f>VLOOKUP(F2136,'dataset_task 5'!$A$2:$B$71,2,)</f>
        <v>Spherical Robots</v>
      </c>
      <c r="H2136" s="2">
        <v>3</v>
      </c>
      <c r="I2136" s="4">
        <f>VLOOKUP(G2136,'dataset_task 5'!$B$2:$C$71,2,)</f>
        <v>16.75</v>
      </c>
      <c r="J2136" s="2" t="str">
        <f>VLOOKUP(Table1[[#This Row],[CustomerID]],customers!$1:$1048576,8,)</f>
        <v>Ohio</v>
      </c>
    </row>
    <row r="2137" spans="2:10" x14ac:dyDescent="0.35">
      <c r="B2137" s="3">
        <v>44289</v>
      </c>
      <c r="C2137" s="2">
        <v>882</v>
      </c>
      <c r="D2137" s="2" t="str">
        <f>VLOOKUP(C2137,customers!$A$2:$B$2124,2,)</f>
        <v>Bartholemy</v>
      </c>
      <c r="E213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137" s="2" t="s">
        <v>33</v>
      </c>
      <c r="G2137" s="2" t="str">
        <f>VLOOKUP(F2137,'dataset_task 5'!$A$2:$B$71,2,)</f>
        <v>Creature Robot Arms Blueprint</v>
      </c>
      <c r="H2137" s="2">
        <v>5</v>
      </c>
      <c r="I2137" s="4">
        <f>VLOOKUP(G2137,'dataset_task 5'!$B$2:$C$71,2,)</f>
        <v>12</v>
      </c>
      <c r="J2137" s="2" t="str">
        <f>VLOOKUP(Table1[[#This Row],[CustomerID]],customers!$1:$1048576,8,)</f>
        <v>Texas</v>
      </c>
    </row>
    <row r="2138" spans="2:10" x14ac:dyDescent="0.35">
      <c r="B2138" s="3">
        <v>44289</v>
      </c>
      <c r="C2138" s="2">
        <v>2110</v>
      </c>
      <c r="D2138" s="2" t="str">
        <f>VLOOKUP(C2138,customers!$A$2:$B$2124,2,)</f>
        <v>Vivianne</v>
      </c>
      <c r="E213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138" s="2" t="s">
        <v>54</v>
      </c>
      <c r="G2138" s="2" t="str">
        <f>VLOOKUP(F2138,'dataset_task 5'!$A$2:$B$71,2,)</f>
        <v>DTI-84 Drone</v>
      </c>
      <c r="H2138" s="2">
        <v>1</v>
      </c>
      <c r="I2138" s="4">
        <f>VLOOKUP(G2138,'dataset_task 5'!$B$2:$C$71,2,)</f>
        <v>455</v>
      </c>
      <c r="J2138" s="2" t="str">
        <f>VLOOKUP(Table1[[#This Row],[CustomerID]],customers!$1:$1048576,8,)</f>
        <v>Texas</v>
      </c>
    </row>
    <row r="2139" spans="2:10" x14ac:dyDescent="0.35">
      <c r="B2139" s="3">
        <v>44289</v>
      </c>
      <c r="C2139" s="2">
        <v>731</v>
      </c>
      <c r="D2139" s="2" t="str">
        <f>VLOOKUP(C2139,customers!$A$2:$B$2124,2,)</f>
        <v>Tanney</v>
      </c>
      <c r="E213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139" s="2" t="s">
        <v>42</v>
      </c>
      <c r="G2139" s="2" t="str">
        <f>VLOOKUP(F2139,'dataset_task 5'!$A$2:$B$71,2,)</f>
        <v>Sleepy Eye Blueprint</v>
      </c>
      <c r="H2139" s="2">
        <v>3</v>
      </c>
      <c r="I2139" s="4">
        <f>VLOOKUP(G2139,'dataset_task 5'!$B$2:$C$71,2,)</f>
        <v>11.99</v>
      </c>
      <c r="J2139" s="2" t="str">
        <f>VLOOKUP(Table1[[#This Row],[CustomerID]],customers!$1:$1048576,8,)</f>
        <v>California</v>
      </c>
    </row>
    <row r="2140" spans="2:10" x14ac:dyDescent="0.35">
      <c r="B2140" s="3">
        <v>44289</v>
      </c>
      <c r="C2140" s="2">
        <v>1142</v>
      </c>
      <c r="D2140" s="2" t="str">
        <f>VLOOKUP(C2140,customers!$A$2:$B$2124,2,)</f>
        <v>Rasla</v>
      </c>
      <c r="E214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140" s="2" t="s">
        <v>61</v>
      </c>
      <c r="G2140" s="2" t="str">
        <f>VLOOKUP(F2140,'dataset_task 5'!$A$2:$B$71,2,)</f>
        <v>Understanding Drone Regulations</v>
      </c>
      <c r="H2140" s="2">
        <v>4</v>
      </c>
      <c r="I2140" s="4">
        <f>VLOOKUP(G2140,'dataset_task 5'!$B$2:$C$71,2,)</f>
        <v>27.5</v>
      </c>
      <c r="J2140" s="2" t="str">
        <f>VLOOKUP(Table1[[#This Row],[CustomerID]],customers!$1:$1048576,8,)</f>
        <v>Texas</v>
      </c>
    </row>
    <row r="2141" spans="2:10" x14ac:dyDescent="0.35">
      <c r="B2141" s="3">
        <v>44289</v>
      </c>
      <c r="C2141" s="2">
        <v>1039</v>
      </c>
      <c r="D2141" s="2" t="str">
        <f>VLOOKUP(C2141,customers!$A$2:$B$2124,2,)</f>
        <v>Audrie</v>
      </c>
      <c r="E214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141" s="2" t="s">
        <v>32</v>
      </c>
      <c r="G2141" s="2" t="str">
        <f>VLOOKUP(F2141,'dataset_task 5'!$A$2:$B$71,2,)</f>
        <v>Building Your First Robot</v>
      </c>
      <c r="H2141" s="2">
        <v>2</v>
      </c>
      <c r="I2141" s="4">
        <f>VLOOKUP(G2141,'dataset_task 5'!$B$2:$C$71,2,)</f>
        <v>24.95</v>
      </c>
      <c r="J2141" s="2" t="str">
        <f>VLOOKUP(Table1[[#This Row],[CustomerID]],customers!$1:$1048576,8,)</f>
        <v>New York</v>
      </c>
    </row>
    <row r="2142" spans="2:10" x14ac:dyDescent="0.35">
      <c r="B2142" s="3">
        <v>44290</v>
      </c>
      <c r="C2142" s="2">
        <v>2056</v>
      </c>
      <c r="D2142" s="2" t="str">
        <f>VLOOKUP(C2142,customers!$A$2:$B$2124,2,)</f>
        <v>Gratiana</v>
      </c>
      <c r="E214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142" s="2" t="s">
        <v>64</v>
      </c>
      <c r="G2142" s="2" t="str">
        <f>VLOOKUP(F2142,'dataset_task 5'!$A$2:$B$71,2,)</f>
        <v>Mapping with Drones</v>
      </c>
      <c r="H2142" s="2">
        <v>3</v>
      </c>
      <c r="I2142" s="4">
        <f>VLOOKUP(G2142,'dataset_task 5'!$B$2:$C$71,2,)</f>
        <v>49</v>
      </c>
      <c r="J2142" s="2" t="str">
        <f>VLOOKUP(Table1[[#This Row],[CustomerID]],customers!$1:$1048576,8,)</f>
        <v>Utah</v>
      </c>
    </row>
    <row r="2143" spans="2:10" x14ac:dyDescent="0.35">
      <c r="B2143" s="3">
        <v>44290</v>
      </c>
      <c r="C2143" s="2">
        <v>1378</v>
      </c>
      <c r="D2143" s="2" t="str">
        <f>VLOOKUP(C2143,customers!$A$2:$B$2124,2,)</f>
        <v>Rikki</v>
      </c>
      <c r="E214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143" s="2" t="s">
        <v>65</v>
      </c>
      <c r="G2143" s="2" t="str">
        <f>VLOOKUP(F2143,'dataset_task 5'!$A$2:$B$71,2,)</f>
        <v>Drone Building Essentials</v>
      </c>
      <c r="H2143" s="2">
        <v>2</v>
      </c>
      <c r="I2143" s="4">
        <f>VLOOKUP(G2143,'dataset_task 5'!$B$2:$C$71,2,)</f>
        <v>13.99</v>
      </c>
      <c r="J2143" s="2" t="str">
        <f>VLOOKUP(Table1[[#This Row],[CustomerID]],customers!$1:$1048576,8,)</f>
        <v>Texas</v>
      </c>
    </row>
    <row r="2144" spans="2:10" x14ac:dyDescent="0.35">
      <c r="B2144" s="3">
        <v>44291</v>
      </c>
      <c r="C2144" s="2">
        <v>993</v>
      </c>
      <c r="D2144" s="2" t="str">
        <f>VLOOKUP(C2144,customers!$A$2:$B$2124,2,)</f>
        <v>Maje</v>
      </c>
      <c r="E214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2144" s="2" t="s">
        <v>17</v>
      </c>
      <c r="G2144" s="2" t="str">
        <f>VLOOKUP(F2144,'dataset_task 5'!$A$2:$B$71,2,)</f>
        <v>BYOR-3000</v>
      </c>
      <c r="H2144" s="2">
        <v>1</v>
      </c>
      <c r="I2144" s="4">
        <f>VLOOKUP(G2144,'dataset_task 5'!$B$2:$C$71,2,)</f>
        <v>214</v>
      </c>
      <c r="J2144" s="2" t="str">
        <f>VLOOKUP(Table1[[#This Row],[CustomerID]],customers!$1:$1048576,8,)</f>
        <v>New York</v>
      </c>
    </row>
    <row r="2145" spans="2:10" x14ac:dyDescent="0.35">
      <c r="B2145" s="3">
        <v>44291</v>
      </c>
      <c r="C2145" s="2">
        <v>296</v>
      </c>
      <c r="D2145" s="2" t="str">
        <f>VLOOKUP(C2145,customers!$A$2:$B$2124,2,)</f>
        <v>Vassily</v>
      </c>
      <c r="E214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145" s="2" t="s">
        <v>12</v>
      </c>
      <c r="G2145" s="2" t="str">
        <f>VLOOKUP(F2145,'dataset_task 5'!$A$2:$B$71,2,)</f>
        <v>Understanding Automation</v>
      </c>
      <c r="H2145" s="2">
        <v>3</v>
      </c>
      <c r="I2145" s="4">
        <f>VLOOKUP(G2145,'dataset_task 5'!$B$2:$C$71,2,)</f>
        <v>44.95</v>
      </c>
      <c r="J2145" s="2" t="str">
        <f>VLOOKUP(Table1[[#This Row],[CustomerID]],customers!$1:$1048576,8,)</f>
        <v>Florida</v>
      </c>
    </row>
    <row r="2146" spans="2:10" x14ac:dyDescent="0.35">
      <c r="B2146" s="3">
        <v>44292</v>
      </c>
      <c r="C2146" s="2">
        <v>1016</v>
      </c>
      <c r="D2146" s="2" t="str">
        <f>VLOOKUP(C2146,customers!$A$2:$B$2124,2,)</f>
        <v>Lily</v>
      </c>
      <c r="E214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146" s="2" t="s">
        <v>16</v>
      </c>
      <c r="G2146" s="2" t="str">
        <f>VLOOKUP(F2146,'dataset_task 5'!$A$2:$B$71,2,)</f>
        <v>Ladybug Robot Blueprint</v>
      </c>
      <c r="H2146" s="2">
        <v>1</v>
      </c>
      <c r="I2146" s="4">
        <f>VLOOKUP(G2146,'dataset_task 5'!$B$2:$C$71,2,)</f>
        <v>12</v>
      </c>
      <c r="J2146" s="2" t="str">
        <f>VLOOKUP(Table1[[#This Row],[CustomerID]],customers!$1:$1048576,8,)</f>
        <v>Florida</v>
      </c>
    </row>
    <row r="2147" spans="2:10" x14ac:dyDescent="0.35">
      <c r="B2147" s="3">
        <v>44293</v>
      </c>
      <c r="C2147" s="2">
        <v>1829</v>
      </c>
      <c r="D2147" s="2" t="str">
        <f>VLOOKUP(C2147,customers!$A$2:$B$2124,2,)</f>
        <v>Ardelle</v>
      </c>
      <c r="E214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147" s="2" t="s">
        <v>64</v>
      </c>
      <c r="G2147" s="2" t="str">
        <f>VLOOKUP(F2147,'dataset_task 5'!$A$2:$B$71,2,)</f>
        <v>Mapping with Drones</v>
      </c>
      <c r="H2147" s="2">
        <v>3</v>
      </c>
      <c r="I2147" s="4">
        <f>VLOOKUP(G2147,'dataset_task 5'!$B$2:$C$71,2,)</f>
        <v>49</v>
      </c>
      <c r="J2147" s="2" t="str">
        <f>VLOOKUP(Table1[[#This Row],[CustomerID]],customers!$1:$1048576,8,)</f>
        <v>New York</v>
      </c>
    </row>
    <row r="2148" spans="2:10" x14ac:dyDescent="0.35">
      <c r="B2148" s="3">
        <v>44293</v>
      </c>
      <c r="C2148" s="2">
        <v>424</v>
      </c>
      <c r="D2148" s="2" t="str">
        <f>VLOOKUP(C2148,customers!$A$2:$B$2124,2,)</f>
        <v>Golda</v>
      </c>
      <c r="E214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148" s="2" t="s">
        <v>14</v>
      </c>
      <c r="G2148" s="2" t="str">
        <f>VLOOKUP(F2148,'dataset_task 5'!$A$2:$B$71,2,)</f>
        <v>BYOD-100</v>
      </c>
      <c r="H2148" s="2">
        <v>4</v>
      </c>
      <c r="I2148" s="4">
        <f>VLOOKUP(G2148,'dataset_task 5'!$B$2:$C$71,2,)</f>
        <v>54</v>
      </c>
      <c r="J2148" s="2" t="str">
        <f>VLOOKUP(Table1[[#This Row],[CustomerID]],customers!$1:$1048576,8,)</f>
        <v>Kansas</v>
      </c>
    </row>
    <row r="2149" spans="2:10" x14ac:dyDescent="0.35">
      <c r="B2149" s="3">
        <v>44294</v>
      </c>
      <c r="C2149" s="2">
        <v>1859</v>
      </c>
      <c r="D2149" s="2" t="str">
        <f>VLOOKUP(C2149,customers!$A$2:$B$2124,2,)</f>
        <v>Bastien</v>
      </c>
      <c r="E214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2149" s="2" t="s">
        <v>63</v>
      </c>
      <c r="G2149" s="2" t="str">
        <f>VLOOKUP(F2149,'dataset_task 5'!$A$2:$B$71,2,)</f>
        <v>BYOR-4005</v>
      </c>
      <c r="H2149" s="2">
        <v>5</v>
      </c>
      <c r="I2149" s="4">
        <f>VLOOKUP(G2149,'dataset_task 5'!$B$2:$C$71,2,)</f>
        <v>245</v>
      </c>
      <c r="J2149" s="2" t="str">
        <f>VLOOKUP(Table1[[#This Row],[CustomerID]],customers!$1:$1048576,8,)</f>
        <v>California</v>
      </c>
    </row>
    <row r="2150" spans="2:10" x14ac:dyDescent="0.35">
      <c r="B2150" s="3">
        <v>44294</v>
      </c>
      <c r="C2150" s="2">
        <v>1821</v>
      </c>
      <c r="D2150" s="2" t="str">
        <f>VLOOKUP(C2150,customers!$A$2:$B$2124,2,)</f>
        <v>Cristabel</v>
      </c>
      <c r="E215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2150" s="2" t="s">
        <v>28</v>
      </c>
      <c r="G2150" s="2" t="str">
        <f>VLOOKUP(F2150,'dataset_task 5'!$A$2:$B$71,2,)</f>
        <v>BYOR-3535</v>
      </c>
      <c r="H2150" s="2">
        <v>2</v>
      </c>
      <c r="I2150" s="4">
        <f>VLOOKUP(G2150,'dataset_task 5'!$B$2:$C$71,2,)</f>
        <v>225</v>
      </c>
      <c r="J2150" s="2" t="str">
        <f>VLOOKUP(Table1[[#This Row],[CustomerID]],customers!$1:$1048576,8,)</f>
        <v>New Hampshire</v>
      </c>
    </row>
    <row r="2151" spans="2:10" x14ac:dyDescent="0.35">
      <c r="B2151" s="3">
        <v>44294</v>
      </c>
      <c r="C2151" s="2">
        <v>1046</v>
      </c>
      <c r="D2151" s="2" t="str">
        <f>VLOOKUP(C2151,customers!$A$2:$B$2124,2,)</f>
        <v>Dunn</v>
      </c>
      <c r="E215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151" s="2" t="s">
        <v>42</v>
      </c>
      <c r="G2151" s="2" t="str">
        <f>VLOOKUP(F2151,'dataset_task 5'!$A$2:$B$71,2,)</f>
        <v>Sleepy Eye Blueprint</v>
      </c>
      <c r="H2151" s="2">
        <v>4</v>
      </c>
      <c r="I2151" s="4">
        <f>VLOOKUP(G2151,'dataset_task 5'!$B$2:$C$71,2,)</f>
        <v>11.99</v>
      </c>
      <c r="J2151" s="2" t="str">
        <f>VLOOKUP(Table1[[#This Row],[CustomerID]],customers!$1:$1048576,8,)</f>
        <v>New Mexico</v>
      </c>
    </row>
    <row r="2152" spans="2:10" x14ac:dyDescent="0.35">
      <c r="B2152" s="3">
        <v>44294</v>
      </c>
      <c r="C2152" s="2">
        <v>172</v>
      </c>
      <c r="D2152" s="2" t="str">
        <f>VLOOKUP(C2152,customers!$A$2:$B$2124,2,)</f>
        <v>Jo</v>
      </c>
      <c r="E215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152" s="2" t="s">
        <v>70</v>
      </c>
      <c r="G2152" s="2" t="str">
        <f>VLOOKUP(F2152,'dataset_task 5'!$A$2:$B$71,2,)</f>
        <v>BYOD-300</v>
      </c>
      <c r="H2152" s="2">
        <v>3</v>
      </c>
      <c r="I2152" s="4">
        <f>VLOOKUP(G2152,'dataset_task 5'!$B$2:$C$71,2,)</f>
        <v>89</v>
      </c>
      <c r="J2152" s="2" t="str">
        <f>VLOOKUP(Table1[[#This Row],[CustomerID]],customers!$1:$1048576,8,)</f>
        <v>District of Columbia</v>
      </c>
    </row>
    <row r="2153" spans="2:10" x14ac:dyDescent="0.35">
      <c r="B2153" s="3">
        <v>44294</v>
      </c>
      <c r="C2153" s="2">
        <v>928</v>
      </c>
      <c r="D2153" s="2" t="str">
        <f>VLOOKUP(C2153,customers!$A$2:$B$2124,2,)</f>
        <v>Lise</v>
      </c>
      <c r="E215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153" s="2" t="s">
        <v>64</v>
      </c>
      <c r="G2153" s="2" t="str">
        <f>VLOOKUP(F2153,'dataset_task 5'!$A$2:$B$71,2,)</f>
        <v>Mapping with Drones</v>
      </c>
      <c r="H2153" s="2">
        <v>3</v>
      </c>
      <c r="I2153" s="4">
        <f>VLOOKUP(G2153,'dataset_task 5'!$B$2:$C$71,2,)</f>
        <v>49</v>
      </c>
      <c r="J2153" s="2" t="str">
        <f>VLOOKUP(Table1[[#This Row],[CustomerID]],customers!$1:$1048576,8,)</f>
        <v>California</v>
      </c>
    </row>
    <row r="2154" spans="2:10" x14ac:dyDescent="0.35">
      <c r="B2154" s="3">
        <v>44294</v>
      </c>
      <c r="C2154" s="2">
        <v>1750</v>
      </c>
      <c r="D2154" s="2" t="str">
        <f>VLOOKUP(C2154,customers!$A$2:$B$2124,2,)</f>
        <v>Alix</v>
      </c>
      <c r="E215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154" s="2" t="s">
        <v>42</v>
      </c>
      <c r="G2154" s="2" t="str">
        <f>VLOOKUP(F2154,'dataset_task 5'!$A$2:$B$71,2,)</f>
        <v>Sleepy Eye Blueprint</v>
      </c>
      <c r="H2154" s="2">
        <v>6</v>
      </c>
      <c r="I2154" s="4">
        <f>VLOOKUP(G2154,'dataset_task 5'!$B$2:$C$71,2,)</f>
        <v>11.99</v>
      </c>
      <c r="J2154" s="2" t="str">
        <f>VLOOKUP(Table1[[#This Row],[CustomerID]],customers!$1:$1048576,8,)</f>
        <v>California</v>
      </c>
    </row>
    <row r="2155" spans="2:10" x14ac:dyDescent="0.35">
      <c r="B2155" s="3">
        <v>44295</v>
      </c>
      <c r="C2155" s="2">
        <v>1190</v>
      </c>
      <c r="D2155" s="2" t="str">
        <f>VLOOKUP(C2155,customers!$A$2:$B$2124,2,)</f>
        <v>Thea</v>
      </c>
      <c r="E215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2155" s="2" t="s">
        <v>11</v>
      </c>
      <c r="G2155" s="2" t="str">
        <f>VLOOKUP(F2155,'dataset_task 5'!$A$2:$B$71,2,)</f>
        <v>BYOR-2640S</v>
      </c>
      <c r="H2155" s="2">
        <v>2</v>
      </c>
      <c r="I2155" s="4">
        <f>VLOOKUP(G2155,'dataset_task 5'!$B$2:$C$71,2,)</f>
        <v>189</v>
      </c>
      <c r="J2155" s="2" t="str">
        <f>VLOOKUP(Table1[[#This Row],[CustomerID]],customers!$1:$1048576,8,)</f>
        <v>Iowa</v>
      </c>
    </row>
    <row r="2156" spans="2:10" x14ac:dyDescent="0.35">
      <c r="B2156" s="3">
        <v>44295</v>
      </c>
      <c r="C2156" s="2">
        <v>1843</v>
      </c>
      <c r="D2156" s="2" t="str">
        <f>VLOOKUP(C2156,customers!$A$2:$B$2124,2,)</f>
        <v>Maritsa</v>
      </c>
      <c r="E215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156" s="2" t="s">
        <v>35</v>
      </c>
      <c r="G2156" s="2" t="str">
        <f>VLOOKUP(F2156,'dataset_task 5'!$A$2:$B$71,2,)</f>
        <v>GPS Drones</v>
      </c>
      <c r="H2156" s="2">
        <v>5</v>
      </c>
      <c r="I2156" s="4">
        <f>VLOOKUP(G2156,'dataset_task 5'!$B$2:$C$71,2,)</f>
        <v>19.989999999999998</v>
      </c>
      <c r="J2156" s="2" t="str">
        <f>VLOOKUP(Table1[[#This Row],[CustomerID]],customers!$1:$1048576,8,)</f>
        <v>Wisconsin</v>
      </c>
    </row>
    <row r="2157" spans="2:10" x14ac:dyDescent="0.35">
      <c r="B2157" s="3">
        <v>44295</v>
      </c>
      <c r="C2157" s="2">
        <v>1444</v>
      </c>
      <c r="D2157" s="2" t="str">
        <f>VLOOKUP(C2157,customers!$A$2:$B$2124,2,)</f>
        <v>Markos</v>
      </c>
      <c r="E215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157" s="2" t="s">
        <v>65</v>
      </c>
      <c r="G2157" s="2" t="str">
        <f>VLOOKUP(F2157,'dataset_task 5'!$A$2:$B$71,2,)</f>
        <v>Drone Building Essentials</v>
      </c>
      <c r="H2157" s="2">
        <v>2</v>
      </c>
      <c r="I2157" s="4">
        <f>VLOOKUP(G2157,'dataset_task 5'!$B$2:$C$71,2,)</f>
        <v>13.99</v>
      </c>
      <c r="J2157" s="2" t="str">
        <f>VLOOKUP(Table1[[#This Row],[CustomerID]],customers!$1:$1048576,8,)</f>
        <v>California</v>
      </c>
    </row>
    <row r="2158" spans="2:10" x14ac:dyDescent="0.35">
      <c r="B2158" s="3">
        <v>44295</v>
      </c>
      <c r="C2158" s="2">
        <v>1040</v>
      </c>
      <c r="D2158" s="2" t="str">
        <f>VLOOKUP(C2158,customers!$A$2:$B$2124,2,)</f>
        <v>Michaelina</v>
      </c>
      <c r="E215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158" s="2" t="s">
        <v>65</v>
      </c>
      <c r="G2158" s="2" t="str">
        <f>VLOOKUP(F2158,'dataset_task 5'!$A$2:$B$71,2,)</f>
        <v>Drone Building Essentials</v>
      </c>
      <c r="H2158" s="2">
        <v>3</v>
      </c>
      <c r="I2158" s="4">
        <f>VLOOKUP(G2158,'dataset_task 5'!$B$2:$C$71,2,)</f>
        <v>13.99</v>
      </c>
      <c r="J2158" s="2" t="str">
        <f>VLOOKUP(Table1[[#This Row],[CustomerID]],customers!$1:$1048576,8,)</f>
        <v>New Jersey</v>
      </c>
    </row>
    <row r="2159" spans="2:10" x14ac:dyDescent="0.35">
      <c r="B2159" s="3">
        <v>44295</v>
      </c>
      <c r="C2159" s="2">
        <v>681</v>
      </c>
      <c r="D2159" s="2" t="str">
        <f>VLOOKUP(C2159,customers!$A$2:$B$2124,2,)</f>
        <v>Brunhilda</v>
      </c>
      <c r="E215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2159" s="2" t="s">
        <v>50</v>
      </c>
      <c r="G2159" s="2" t="str">
        <f>VLOOKUP(F2159,'dataset_task 5'!$A$2:$B$71,2,)</f>
        <v>BYOR-1500</v>
      </c>
      <c r="H2159" s="2">
        <v>4</v>
      </c>
      <c r="I2159" s="4">
        <f>VLOOKUP(G2159,'dataset_task 5'!$B$2:$C$71,2,)</f>
        <v>189</v>
      </c>
      <c r="J2159" s="2" t="str">
        <f>VLOOKUP(Table1[[#This Row],[CustomerID]],customers!$1:$1048576,8,)</f>
        <v>California</v>
      </c>
    </row>
    <row r="2160" spans="2:10" x14ac:dyDescent="0.35">
      <c r="B2160" s="3">
        <v>44295</v>
      </c>
      <c r="C2160" s="2">
        <v>561</v>
      </c>
      <c r="D2160" s="2" t="str">
        <f>VLOOKUP(C2160,customers!$A$2:$B$2124,2,)</f>
        <v>Malissia</v>
      </c>
      <c r="E216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160" s="2" t="s">
        <v>27</v>
      </c>
      <c r="G2160" s="2" t="str">
        <f>VLOOKUP(F2160,'dataset_task 5'!$A$2:$B$71,2,)</f>
        <v>Understanding 3D Printing</v>
      </c>
      <c r="H2160" s="2">
        <v>4</v>
      </c>
      <c r="I2160" s="4">
        <f>VLOOKUP(G2160,'dataset_task 5'!$B$2:$C$71,2,)</f>
        <v>42.99</v>
      </c>
      <c r="J2160" s="2" t="str">
        <f>VLOOKUP(Table1[[#This Row],[CustomerID]],customers!$1:$1048576,8,)</f>
        <v>Indiana</v>
      </c>
    </row>
    <row r="2161" spans="2:10" x14ac:dyDescent="0.35">
      <c r="B2161" s="3">
        <v>44295</v>
      </c>
      <c r="C2161" s="2">
        <v>1162</v>
      </c>
      <c r="D2161" s="2" t="str">
        <f>VLOOKUP(C2161,customers!$A$2:$B$2124,2,)</f>
        <v>Danice</v>
      </c>
      <c r="E216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161" s="2" t="s">
        <v>26</v>
      </c>
      <c r="G2161" s="2" t="str">
        <f>VLOOKUP(F2161,'dataset_task 5'!$A$2:$B$71,2,)</f>
        <v>Single Rotor Drones</v>
      </c>
      <c r="H2161" s="2">
        <v>5</v>
      </c>
      <c r="I2161" s="4">
        <f>VLOOKUP(G2161,'dataset_task 5'!$B$2:$C$71,2,)</f>
        <v>14.99</v>
      </c>
      <c r="J2161" s="2" t="str">
        <f>VLOOKUP(Table1[[#This Row],[CustomerID]],customers!$1:$1048576,8,)</f>
        <v>Florida</v>
      </c>
    </row>
    <row r="2162" spans="2:10" x14ac:dyDescent="0.35">
      <c r="B2162" s="3">
        <v>44296</v>
      </c>
      <c r="C2162" s="2">
        <v>509</v>
      </c>
      <c r="D2162" s="2" t="str">
        <f>VLOOKUP(C2162,customers!$A$2:$B$2124,2,)</f>
        <v>Betta</v>
      </c>
      <c r="E216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162" s="2" t="s">
        <v>12</v>
      </c>
      <c r="G2162" s="2" t="str">
        <f>VLOOKUP(F2162,'dataset_task 5'!$A$2:$B$71,2,)</f>
        <v>Understanding Automation</v>
      </c>
      <c r="H2162" s="2">
        <v>4</v>
      </c>
      <c r="I2162" s="4">
        <f>VLOOKUP(G2162,'dataset_task 5'!$B$2:$C$71,2,)</f>
        <v>44.95</v>
      </c>
      <c r="J2162" s="2" t="str">
        <f>VLOOKUP(Table1[[#This Row],[CustomerID]],customers!$1:$1048576,8,)</f>
        <v>Texas</v>
      </c>
    </row>
    <row r="2163" spans="2:10" x14ac:dyDescent="0.35">
      <c r="B2163" s="3">
        <v>44296</v>
      </c>
      <c r="C2163" s="2">
        <v>405</v>
      </c>
      <c r="D2163" s="2" t="str">
        <f>VLOOKUP(C2163,customers!$A$2:$B$2124,2,)</f>
        <v>Janeta</v>
      </c>
      <c r="E216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163" s="2" t="s">
        <v>42</v>
      </c>
      <c r="G2163" s="2" t="str">
        <f>VLOOKUP(F2163,'dataset_task 5'!$A$2:$B$71,2,)</f>
        <v>Sleepy Eye Blueprint</v>
      </c>
      <c r="H2163" s="2">
        <v>5</v>
      </c>
      <c r="I2163" s="4">
        <f>VLOOKUP(G2163,'dataset_task 5'!$B$2:$C$71,2,)</f>
        <v>11.99</v>
      </c>
      <c r="J2163" s="2" t="str">
        <f>VLOOKUP(Table1[[#This Row],[CustomerID]],customers!$1:$1048576,8,)</f>
        <v>Maryland</v>
      </c>
    </row>
    <row r="2164" spans="2:10" x14ac:dyDescent="0.35">
      <c r="B2164" s="3">
        <v>44296</v>
      </c>
      <c r="C2164" s="2">
        <v>1879</v>
      </c>
      <c r="D2164" s="2" t="str">
        <f>VLOOKUP(C2164,customers!$A$2:$B$2124,2,)</f>
        <v>Lavena</v>
      </c>
      <c r="E216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164" s="2" t="s">
        <v>62</v>
      </c>
      <c r="G2164" s="2" t="str">
        <f>VLOOKUP(F2164,'dataset_task 5'!$A$2:$B$71,2,)</f>
        <v>Robotic Essentials</v>
      </c>
      <c r="H2164" s="2">
        <v>3</v>
      </c>
      <c r="I2164" s="4">
        <f>VLOOKUP(G2164,'dataset_task 5'!$B$2:$C$71,2,)</f>
        <v>34.99</v>
      </c>
      <c r="J2164" s="2" t="str">
        <f>VLOOKUP(Table1[[#This Row],[CustomerID]],customers!$1:$1048576,8,)</f>
        <v>Tennessee</v>
      </c>
    </row>
    <row r="2165" spans="2:10" x14ac:dyDescent="0.35">
      <c r="B2165" s="3">
        <v>44296</v>
      </c>
      <c r="C2165" s="2">
        <v>1638</v>
      </c>
      <c r="D2165" s="2" t="str">
        <f>VLOOKUP(C2165,customers!$A$2:$B$2124,2,)</f>
        <v>Alphonso</v>
      </c>
      <c r="E216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165" s="2" t="s">
        <v>73</v>
      </c>
      <c r="G2165" s="2" t="str">
        <f>VLOOKUP(F2165,'dataset_task 5'!$A$2:$B$71,2,)</f>
        <v>Delta Robots</v>
      </c>
      <c r="H2165" s="2">
        <v>2</v>
      </c>
      <c r="I2165" s="4">
        <f>VLOOKUP(G2165,'dataset_task 5'!$B$2:$C$71,2,)</f>
        <v>16.989999999999998</v>
      </c>
      <c r="J2165" s="2" t="str">
        <f>VLOOKUP(Table1[[#This Row],[CustomerID]],customers!$1:$1048576,8,)</f>
        <v>Arizona</v>
      </c>
    </row>
    <row r="2166" spans="2:10" x14ac:dyDescent="0.35">
      <c r="B2166" s="3">
        <v>44296</v>
      </c>
      <c r="C2166" s="2">
        <v>1704</v>
      </c>
      <c r="D2166" s="2" t="str">
        <f>VLOOKUP(C2166,customers!$A$2:$B$2124,2,)</f>
        <v>Brittan</v>
      </c>
      <c r="E216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2166" s="2" t="s">
        <v>6</v>
      </c>
      <c r="G2166" s="2" t="str">
        <f>VLOOKUP(F2166,'dataset_task 5'!$A$2:$B$71,2,)</f>
        <v>RWW-75 Robot</v>
      </c>
      <c r="H2166" s="2">
        <v>4</v>
      </c>
      <c r="I2166" s="4">
        <f>VLOOKUP(G2166,'dataset_task 5'!$B$2:$C$71,2,)</f>
        <v>883</v>
      </c>
      <c r="J2166" s="2" t="str">
        <f>VLOOKUP(Table1[[#This Row],[CustomerID]],customers!$1:$1048576,8,)</f>
        <v>Virginia</v>
      </c>
    </row>
    <row r="2167" spans="2:10" x14ac:dyDescent="0.35">
      <c r="B2167" s="3">
        <v>44297</v>
      </c>
      <c r="C2167" s="2">
        <v>963</v>
      </c>
      <c r="D2167" s="2" t="str">
        <f>VLOOKUP(C2167,customers!$A$2:$B$2124,2,)</f>
        <v>Emyle</v>
      </c>
      <c r="E216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167" s="2" t="s">
        <v>18</v>
      </c>
      <c r="G2167" s="2" t="str">
        <f>VLOOKUP(F2167,'dataset_task 5'!$A$2:$B$71,2,)</f>
        <v>BYOD-350</v>
      </c>
      <c r="H2167" s="2">
        <v>6</v>
      </c>
      <c r="I2167" s="4">
        <f>VLOOKUP(G2167,'dataset_task 5'!$B$2:$C$71,2,)</f>
        <v>89.95</v>
      </c>
      <c r="J2167" s="2" t="str">
        <f>VLOOKUP(Table1[[#This Row],[CustomerID]],customers!$1:$1048576,8,)</f>
        <v>Illinois</v>
      </c>
    </row>
    <row r="2168" spans="2:10" x14ac:dyDescent="0.35">
      <c r="B2168" s="3">
        <v>44297</v>
      </c>
      <c r="C2168" s="2">
        <v>87</v>
      </c>
      <c r="D2168" s="2" t="str">
        <f>VLOOKUP(C2168,customers!$A$2:$B$2124,2,)</f>
        <v>Turner</v>
      </c>
      <c r="E216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168" s="2" t="s">
        <v>59</v>
      </c>
      <c r="G2168" s="2" t="str">
        <f>VLOOKUP(F2168,'dataset_task 5'!$A$2:$B$71,2,)</f>
        <v>All Eyes Drone Blueprint</v>
      </c>
      <c r="H2168" s="2">
        <v>6</v>
      </c>
      <c r="I2168" s="4">
        <f>VLOOKUP(G2168,'dataset_task 5'!$B$2:$C$71,2,)</f>
        <v>9.99</v>
      </c>
      <c r="J2168" s="2" t="str">
        <f>VLOOKUP(Table1[[#This Row],[CustomerID]],customers!$1:$1048576,8,)</f>
        <v>South Carolina</v>
      </c>
    </row>
    <row r="2169" spans="2:10" x14ac:dyDescent="0.35">
      <c r="B2169" s="3">
        <v>44297</v>
      </c>
      <c r="C2169" s="2">
        <v>1971</v>
      </c>
      <c r="D2169" s="2" t="str">
        <f>VLOOKUP(C2169,customers!$A$2:$B$2124,2,)</f>
        <v>Myca</v>
      </c>
      <c r="E216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169" s="2" t="s">
        <v>52</v>
      </c>
      <c r="G2169" s="2" t="str">
        <f>VLOOKUP(F2169,'dataset_task 5'!$A$2:$B$71,2,)</f>
        <v>DTD-7000 Drone</v>
      </c>
      <c r="H2169" s="2">
        <v>5</v>
      </c>
      <c r="I2169" s="4">
        <f>VLOOKUP(G2169,'dataset_task 5'!$B$2:$C$71,2,)</f>
        <v>450</v>
      </c>
      <c r="J2169" s="2" t="str">
        <f>VLOOKUP(Table1[[#This Row],[CustomerID]],customers!$1:$1048576,8,)</f>
        <v>Washington</v>
      </c>
    </row>
    <row r="2170" spans="2:10" x14ac:dyDescent="0.35">
      <c r="B2170" s="3">
        <v>44297</v>
      </c>
      <c r="C2170" s="2">
        <v>1430</v>
      </c>
      <c r="D2170" s="2" t="str">
        <f>VLOOKUP(C2170,customers!$A$2:$B$2124,2,)</f>
        <v>Sauveur</v>
      </c>
      <c r="E217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170" s="2" t="s">
        <v>21</v>
      </c>
      <c r="G2170" s="2" t="str">
        <f>VLOOKUP(F2170,'dataset_task 5'!$A$2:$B$71,2,)</f>
        <v>BYOD-550</v>
      </c>
      <c r="H2170" s="2">
        <v>2</v>
      </c>
      <c r="I2170" s="4">
        <f>VLOOKUP(G2170,'dataset_task 5'!$B$2:$C$71,2,)</f>
        <v>179</v>
      </c>
      <c r="J2170" s="2" t="str">
        <f>VLOOKUP(Table1[[#This Row],[CustomerID]],customers!$1:$1048576,8,)</f>
        <v>Nebraska</v>
      </c>
    </row>
    <row r="2171" spans="2:10" x14ac:dyDescent="0.35">
      <c r="B2171" s="3">
        <v>44298</v>
      </c>
      <c r="C2171" s="2">
        <v>1587</v>
      </c>
      <c r="D2171" s="2" t="str">
        <f>VLOOKUP(C2171,customers!$A$2:$B$2124,2,)</f>
        <v>Harland</v>
      </c>
      <c r="E217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171" s="2" t="s">
        <v>5</v>
      </c>
      <c r="G2171" s="2" t="str">
        <f>VLOOKUP(F2171,'dataset_task 5'!$A$2:$B$71,2,)</f>
        <v>Polar Robots</v>
      </c>
      <c r="H2171" s="2">
        <v>2</v>
      </c>
      <c r="I2171" s="4">
        <f>VLOOKUP(G2171,'dataset_task 5'!$B$2:$C$71,2,)</f>
        <v>23.99</v>
      </c>
      <c r="J2171" s="2" t="str">
        <f>VLOOKUP(Table1[[#This Row],[CustomerID]],customers!$1:$1048576,8,)</f>
        <v>Georgia</v>
      </c>
    </row>
    <row r="2172" spans="2:10" x14ac:dyDescent="0.35">
      <c r="B2172" s="3">
        <v>44298</v>
      </c>
      <c r="C2172" s="2">
        <v>1804</v>
      </c>
      <c r="D2172" s="2" t="str">
        <f>VLOOKUP(C2172,customers!$A$2:$B$2124,2,)</f>
        <v>Deonne</v>
      </c>
      <c r="E217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172" s="2" t="s">
        <v>29</v>
      </c>
      <c r="G2172" s="2" t="str">
        <f>VLOOKUP(F2172,'dataset_task 5'!$A$2:$B$71,2,)</f>
        <v>Cartesian Robots</v>
      </c>
      <c r="H2172" s="2">
        <v>3</v>
      </c>
      <c r="I2172" s="4">
        <f>VLOOKUP(G2172,'dataset_task 5'!$B$2:$C$71,2,)</f>
        <v>12.99</v>
      </c>
      <c r="J2172" s="2" t="str">
        <f>VLOOKUP(Table1[[#This Row],[CustomerID]],customers!$1:$1048576,8,)</f>
        <v>Washington</v>
      </c>
    </row>
    <row r="2173" spans="2:10" x14ac:dyDescent="0.35">
      <c r="B2173" s="3">
        <v>44298</v>
      </c>
      <c r="C2173" s="2">
        <v>1620</v>
      </c>
      <c r="D2173" s="2" t="str">
        <f>VLOOKUP(C2173,customers!$A$2:$B$2124,2,)</f>
        <v>Shaine</v>
      </c>
      <c r="E217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173" s="2" t="s">
        <v>24</v>
      </c>
      <c r="G2173" s="2" t="str">
        <f>VLOOKUP(F2173,'dataset_task 5'!$A$2:$B$71,2,)</f>
        <v>AI for Educators</v>
      </c>
      <c r="H2173" s="2">
        <v>3</v>
      </c>
      <c r="I2173" s="4">
        <f>VLOOKUP(G2173,'dataset_task 5'!$B$2:$C$71,2,)</f>
        <v>49.95</v>
      </c>
      <c r="J2173" s="2" t="str">
        <f>VLOOKUP(Table1[[#This Row],[CustomerID]],customers!$1:$1048576,8,)</f>
        <v>Texas</v>
      </c>
    </row>
    <row r="2174" spans="2:10" x14ac:dyDescent="0.35">
      <c r="B2174" s="3">
        <v>44298</v>
      </c>
      <c r="C2174" s="2">
        <v>842</v>
      </c>
      <c r="D2174" s="2" t="str">
        <f>VLOOKUP(C2174,customers!$A$2:$B$2124,2,)</f>
        <v>Helaina</v>
      </c>
      <c r="E217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174" s="2" t="s">
        <v>45</v>
      </c>
      <c r="G2174" s="2" t="str">
        <f>VLOOKUP(F2174,'dataset_task 5'!$A$2:$B$71,2,)</f>
        <v>Panda Robot Blueprint</v>
      </c>
      <c r="H2174" s="2">
        <v>2</v>
      </c>
      <c r="I2174" s="4">
        <f>VLOOKUP(G2174,'dataset_task 5'!$B$2:$C$71,2,)</f>
        <v>7.99</v>
      </c>
      <c r="J2174" s="2" t="str">
        <f>VLOOKUP(Table1[[#This Row],[CustomerID]],customers!$1:$1048576,8,)</f>
        <v>New Jersey</v>
      </c>
    </row>
    <row r="2175" spans="2:10" x14ac:dyDescent="0.35">
      <c r="B2175" s="3">
        <v>44298</v>
      </c>
      <c r="C2175" s="2">
        <v>606</v>
      </c>
      <c r="D2175" s="2" t="str">
        <f>VLOOKUP(C2175,customers!$A$2:$B$2124,2,)</f>
        <v>Ashlee</v>
      </c>
      <c r="E217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175" s="2" t="s">
        <v>26</v>
      </c>
      <c r="G2175" s="2" t="str">
        <f>VLOOKUP(F2175,'dataset_task 5'!$A$2:$B$71,2,)</f>
        <v>Single Rotor Drones</v>
      </c>
      <c r="H2175" s="2">
        <v>6</v>
      </c>
      <c r="I2175" s="4">
        <f>VLOOKUP(G2175,'dataset_task 5'!$B$2:$C$71,2,)</f>
        <v>14.99</v>
      </c>
      <c r="J2175" s="2" t="str">
        <f>VLOOKUP(Table1[[#This Row],[CustomerID]],customers!$1:$1048576,8,)</f>
        <v>West Virginia</v>
      </c>
    </row>
    <row r="2176" spans="2:10" x14ac:dyDescent="0.35">
      <c r="B2176" s="3">
        <v>44298</v>
      </c>
      <c r="C2176" s="2">
        <v>486</v>
      </c>
      <c r="D2176" s="2" t="str">
        <f>VLOOKUP(C2176,customers!$A$2:$B$2124,2,)</f>
        <v>Giovanni</v>
      </c>
      <c r="E217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176" s="2" t="s">
        <v>22</v>
      </c>
      <c r="G2176" s="2" t="str">
        <f>VLOOKUP(F2176,'dataset_task 5'!$A$2:$B$71,2,)</f>
        <v>DC-304 Drone</v>
      </c>
      <c r="H2176" s="2">
        <v>3</v>
      </c>
      <c r="I2176" s="4">
        <f>VLOOKUP(G2176,'dataset_task 5'!$B$2:$C$71,2,)</f>
        <v>395</v>
      </c>
      <c r="J2176" s="2" t="str">
        <f>VLOOKUP(Table1[[#This Row],[CustomerID]],customers!$1:$1048576,8,)</f>
        <v>Alaska</v>
      </c>
    </row>
    <row r="2177" spans="2:10" x14ac:dyDescent="0.35">
      <c r="B2177" s="3">
        <v>44299</v>
      </c>
      <c r="C2177" s="2">
        <v>754</v>
      </c>
      <c r="D2177" s="2" t="str">
        <f>VLOOKUP(C2177,customers!$A$2:$B$2124,2,)</f>
        <v>Free</v>
      </c>
      <c r="E217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177" s="2" t="s">
        <v>40</v>
      </c>
      <c r="G2177" s="2" t="str">
        <f>VLOOKUP(F2177,'dataset_task 5'!$A$2:$B$71,2,)</f>
        <v>BYOD-500</v>
      </c>
      <c r="H2177" s="2">
        <v>5</v>
      </c>
      <c r="I2177" s="4">
        <f>VLOOKUP(G2177,'dataset_task 5'!$B$2:$C$71,2,)</f>
        <v>167</v>
      </c>
      <c r="J2177" s="2" t="str">
        <f>VLOOKUP(Table1[[#This Row],[CustomerID]],customers!$1:$1048576,8,)</f>
        <v>Virginia</v>
      </c>
    </row>
    <row r="2178" spans="2:10" x14ac:dyDescent="0.35">
      <c r="B2178" s="3">
        <v>44299</v>
      </c>
      <c r="C2178" s="2">
        <v>98</v>
      </c>
      <c r="D2178" s="2" t="str">
        <f>VLOOKUP(C2178,customers!$A$2:$B$2124,2,)</f>
        <v>Anson</v>
      </c>
      <c r="E217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178" s="2" t="s">
        <v>66</v>
      </c>
      <c r="G2178" s="2" t="str">
        <f>VLOOKUP(F2178,'dataset_task 5'!$A$2:$B$71,2,)</f>
        <v>Bsquare Robot Blueprint</v>
      </c>
      <c r="H2178" s="2">
        <v>3</v>
      </c>
      <c r="I2178" s="4">
        <f>VLOOKUP(G2178,'dataset_task 5'!$B$2:$C$71,2,)</f>
        <v>8.99</v>
      </c>
      <c r="J2178" s="2" t="str">
        <f>VLOOKUP(Table1[[#This Row],[CustomerID]],customers!$1:$1048576,8,)</f>
        <v>Iowa</v>
      </c>
    </row>
    <row r="2179" spans="2:10" x14ac:dyDescent="0.35">
      <c r="B2179" s="3">
        <v>44300</v>
      </c>
      <c r="C2179" s="2">
        <v>28</v>
      </c>
      <c r="D2179" s="2" t="str">
        <f>VLOOKUP(C2179,customers!$A$2:$B$2124,2,)</f>
        <v>Brok</v>
      </c>
      <c r="E217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179" s="2" t="s">
        <v>54</v>
      </c>
      <c r="G2179" s="2" t="str">
        <f>VLOOKUP(F2179,'dataset_task 5'!$A$2:$B$71,2,)</f>
        <v>DTI-84 Drone</v>
      </c>
      <c r="H2179" s="2">
        <v>2</v>
      </c>
      <c r="I2179" s="4">
        <f>VLOOKUP(G2179,'dataset_task 5'!$B$2:$C$71,2,)</f>
        <v>455</v>
      </c>
      <c r="J2179" s="2" t="str">
        <f>VLOOKUP(Table1[[#This Row],[CustomerID]],customers!$1:$1048576,8,)</f>
        <v>Texas</v>
      </c>
    </row>
    <row r="2180" spans="2:10" x14ac:dyDescent="0.35">
      <c r="B2180" s="3">
        <v>44300</v>
      </c>
      <c r="C2180" s="2">
        <v>1220</v>
      </c>
      <c r="D2180" s="2" t="str">
        <f>VLOOKUP(C2180,customers!$A$2:$B$2124,2,)</f>
        <v>Cassandry</v>
      </c>
      <c r="E218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180" s="2" t="s">
        <v>13</v>
      </c>
      <c r="G2180" s="2" t="str">
        <f>VLOOKUP(F2180,'dataset_task 5'!$A$2:$B$71,2,)</f>
        <v>DTE-QFN20 Drone</v>
      </c>
      <c r="H2180" s="2">
        <v>5</v>
      </c>
      <c r="I2180" s="4">
        <f>VLOOKUP(G2180,'dataset_task 5'!$B$2:$C$71,2,)</f>
        <v>250</v>
      </c>
      <c r="J2180" s="2" t="str">
        <f>VLOOKUP(Table1[[#This Row],[CustomerID]],customers!$1:$1048576,8,)</f>
        <v>Ohio</v>
      </c>
    </row>
    <row r="2181" spans="2:10" x14ac:dyDescent="0.35">
      <c r="B2181" s="3">
        <v>44300</v>
      </c>
      <c r="C2181" s="2">
        <v>1532</v>
      </c>
      <c r="D2181" s="2" t="str">
        <f>VLOOKUP(C2181,customers!$A$2:$B$2124,2,)</f>
        <v>Britt</v>
      </c>
      <c r="E218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181" s="2" t="s">
        <v>43</v>
      </c>
      <c r="G2181" s="2" t="str">
        <f>VLOOKUP(F2181,'dataset_task 5'!$A$2:$B$71,2,)</f>
        <v>Delivery Drones</v>
      </c>
      <c r="H2181" s="2">
        <v>5</v>
      </c>
      <c r="I2181" s="4">
        <f>VLOOKUP(G2181,'dataset_task 5'!$B$2:$C$71,2,)</f>
        <v>14.99</v>
      </c>
      <c r="J2181" s="2" t="str">
        <f>VLOOKUP(Table1[[#This Row],[CustomerID]],customers!$1:$1048576,8,)</f>
        <v>District of Columbia</v>
      </c>
    </row>
    <row r="2182" spans="2:10" x14ac:dyDescent="0.35">
      <c r="B2182" s="3">
        <v>44300</v>
      </c>
      <c r="C2182" s="2">
        <v>940</v>
      </c>
      <c r="D2182" s="2" t="str">
        <f>VLOOKUP(C2182,customers!$A$2:$B$2124,2,)</f>
        <v>Beatrisa</v>
      </c>
      <c r="E218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182" s="2" t="s">
        <v>31</v>
      </c>
      <c r="G2182" s="2" t="str">
        <f>VLOOKUP(F2182,'dataset_task 5'!$A$2:$B$71,2,)</f>
        <v>Articulated Robots</v>
      </c>
      <c r="H2182" s="2">
        <v>2</v>
      </c>
      <c r="I2182" s="4">
        <f>VLOOKUP(G2182,'dataset_task 5'!$B$2:$C$71,2,)</f>
        <v>23.99</v>
      </c>
      <c r="J2182" s="2" t="str">
        <f>VLOOKUP(Table1[[#This Row],[CustomerID]],customers!$1:$1048576,8,)</f>
        <v>California</v>
      </c>
    </row>
    <row r="2183" spans="2:10" x14ac:dyDescent="0.35">
      <c r="B2183" s="3">
        <v>44300</v>
      </c>
      <c r="C2183" s="2">
        <v>1708</v>
      </c>
      <c r="D2183" s="2" t="str">
        <f>VLOOKUP(C2183,customers!$A$2:$B$2124,2,)</f>
        <v>Nona</v>
      </c>
      <c r="E218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2183" s="2" t="s">
        <v>34</v>
      </c>
      <c r="G2183" s="2" t="str">
        <f>VLOOKUP(F2183,'dataset_task 5'!$A$2:$B$71,2,)</f>
        <v>BYOR-1000</v>
      </c>
      <c r="H2183" s="2">
        <v>3</v>
      </c>
      <c r="I2183" s="4">
        <f>VLOOKUP(G2183,'dataset_task 5'!$B$2:$C$71,2,)</f>
        <v>189</v>
      </c>
      <c r="J2183" s="2" t="str">
        <f>VLOOKUP(Table1[[#This Row],[CustomerID]],customers!$1:$1048576,8,)</f>
        <v>Nebraska</v>
      </c>
    </row>
    <row r="2184" spans="2:10" x14ac:dyDescent="0.35">
      <c r="B2184" s="3">
        <v>44301</v>
      </c>
      <c r="C2184" s="2">
        <v>76</v>
      </c>
      <c r="D2184" s="2" t="str">
        <f>VLOOKUP(C2184,customers!$A$2:$B$2124,2,)</f>
        <v>Derk</v>
      </c>
      <c r="E218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184" s="2" t="s">
        <v>60</v>
      </c>
      <c r="G2184" s="2" t="str">
        <f>VLOOKUP(F2184,'dataset_task 5'!$A$2:$B$71,2,)</f>
        <v>BYOD-400</v>
      </c>
      <c r="H2184" s="2">
        <v>3</v>
      </c>
      <c r="I2184" s="4">
        <f>VLOOKUP(G2184,'dataset_task 5'!$B$2:$C$71,2,)</f>
        <v>119</v>
      </c>
      <c r="J2184" s="2" t="str">
        <f>VLOOKUP(Table1[[#This Row],[CustomerID]],customers!$1:$1048576,8,)</f>
        <v>New Jersey</v>
      </c>
    </row>
    <row r="2185" spans="2:10" x14ac:dyDescent="0.35">
      <c r="B2185" s="3">
        <v>44301</v>
      </c>
      <c r="C2185" s="2">
        <v>1441</v>
      </c>
      <c r="D2185" s="2" t="str">
        <f>VLOOKUP(C2185,customers!$A$2:$B$2124,2,)</f>
        <v>Efren</v>
      </c>
      <c r="E218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185" s="2" t="s">
        <v>66</v>
      </c>
      <c r="G2185" s="2" t="str">
        <f>VLOOKUP(F2185,'dataset_task 5'!$A$2:$B$71,2,)</f>
        <v>Bsquare Robot Blueprint</v>
      </c>
      <c r="H2185" s="2">
        <v>1</v>
      </c>
      <c r="I2185" s="4">
        <f>VLOOKUP(G2185,'dataset_task 5'!$B$2:$C$71,2,)</f>
        <v>8.99</v>
      </c>
      <c r="J2185" s="2" t="str">
        <f>VLOOKUP(Table1[[#This Row],[CustomerID]],customers!$1:$1048576,8,)</f>
        <v>Nevada</v>
      </c>
    </row>
    <row r="2186" spans="2:10" x14ac:dyDescent="0.35">
      <c r="B2186" s="3">
        <v>44301</v>
      </c>
      <c r="C2186" s="2">
        <v>336</v>
      </c>
      <c r="D2186" s="2" t="str">
        <f>VLOOKUP(C2186,customers!$A$2:$B$2124,2,)</f>
        <v>Jewel</v>
      </c>
      <c r="E218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186" s="2" t="s">
        <v>40</v>
      </c>
      <c r="G2186" s="2" t="str">
        <f>VLOOKUP(F2186,'dataset_task 5'!$A$2:$B$71,2,)</f>
        <v>BYOD-500</v>
      </c>
      <c r="H2186" s="2">
        <v>4</v>
      </c>
      <c r="I2186" s="4">
        <f>VLOOKUP(G2186,'dataset_task 5'!$B$2:$C$71,2,)</f>
        <v>167</v>
      </c>
      <c r="J2186" s="2" t="str">
        <f>VLOOKUP(Table1[[#This Row],[CustomerID]],customers!$1:$1048576,8,)</f>
        <v>Texas</v>
      </c>
    </row>
    <row r="2187" spans="2:10" x14ac:dyDescent="0.35">
      <c r="B2187" s="3">
        <v>44301</v>
      </c>
      <c r="C2187" s="2">
        <v>13</v>
      </c>
      <c r="D2187" s="2" t="str">
        <f>VLOOKUP(C2187,customers!$A$2:$B$2124,2,)</f>
        <v>Faber</v>
      </c>
      <c r="E218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187" s="2" t="s">
        <v>31</v>
      </c>
      <c r="G2187" s="2" t="str">
        <f>VLOOKUP(F2187,'dataset_task 5'!$A$2:$B$71,2,)</f>
        <v>Articulated Robots</v>
      </c>
      <c r="H2187" s="2">
        <v>6</v>
      </c>
      <c r="I2187" s="4">
        <f>VLOOKUP(G2187,'dataset_task 5'!$B$2:$C$71,2,)</f>
        <v>23.99</v>
      </c>
      <c r="J2187" s="2" t="str">
        <f>VLOOKUP(Table1[[#This Row],[CustomerID]],customers!$1:$1048576,8,)</f>
        <v>Virginia</v>
      </c>
    </row>
    <row r="2188" spans="2:10" x14ac:dyDescent="0.35">
      <c r="B2188" s="3">
        <v>44301</v>
      </c>
      <c r="C2188" s="2">
        <v>1383</v>
      </c>
      <c r="D2188" s="2" t="str">
        <f>VLOOKUP(C2188,customers!$A$2:$B$2124,2,)</f>
        <v>Rubi</v>
      </c>
      <c r="E218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188" s="2" t="s">
        <v>20</v>
      </c>
      <c r="G2188" s="2" t="str">
        <f>VLOOKUP(F2188,'dataset_task 5'!$A$2:$B$71,2,)</f>
        <v>DA-SA702 Drone</v>
      </c>
      <c r="H2188" s="2">
        <v>3</v>
      </c>
      <c r="I2188" s="4">
        <f>VLOOKUP(G2188,'dataset_task 5'!$B$2:$C$71,2,)</f>
        <v>399</v>
      </c>
      <c r="J2188" s="2" t="str">
        <f>VLOOKUP(Table1[[#This Row],[CustomerID]],customers!$1:$1048576,8,)</f>
        <v>Texas</v>
      </c>
    </row>
    <row r="2189" spans="2:10" x14ac:dyDescent="0.35">
      <c r="B2189" s="3">
        <v>44301</v>
      </c>
      <c r="C2189" s="2">
        <v>481</v>
      </c>
      <c r="D2189" s="2" t="str">
        <f>VLOOKUP(C2189,customers!$A$2:$B$2124,2,)</f>
        <v>Bobbie</v>
      </c>
      <c r="E218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189" s="2" t="s">
        <v>42</v>
      </c>
      <c r="G2189" s="2" t="str">
        <f>VLOOKUP(F2189,'dataset_task 5'!$A$2:$B$71,2,)</f>
        <v>Sleepy Eye Blueprint</v>
      </c>
      <c r="H2189" s="2">
        <v>1</v>
      </c>
      <c r="I2189" s="4">
        <f>VLOOKUP(G2189,'dataset_task 5'!$B$2:$C$71,2,)</f>
        <v>11.99</v>
      </c>
      <c r="J2189" s="2" t="str">
        <f>VLOOKUP(Table1[[#This Row],[CustomerID]],customers!$1:$1048576,8,)</f>
        <v>Minnesota</v>
      </c>
    </row>
    <row r="2190" spans="2:10" x14ac:dyDescent="0.35">
      <c r="B2190" s="3">
        <v>44301</v>
      </c>
      <c r="C2190" s="2">
        <v>1233</v>
      </c>
      <c r="D2190" s="2" t="str">
        <f>VLOOKUP(C2190,customers!$A$2:$B$2124,2,)</f>
        <v>Riki</v>
      </c>
      <c r="E219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190" s="2" t="s">
        <v>45</v>
      </c>
      <c r="G2190" s="2" t="str">
        <f>VLOOKUP(F2190,'dataset_task 5'!$A$2:$B$71,2,)</f>
        <v>Panda Robot Blueprint</v>
      </c>
      <c r="H2190" s="2">
        <v>5</v>
      </c>
      <c r="I2190" s="4">
        <f>VLOOKUP(G2190,'dataset_task 5'!$B$2:$C$71,2,)</f>
        <v>7.99</v>
      </c>
      <c r="J2190" s="2" t="str">
        <f>VLOOKUP(Table1[[#This Row],[CustomerID]],customers!$1:$1048576,8,)</f>
        <v>Iowa</v>
      </c>
    </row>
    <row r="2191" spans="2:10" x14ac:dyDescent="0.35">
      <c r="B2191" s="3">
        <v>44302</v>
      </c>
      <c r="C2191" s="2">
        <v>465</v>
      </c>
      <c r="D2191" s="2" t="str">
        <f>VLOOKUP(C2191,customers!$A$2:$B$2124,2,)</f>
        <v>Germaine</v>
      </c>
      <c r="E219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191" s="2" t="s">
        <v>39</v>
      </c>
      <c r="G2191" s="2" t="str">
        <f>VLOOKUP(F2191,'dataset_task 5'!$A$2:$B$71,2,)</f>
        <v>Understanding Raspberry PI</v>
      </c>
      <c r="H2191" s="2">
        <v>5</v>
      </c>
      <c r="I2191" s="4">
        <f>VLOOKUP(G2191,'dataset_task 5'!$B$2:$C$71,2,)</f>
        <v>28.99</v>
      </c>
      <c r="J2191" s="2" t="str">
        <f>VLOOKUP(Table1[[#This Row],[CustomerID]],customers!$1:$1048576,8,)</f>
        <v>Idaho</v>
      </c>
    </row>
    <row r="2192" spans="2:10" x14ac:dyDescent="0.35">
      <c r="B2192" s="3">
        <v>44302</v>
      </c>
      <c r="C2192" s="2">
        <v>892</v>
      </c>
      <c r="D2192" s="2" t="str">
        <f>VLOOKUP(C2192,customers!$A$2:$B$2124,2,)</f>
        <v>Ned</v>
      </c>
      <c r="E219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2192" s="2" t="s">
        <v>38</v>
      </c>
      <c r="G2192" s="2" t="str">
        <f>VLOOKUP(F2192,'dataset_task 5'!$A$2:$B$71,2,)</f>
        <v>RQTE-554 Robot</v>
      </c>
      <c r="H2192" s="2">
        <v>4</v>
      </c>
      <c r="I2192" s="4">
        <f>VLOOKUP(G2192,'dataset_task 5'!$B$2:$C$71,2,)</f>
        <v>684</v>
      </c>
      <c r="J2192" s="2" t="str">
        <f>VLOOKUP(Table1[[#This Row],[CustomerID]],customers!$1:$1048576,8,)</f>
        <v>Ohio</v>
      </c>
    </row>
    <row r="2193" spans="2:10" x14ac:dyDescent="0.35">
      <c r="B2193" s="3">
        <v>44302</v>
      </c>
      <c r="C2193" s="2">
        <v>1500</v>
      </c>
      <c r="D2193" s="2" t="str">
        <f>VLOOKUP(C2193,customers!$A$2:$B$2124,2,)</f>
        <v>Pattin</v>
      </c>
      <c r="E219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2193" s="2" t="s">
        <v>38</v>
      </c>
      <c r="G2193" s="2" t="str">
        <f>VLOOKUP(F2193,'dataset_task 5'!$A$2:$B$71,2,)</f>
        <v>RQTE-554 Robot</v>
      </c>
      <c r="H2193" s="2">
        <v>4</v>
      </c>
      <c r="I2193" s="4">
        <f>VLOOKUP(G2193,'dataset_task 5'!$B$2:$C$71,2,)</f>
        <v>684</v>
      </c>
      <c r="J2193" s="2" t="str">
        <f>VLOOKUP(Table1[[#This Row],[CustomerID]],customers!$1:$1048576,8,)</f>
        <v>Connecticut</v>
      </c>
    </row>
    <row r="2194" spans="2:10" x14ac:dyDescent="0.35">
      <c r="B2194" s="3">
        <v>44302</v>
      </c>
      <c r="C2194" s="2">
        <v>2087</v>
      </c>
      <c r="D2194" s="2" t="str">
        <f>VLOOKUP(C2194,customers!$A$2:$B$2124,2,)</f>
        <v>Brandtr</v>
      </c>
      <c r="E219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2194" s="2" t="s">
        <v>50</v>
      </c>
      <c r="G2194" s="2" t="str">
        <f>VLOOKUP(F2194,'dataset_task 5'!$A$2:$B$71,2,)</f>
        <v>BYOR-1500</v>
      </c>
      <c r="H2194" s="2">
        <v>2</v>
      </c>
      <c r="I2194" s="4">
        <f>VLOOKUP(G2194,'dataset_task 5'!$B$2:$C$71,2,)</f>
        <v>189</v>
      </c>
      <c r="J2194" s="2" t="str">
        <f>VLOOKUP(Table1[[#This Row],[CustomerID]],customers!$1:$1048576,8,)</f>
        <v>Kansas</v>
      </c>
    </row>
    <row r="2195" spans="2:10" x14ac:dyDescent="0.35">
      <c r="B2195" s="3">
        <v>44302</v>
      </c>
      <c r="C2195" s="2">
        <v>1226</v>
      </c>
      <c r="D2195" s="2" t="str">
        <f>VLOOKUP(C2195,customers!$A$2:$B$2124,2,)</f>
        <v>Bail</v>
      </c>
      <c r="E219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2195" s="2" t="s">
        <v>17</v>
      </c>
      <c r="G2195" s="2" t="str">
        <f>VLOOKUP(F2195,'dataset_task 5'!$A$2:$B$71,2,)</f>
        <v>BYOR-3000</v>
      </c>
      <c r="H2195" s="2">
        <v>2</v>
      </c>
      <c r="I2195" s="4">
        <f>VLOOKUP(G2195,'dataset_task 5'!$B$2:$C$71,2,)</f>
        <v>214</v>
      </c>
      <c r="J2195" s="2" t="str">
        <f>VLOOKUP(Table1[[#This Row],[CustomerID]],customers!$1:$1048576,8,)</f>
        <v>Nebraska</v>
      </c>
    </row>
    <row r="2196" spans="2:10" x14ac:dyDescent="0.35">
      <c r="B2196" s="3">
        <v>44303</v>
      </c>
      <c r="C2196" s="2">
        <v>683</v>
      </c>
      <c r="D2196" s="2" t="str">
        <f>VLOOKUP(C2196,customers!$A$2:$B$2124,2,)</f>
        <v>Cornelle</v>
      </c>
      <c r="E219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196" s="2" t="s">
        <v>40</v>
      </c>
      <c r="G2196" s="2" t="str">
        <f>VLOOKUP(F2196,'dataset_task 5'!$A$2:$B$71,2,)</f>
        <v>BYOD-500</v>
      </c>
      <c r="H2196" s="2">
        <v>3</v>
      </c>
      <c r="I2196" s="4">
        <f>VLOOKUP(G2196,'dataset_task 5'!$B$2:$C$71,2,)</f>
        <v>167</v>
      </c>
      <c r="J2196" s="2" t="str">
        <f>VLOOKUP(Table1[[#This Row],[CustomerID]],customers!$1:$1048576,8,)</f>
        <v>Texas</v>
      </c>
    </row>
    <row r="2197" spans="2:10" x14ac:dyDescent="0.35">
      <c r="B2197" s="3">
        <v>44303</v>
      </c>
      <c r="C2197" s="2">
        <v>1243</v>
      </c>
      <c r="D2197" s="2" t="str">
        <f>VLOOKUP(C2197,customers!$A$2:$B$2124,2,)</f>
        <v>Marta</v>
      </c>
      <c r="E219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197" s="2" t="s">
        <v>30</v>
      </c>
      <c r="G2197" s="2" t="str">
        <f>VLOOKUP(F2197,'dataset_task 5'!$A$2:$B$71,2,)</f>
        <v>DX-145 Drone</v>
      </c>
      <c r="H2197" s="2">
        <v>4</v>
      </c>
      <c r="I2197" s="4">
        <f>VLOOKUP(G2197,'dataset_task 5'!$B$2:$C$71,2,)</f>
        <v>250</v>
      </c>
      <c r="J2197" s="2" t="str">
        <f>VLOOKUP(Table1[[#This Row],[CustomerID]],customers!$1:$1048576,8,)</f>
        <v>Florida</v>
      </c>
    </row>
    <row r="2198" spans="2:10" x14ac:dyDescent="0.35">
      <c r="B2198" s="3">
        <v>44303</v>
      </c>
      <c r="C2198" s="2">
        <v>1098</v>
      </c>
      <c r="D2198" s="2" t="str">
        <f>VLOOKUP(C2198,customers!$A$2:$B$2124,2,)</f>
        <v>Yves</v>
      </c>
      <c r="E219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198" s="2" t="s">
        <v>39</v>
      </c>
      <c r="G2198" s="2" t="str">
        <f>VLOOKUP(F2198,'dataset_task 5'!$A$2:$B$71,2,)</f>
        <v>Understanding Raspberry PI</v>
      </c>
      <c r="H2198" s="2">
        <v>3</v>
      </c>
      <c r="I2198" s="4">
        <f>VLOOKUP(G2198,'dataset_task 5'!$B$2:$C$71,2,)</f>
        <v>28.99</v>
      </c>
      <c r="J2198" s="2" t="str">
        <f>VLOOKUP(Table1[[#This Row],[CustomerID]],customers!$1:$1048576,8,)</f>
        <v>Wisconsin</v>
      </c>
    </row>
    <row r="2199" spans="2:10" x14ac:dyDescent="0.35">
      <c r="B2199" s="3">
        <v>44304</v>
      </c>
      <c r="C2199" s="2">
        <v>360</v>
      </c>
      <c r="D2199" s="2" t="str">
        <f>VLOOKUP(C2199,customers!$A$2:$B$2124,2,)</f>
        <v>Thatcher</v>
      </c>
      <c r="E219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199" s="2" t="s">
        <v>5</v>
      </c>
      <c r="G2199" s="2" t="str">
        <f>VLOOKUP(F2199,'dataset_task 5'!$A$2:$B$71,2,)</f>
        <v>Polar Robots</v>
      </c>
      <c r="H2199" s="2">
        <v>5</v>
      </c>
      <c r="I2199" s="4">
        <f>VLOOKUP(G2199,'dataset_task 5'!$B$2:$C$71,2,)</f>
        <v>23.99</v>
      </c>
      <c r="J2199" s="2" t="str">
        <f>VLOOKUP(Table1[[#This Row],[CustomerID]],customers!$1:$1048576,8,)</f>
        <v>Florida</v>
      </c>
    </row>
    <row r="2200" spans="2:10" x14ac:dyDescent="0.35">
      <c r="B2200" s="3">
        <v>44304</v>
      </c>
      <c r="C2200" s="2">
        <v>1577</v>
      </c>
      <c r="D2200" s="2" t="str">
        <f>VLOOKUP(C2200,customers!$A$2:$B$2124,2,)</f>
        <v>Cherye</v>
      </c>
      <c r="E220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200" s="2" t="s">
        <v>54</v>
      </c>
      <c r="G2200" s="2" t="str">
        <f>VLOOKUP(F2200,'dataset_task 5'!$A$2:$B$71,2,)</f>
        <v>DTI-84 Drone</v>
      </c>
      <c r="H2200" s="2">
        <v>4</v>
      </c>
      <c r="I2200" s="4">
        <f>VLOOKUP(G2200,'dataset_task 5'!$B$2:$C$71,2,)</f>
        <v>455</v>
      </c>
      <c r="J2200" s="2" t="str">
        <f>VLOOKUP(Table1[[#This Row],[CustomerID]],customers!$1:$1048576,8,)</f>
        <v>Texas</v>
      </c>
    </row>
    <row r="2201" spans="2:10" x14ac:dyDescent="0.35">
      <c r="B2201" s="3">
        <v>44304</v>
      </c>
      <c r="C2201" s="2">
        <v>2048</v>
      </c>
      <c r="D2201" s="2" t="str">
        <f>VLOOKUP(C2201,customers!$A$2:$B$2124,2,)</f>
        <v>Merl</v>
      </c>
      <c r="E220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201" s="2" t="s">
        <v>10</v>
      </c>
      <c r="G2201" s="2" t="str">
        <f>VLOOKUP(F2201,'dataset_task 5'!$A$2:$B$71,2,)</f>
        <v>Spherical Robots</v>
      </c>
      <c r="H2201" s="2">
        <v>6</v>
      </c>
      <c r="I2201" s="4">
        <f>VLOOKUP(G2201,'dataset_task 5'!$B$2:$C$71,2,)</f>
        <v>16.75</v>
      </c>
      <c r="J2201" s="2" t="str">
        <f>VLOOKUP(Table1[[#This Row],[CustomerID]],customers!$1:$1048576,8,)</f>
        <v>Florida</v>
      </c>
    </row>
    <row r="2202" spans="2:10" x14ac:dyDescent="0.35">
      <c r="B2202" s="3">
        <v>44304</v>
      </c>
      <c r="C2202" s="2">
        <v>1568</v>
      </c>
      <c r="D2202" s="2" t="str">
        <f>VLOOKUP(C2202,customers!$A$2:$B$2124,2,)</f>
        <v>Willard</v>
      </c>
      <c r="E220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202" s="2" t="s">
        <v>73</v>
      </c>
      <c r="G2202" s="2" t="str">
        <f>VLOOKUP(F2202,'dataset_task 5'!$A$2:$B$71,2,)</f>
        <v>Delta Robots</v>
      </c>
      <c r="H2202" s="2">
        <v>5</v>
      </c>
      <c r="I2202" s="4">
        <f>VLOOKUP(G2202,'dataset_task 5'!$B$2:$C$71,2,)</f>
        <v>16.989999999999998</v>
      </c>
      <c r="J2202" s="2" t="str">
        <f>VLOOKUP(Table1[[#This Row],[CustomerID]],customers!$1:$1048576,8,)</f>
        <v>Florida</v>
      </c>
    </row>
    <row r="2203" spans="2:10" x14ac:dyDescent="0.35">
      <c r="B2203" s="3">
        <v>44304</v>
      </c>
      <c r="C2203" s="2">
        <v>1441</v>
      </c>
      <c r="D2203" s="2" t="str">
        <f>VLOOKUP(C2203,customers!$A$2:$B$2124,2,)</f>
        <v>Efren</v>
      </c>
      <c r="E220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203" s="2" t="s">
        <v>48</v>
      </c>
      <c r="G2203" s="2" t="str">
        <f>VLOOKUP(F2203,'dataset_task 5'!$A$2:$B$71,2,)</f>
        <v>QuadroCopter Blueprint</v>
      </c>
      <c r="H2203" s="2">
        <v>3</v>
      </c>
      <c r="I2203" s="4">
        <f>VLOOKUP(G2203,'dataset_task 5'!$B$2:$C$71,2,)</f>
        <v>10.99</v>
      </c>
      <c r="J2203" s="2" t="str">
        <f>VLOOKUP(Table1[[#This Row],[CustomerID]],customers!$1:$1048576,8,)</f>
        <v>Nevada</v>
      </c>
    </row>
    <row r="2204" spans="2:10" x14ac:dyDescent="0.35">
      <c r="B2204" s="3">
        <v>44305</v>
      </c>
      <c r="C2204" s="2">
        <v>1392</v>
      </c>
      <c r="D2204" s="2" t="str">
        <f>VLOOKUP(C2204,customers!$A$2:$B$2124,2,)</f>
        <v>Gianina</v>
      </c>
      <c r="E220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204" s="2" t="s">
        <v>40</v>
      </c>
      <c r="G2204" s="2" t="str">
        <f>VLOOKUP(F2204,'dataset_task 5'!$A$2:$B$71,2,)</f>
        <v>BYOD-500</v>
      </c>
      <c r="H2204" s="2">
        <v>3</v>
      </c>
      <c r="I2204" s="4">
        <f>VLOOKUP(G2204,'dataset_task 5'!$B$2:$C$71,2,)</f>
        <v>167</v>
      </c>
      <c r="J2204" s="2" t="str">
        <f>VLOOKUP(Table1[[#This Row],[CustomerID]],customers!$1:$1048576,8,)</f>
        <v>Minnesota</v>
      </c>
    </row>
    <row r="2205" spans="2:10" x14ac:dyDescent="0.35">
      <c r="B2205" s="3">
        <v>44305</v>
      </c>
      <c r="C2205" s="2">
        <v>259</v>
      </c>
      <c r="D2205" s="2" t="str">
        <f>VLOOKUP(C2205,customers!$A$2:$B$2124,2,)</f>
        <v>Daisie</v>
      </c>
      <c r="E220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205" s="2" t="s">
        <v>52</v>
      </c>
      <c r="G2205" s="2" t="str">
        <f>VLOOKUP(F2205,'dataset_task 5'!$A$2:$B$71,2,)</f>
        <v>DTD-7000 Drone</v>
      </c>
      <c r="H2205" s="2">
        <v>4</v>
      </c>
      <c r="I2205" s="4">
        <f>VLOOKUP(G2205,'dataset_task 5'!$B$2:$C$71,2,)</f>
        <v>450</v>
      </c>
      <c r="J2205" s="2" t="str">
        <f>VLOOKUP(Table1[[#This Row],[CustomerID]],customers!$1:$1048576,8,)</f>
        <v>District of Columbia</v>
      </c>
    </row>
    <row r="2206" spans="2:10" x14ac:dyDescent="0.35">
      <c r="B2206" s="3">
        <v>44305</v>
      </c>
      <c r="C2206" s="2">
        <v>1171</v>
      </c>
      <c r="D2206" s="2" t="str">
        <f>VLOOKUP(C2206,customers!$A$2:$B$2124,2,)</f>
        <v>Jethro</v>
      </c>
      <c r="E220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206" s="2" t="s">
        <v>55</v>
      </c>
      <c r="G2206" s="2" t="str">
        <f>VLOOKUP(F2206,'dataset_task 5'!$A$2:$B$71,2,)</f>
        <v>Virtual Reality Basics</v>
      </c>
      <c r="H2206" s="2">
        <v>4</v>
      </c>
      <c r="I2206" s="4">
        <f>VLOOKUP(G2206,'dataset_task 5'!$B$2:$C$71,2,)</f>
        <v>29.99</v>
      </c>
      <c r="J2206" s="2" t="str">
        <f>VLOOKUP(Table1[[#This Row],[CustomerID]],customers!$1:$1048576,8,)</f>
        <v>Louisiana</v>
      </c>
    </row>
    <row r="2207" spans="2:10" x14ac:dyDescent="0.35">
      <c r="B2207" s="3">
        <v>44305</v>
      </c>
      <c r="C2207" s="2">
        <v>452</v>
      </c>
      <c r="D2207" s="2" t="str">
        <f>VLOOKUP(C2207,customers!$A$2:$B$2124,2,)</f>
        <v>Harlen</v>
      </c>
      <c r="E220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207" s="2" t="s">
        <v>49</v>
      </c>
      <c r="G2207" s="2" t="str">
        <f>VLOOKUP(F2207,'dataset_task 5'!$A$2:$B$71,2,)</f>
        <v>Understanding Artificial Intelligence</v>
      </c>
      <c r="H2207" s="2">
        <v>2</v>
      </c>
      <c r="I2207" s="4">
        <f>VLOOKUP(G2207,'dataset_task 5'!$B$2:$C$71,2,)</f>
        <v>19.5</v>
      </c>
      <c r="J2207" s="2" t="str">
        <f>VLOOKUP(Table1[[#This Row],[CustomerID]],customers!$1:$1048576,8,)</f>
        <v>North Carolina</v>
      </c>
    </row>
    <row r="2208" spans="2:10" x14ac:dyDescent="0.35">
      <c r="B2208" s="3">
        <v>44305</v>
      </c>
      <c r="C2208" s="2">
        <v>471</v>
      </c>
      <c r="D2208" s="2" t="str">
        <f>VLOOKUP(C2208,customers!$A$2:$B$2124,2,)</f>
        <v>Torrie</v>
      </c>
      <c r="E220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208" s="2" t="s">
        <v>72</v>
      </c>
      <c r="G2208" s="2" t="str">
        <f>VLOOKUP(F2208,'dataset_task 5'!$A$2:$B$71,2,)</f>
        <v>Open Source Code</v>
      </c>
      <c r="H2208" s="2">
        <v>5</v>
      </c>
      <c r="I2208" s="4">
        <f>VLOOKUP(G2208,'dataset_task 5'!$B$2:$C$71,2,)</f>
        <v>32.950000000000003</v>
      </c>
      <c r="J2208" s="2" t="str">
        <f>VLOOKUP(Table1[[#This Row],[CustomerID]],customers!$1:$1048576,8,)</f>
        <v>Minnesota</v>
      </c>
    </row>
    <row r="2209" spans="2:10" x14ac:dyDescent="0.35">
      <c r="B2209" s="3">
        <v>44305</v>
      </c>
      <c r="C2209" s="2">
        <v>1258</v>
      </c>
      <c r="D2209" s="2" t="str">
        <f>VLOOKUP(C2209,customers!$A$2:$B$2124,2,)</f>
        <v>Diahann</v>
      </c>
      <c r="E220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209" s="2" t="s">
        <v>59</v>
      </c>
      <c r="G2209" s="2" t="str">
        <f>VLOOKUP(F2209,'dataset_task 5'!$A$2:$B$71,2,)</f>
        <v>All Eyes Drone Blueprint</v>
      </c>
      <c r="H2209" s="2">
        <v>3</v>
      </c>
      <c r="I2209" s="4">
        <f>VLOOKUP(G2209,'dataset_task 5'!$B$2:$C$71,2,)</f>
        <v>9.99</v>
      </c>
      <c r="J2209" s="2" t="str">
        <f>VLOOKUP(Table1[[#This Row],[CustomerID]],customers!$1:$1048576,8,)</f>
        <v>California</v>
      </c>
    </row>
    <row r="2210" spans="2:10" x14ac:dyDescent="0.35">
      <c r="B2210" s="3">
        <v>44305</v>
      </c>
      <c r="C2210" s="2">
        <v>1682</v>
      </c>
      <c r="D2210" s="2" t="str">
        <f>VLOOKUP(C2210,customers!$A$2:$B$2124,2,)</f>
        <v>Dory</v>
      </c>
      <c r="E221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210" s="2" t="s">
        <v>39</v>
      </c>
      <c r="G2210" s="2" t="str">
        <f>VLOOKUP(F2210,'dataset_task 5'!$A$2:$B$71,2,)</f>
        <v>Understanding Raspberry PI</v>
      </c>
      <c r="H2210" s="2">
        <v>5</v>
      </c>
      <c r="I2210" s="4">
        <f>VLOOKUP(G2210,'dataset_task 5'!$B$2:$C$71,2,)</f>
        <v>28.99</v>
      </c>
      <c r="J2210" s="2" t="str">
        <f>VLOOKUP(Table1[[#This Row],[CustomerID]],customers!$1:$1048576,8,)</f>
        <v>South Carolina</v>
      </c>
    </row>
    <row r="2211" spans="2:10" x14ac:dyDescent="0.35">
      <c r="B2211" s="3">
        <v>44306</v>
      </c>
      <c r="C2211" s="2">
        <v>990</v>
      </c>
      <c r="D2211" s="2" t="str">
        <f>VLOOKUP(C2211,customers!$A$2:$B$2124,2,)</f>
        <v>Anastasie</v>
      </c>
      <c r="E221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211" s="2" t="s">
        <v>56</v>
      </c>
      <c r="G2211" s="2" t="str">
        <f>VLOOKUP(F2211,'dataset_task 5'!$A$2:$B$71,2,)</f>
        <v>Cloud Computing</v>
      </c>
      <c r="H2211" s="2">
        <v>3</v>
      </c>
      <c r="I2211" s="4">
        <f>VLOOKUP(G2211,'dataset_task 5'!$B$2:$C$71,2,)</f>
        <v>29.99</v>
      </c>
      <c r="J2211" s="2" t="str">
        <f>VLOOKUP(Table1[[#This Row],[CustomerID]],customers!$1:$1048576,8,)</f>
        <v>California</v>
      </c>
    </row>
    <row r="2212" spans="2:10" x14ac:dyDescent="0.35">
      <c r="B2212" s="3">
        <v>44306</v>
      </c>
      <c r="C2212" s="2">
        <v>79</v>
      </c>
      <c r="D2212" s="2" t="str">
        <f>VLOOKUP(C2212,customers!$A$2:$B$2124,2,)</f>
        <v>Chev</v>
      </c>
      <c r="E221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2212" s="2" t="s">
        <v>58</v>
      </c>
      <c r="G2212" s="2" t="str">
        <f>VLOOKUP(F2212,'dataset_task 5'!$A$2:$B$71,2,)</f>
        <v>RCB-889 Robot</v>
      </c>
      <c r="H2212" s="2">
        <v>4</v>
      </c>
      <c r="I2212" s="4">
        <f>VLOOKUP(G2212,'dataset_task 5'!$B$2:$C$71,2,)</f>
        <v>549</v>
      </c>
      <c r="J2212" s="2" t="str">
        <f>VLOOKUP(Table1[[#This Row],[CustomerID]],customers!$1:$1048576,8,)</f>
        <v>California</v>
      </c>
    </row>
    <row r="2213" spans="2:10" x14ac:dyDescent="0.35">
      <c r="B2213" s="3">
        <v>44306</v>
      </c>
      <c r="C2213" s="2">
        <v>610</v>
      </c>
      <c r="D2213" s="2" t="str">
        <f>VLOOKUP(C2213,customers!$A$2:$B$2124,2,)</f>
        <v>Bliss</v>
      </c>
      <c r="E221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213" s="2" t="s">
        <v>51</v>
      </c>
      <c r="G2213" s="2" t="str">
        <f>VLOOKUP(F2213,'dataset_task 5'!$A$2:$B$71,2,)</f>
        <v>BYOD-400S</v>
      </c>
      <c r="H2213" s="2">
        <v>4</v>
      </c>
      <c r="I2213" s="4">
        <f>VLOOKUP(G2213,'dataset_task 5'!$B$2:$C$71,2,)</f>
        <v>129.94999999999999</v>
      </c>
      <c r="J2213" s="2" t="str">
        <f>VLOOKUP(Table1[[#This Row],[CustomerID]],customers!$1:$1048576,8,)</f>
        <v>District of Columbia</v>
      </c>
    </row>
    <row r="2214" spans="2:10" x14ac:dyDescent="0.35">
      <c r="B2214" s="3">
        <v>44306</v>
      </c>
      <c r="C2214" s="2">
        <v>1947</v>
      </c>
      <c r="D2214" s="2" t="str">
        <f>VLOOKUP(C2214,customers!$A$2:$B$2124,2,)</f>
        <v>Randy</v>
      </c>
      <c r="E221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214" s="2" t="s">
        <v>29</v>
      </c>
      <c r="G2214" s="2" t="str">
        <f>VLOOKUP(F2214,'dataset_task 5'!$A$2:$B$71,2,)</f>
        <v>Cartesian Robots</v>
      </c>
      <c r="H2214" s="2">
        <v>4</v>
      </c>
      <c r="I2214" s="4">
        <f>VLOOKUP(G2214,'dataset_task 5'!$B$2:$C$71,2,)</f>
        <v>12.99</v>
      </c>
      <c r="J2214" s="2" t="str">
        <f>VLOOKUP(Table1[[#This Row],[CustomerID]],customers!$1:$1048576,8,)</f>
        <v>Connecticut</v>
      </c>
    </row>
    <row r="2215" spans="2:10" x14ac:dyDescent="0.35">
      <c r="B2215" s="3">
        <v>44307</v>
      </c>
      <c r="C2215" s="2">
        <v>974</v>
      </c>
      <c r="D2215" s="2" t="str">
        <f>VLOOKUP(C2215,customers!$A$2:$B$2124,2,)</f>
        <v>Leslie</v>
      </c>
      <c r="E221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215" s="2" t="s">
        <v>48</v>
      </c>
      <c r="G2215" s="2" t="str">
        <f>VLOOKUP(F2215,'dataset_task 5'!$A$2:$B$71,2,)</f>
        <v>QuadroCopter Blueprint</v>
      </c>
      <c r="H2215" s="2">
        <v>5</v>
      </c>
      <c r="I2215" s="4">
        <f>VLOOKUP(G2215,'dataset_task 5'!$B$2:$C$71,2,)</f>
        <v>10.99</v>
      </c>
      <c r="J2215" s="2" t="str">
        <f>VLOOKUP(Table1[[#This Row],[CustomerID]],customers!$1:$1048576,8,)</f>
        <v>Washington</v>
      </c>
    </row>
    <row r="2216" spans="2:10" x14ac:dyDescent="0.35">
      <c r="B2216" s="3">
        <v>44307</v>
      </c>
      <c r="C2216" s="2">
        <v>859</v>
      </c>
      <c r="D2216" s="2" t="str">
        <f>VLOOKUP(C2216,customers!$A$2:$B$2124,2,)</f>
        <v>Yuma</v>
      </c>
      <c r="E221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216" s="2" t="s">
        <v>8</v>
      </c>
      <c r="G2216" s="2" t="str">
        <f>VLOOKUP(F2216,'dataset_task 5'!$A$2:$B$71,2,)</f>
        <v>BYOD-220</v>
      </c>
      <c r="H2216" s="2">
        <v>2</v>
      </c>
      <c r="I2216" s="4">
        <f>VLOOKUP(G2216,'dataset_task 5'!$B$2:$C$71,2,)</f>
        <v>69</v>
      </c>
      <c r="J2216" s="2" t="str">
        <f>VLOOKUP(Table1[[#This Row],[CustomerID]],customers!$1:$1048576,8,)</f>
        <v>New Mexico</v>
      </c>
    </row>
    <row r="2217" spans="2:10" x14ac:dyDescent="0.35">
      <c r="B2217" s="3">
        <v>44308</v>
      </c>
      <c r="C2217" s="2">
        <v>1550</v>
      </c>
      <c r="D2217" s="2" t="str">
        <f>VLOOKUP(C2217,customers!$A$2:$B$2124,2,)</f>
        <v>Galen</v>
      </c>
      <c r="E221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2217" s="2" t="s">
        <v>63</v>
      </c>
      <c r="G2217" s="2" t="str">
        <f>VLOOKUP(F2217,'dataset_task 5'!$A$2:$B$71,2,)</f>
        <v>BYOR-4005</v>
      </c>
      <c r="H2217" s="2">
        <v>5</v>
      </c>
      <c r="I2217" s="4">
        <f>VLOOKUP(G2217,'dataset_task 5'!$B$2:$C$71,2,)</f>
        <v>245</v>
      </c>
      <c r="J2217" s="2" t="str">
        <f>VLOOKUP(Table1[[#This Row],[CustomerID]],customers!$1:$1048576,8,)</f>
        <v>Iowa</v>
      </c>
    </row>
    <row r="2218" spans="2:10" x14ac:dyDescent="0.35">
      <c r="B2218" s="3">
        <v>44308</v>
      </c>
      <c r="C2218" s="2">
        <v>1587</v>
      </c>
      <c r="D2218" s="2" t="str">
        <f>VLOOKUP(C2218,customers!$A$2:$B$2124,2,)</f>
        <v>Harland</v>
      </c>
      <c r="E221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218" s="2" t="s">
        <v>22</v>
      </c>
      <c r="G2218" s="2" t="str">
        <f>VLOOKUP(F2218,'dataset_task 5'!$A$2:$B$71,2,)</f>
        <v>DC-304 Drone</v>
      </c>
      <c r="H2218" s="2">
        <v>3</v>
      </c>
      <c r="I2218" s="4">
        <f>VLOOKUP(G2218,'dataset_task 5'!$B$2:$C$71,2,)</f>
        <v>395</v>
      </c>
      <c r="J2218" s="2" t="str">
        <f>VLOOKUP(Table1[[#This Row],[CustomerID]],customers!$1:$1048576,8,)</f>
        <v>Georgia</v>
      </c>
    </row>
    <row r="2219" spans="2:10" x14ac:dyDescent="0.35">
      <c r="B2219" s="3">
        <v>44308</v>
      </c>
      <c r="C2219" s="2">
        <v>883</v>
      </c>
      <c r="D2219" s="2" t="str">
        <f>VLOOKUP(C2219,customers!$A$2:$B$2124,2,)</f>
        <v>Eadith</v>
      </c>
      <c r="E221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219" s="2" t="s">
        <v>45</v>
      </c>
      <c r="G2219" s="2" t="str">
        <f>VLOOKUP(F2219,'dataset_task 5'!$A$2:$B$71,2,)</f>
        <v>Panda Robot Blueprint</v>
      </c>
      <c r="H2219" s="2">
        <v>2</v>
      </c>
      <c r="I2219" s="4">
        <f>VLOOKUP(G2219,'dataset_task 5'!$B$2:$C$71,2,)</f>
        <v>7.99</v>
      </c>
      <c r="J2219" s="2" t="str">
        <f>VLOOKUP(Table1[[#This Row],[CustomerID]],customers!$1:$1048576,8,)</f>
        <v>North Carolina</v>
      </c>
    </row>
    <row r="2220" spans="2:10" x14ac:dyDescent="0.35">
      <c r="B2220" s="3">
        <v>44308</v>
      </c>
      <c r="C2220" s="2">
        <v>679</v>
      </c>
      <c r="D2220" s="2" t="str">
        <f>VLOOKUP(C2220,customers!$A$2:$B$2124,2,)</f>
        <v>Starlene</v>
      </c>
      <c r="E222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220" s="2" t="s">
        <v>22</v>
      </c>
      <c r="G2220" s="2" t="str">
        <f>VLOOKUP(F2220,'dataset_task 5'!$A$2:$B$71,2,)</f>
        <v>DC-304 Drone</v>
      </c>
      <c r="H2220" s="2">
        <v>4</v>
      </c>
      <c r="I2220" s="4">
        <f>VLOOKUP(G2220,'dataset_task 5'!$B$2:$C$71,2,)</f>
        <v>395</v>
      </c>
      <c r="J2220" s="2" t="str">
        <f>VLOOKUP(Table1[[#This Row],[CustomerID]],customers!$1:$1048576,8,)</f>
        <v>Oklahoma</v>
      </c>
    </row>
    <row r="2221" spans="2:10" x14ac:dyDescent="0.35">
      <c r="B2221" s="3">
        <v>44308</v>
      </c>
      <c r="C2221" s="2">
        <v>1823</v>
      </c>
      <c r="D2221" s="2" t="str">
        <f>VLOOKUP(C2221,customers!$A$2:$B$2124,2,)</f>
        <v>Jarrod</v>
      </c>
      <c r="E222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221" s="2" t="s">
        <v>5</v>
      </c>
      <c r="G2221" s="2" t="str">
        <f>VLOOKUP(F2221,'dataset_task 5'!$A$2:$B$71,2,)</f>
        <v>Polar Robots</v>
      </c>
      <c r="H2221" s="2">
        <v>6</v>
      </c>
      <c r="I2221" s="4">
        <f>VLOOKUP(G2221,'dataset_task 5'!$B$2:$C$71,2,)</f>
        <v>23.99</v>
      </c>
      <c r="J2221" s="2" t="str">
        <f>VLOOKUP(Table1[[#This Row],[CustomerID]],customers!$1:$1048576,8,)</f>
        <v>California</v>
      </c>
    </row>
    <row r="2222" spans="2:10" x14ac:dyDescent="0.35">
      <c r="B2222" s="3">
        <v>44308</v>
      </c>
      <c r="C2222" s="2">
        <v>866</v>
      </c>
      <c r="D2222" s="2" t="str">
        <f>VLOOKUP(C2222,customers!$A$2:$B$2124,2,)</f>
        <v>Binky</v>
      </c>
      <c r="E222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222" s="2" t="s">
        <v>56</v>
      </c>
      <c r="G2222" s="2" t="str">
        <f>VLOOKUP(F2222,'dataset_task 5'!$A$2:$B$71,2,)</f>
        <v>Cloud Computing</v>
      </c>
      <c r="H2222" s="2">
        <v>3</v>
      </c>
      <c r="I2222" s="4">
        <f>VLOOKUP(G2222,'dataset_task 5'!$B$2:$C$71,2,)</f>
        <v>29.99</v>
      </c>
      <c r="J2222" s="2" t="str">
        <f>VLOOKUP(Table1[[#This Row],[CustomerID]],customers!$1:$1048576,8,)</f>
        <v>Wisconsin</v>
      </c>
    </row>
    <row r="2223" spans="2:10" x14ac:dyDescent="0.35">
      <c r="B2223" s="3">
        <v>44308</v>
      </c>
      <c r="C2223" s="2">
        <v>511</v>
      </c>
      <c r="D2223" s="2" t="str">
        <f>VLOOKUP(C2223,customers!$A$2:$B$2124,2,)</f>
        <v>Rona</v>
      </c>
      <c r="E222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223" s="2" t="s">
        <v>16</v>
      </c>
      <c r="G2223" s="2" t="str">
        <f>VLOOKUP(F2223,'dataset_task 5'!$A$2:$B$71,2,)</f>
        <v>Ladybug Robot Blueprint</v>
      </c>
      <c r="H2223" s="2">
        <v>2</v>
      </c>
      <c r="I2223" s="4">
        <f>VLOOKUP(G2223,'dataset_task 5'!$B$2:$C$71,2,)</f>
        <v>12</v>
      </c>
      <c r="J2223" s="2" t="str">
        <f>VLOOKUP(Table1[[#This Row],[CustomerID]],customers!$1:$1048576,8,)</f>
        <v>California</v>
      </c>
    </row>
    <row r="2224" spans="2:10" x14ac:dyDescent="0.35">
      <c r="B2224" s="3">
        <v>44309</v>
      </c>
      <c r="C2224" s="2">
        <v>1578</v>
      </c>
      <c r="D2224" s="2" t="str">
        <f>VLOOKUP(C2224,customers!$A$2:$B$2124,2,)</f>
        <v>Marleah</v>
      </c>
      <c r="E222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224" s="2" t="s">
        <v>40</v>
      </c>
      <c r="G2224" s="2" t="str">
        <f>VLOOKUP(F2224,'dataset_task 5'!$A$2:$B$71,2,)</f>
        <v>BYOD-500</v>
      </c>
      <c r="H2224" s="2">
        <v>1</v>
      </c>
      <c r="I2224" s="4">
        <f>VLOOKUP(G2224,'dataset_task 5'!$B$2:$C$71,2,)</f>
        <v>167</v>
      </c>
      <c r="J2224" s="2" t="str">
        <f>VLOOKUP(Table1[[#This Row],[CustomerID]],customers!$1:$1048576,8,)</f>
        <v>Ohio</v>
      </c>
    </row>
    <row r="2225" spans="2:10" x14ac:dyDescent="0.35">
      <c r="B2225" s="3">
        <v>44309</v>
      </c>
      <c r="C2225" s="2">
        <v>2089</v>
      </c>
      <c r="D2225" s="2" t="str">
        <f>VLOOKUP(C2225,customers!$A$2:$B$2124,2,)</f>
        <v>Auberta</v>
      </c>
      <c r="E222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2225" s="2" t="s">
        <v>17</v>
      </c>
      <c r="G2225" s="2" t="str">
        <f>VLOOKUP(F2225,'dataset_task 5'!$A$2:$B$71,2,)</f>
        <v>BYOR-3000</v>
      </c>
      <c r="H2225" s="2">
        <v>4</v>
      </c>
      <c r="I2225" s="4">
        <f>VLOOKUP(G2225,'dataset_task 5'!$B$2:$C$71,2,)</f>
        <v>214</v>
      </c>
      <c r="J2225" s="2" t="str">
        <f>VLOOKUP(Table1[[#This Row],[CustomerID]],customers!$1:$1048576,8,)</f>
        <v>Tennessee</v>
      </c>
    </row>
    <row r="2226" spans="2:10" x14ac:dyDescent="0.35">
      <c r="B2226" s="3">
        <v>44309</v>
      </c>
      <c r="C2226" s="2">
        <v>1533</v>
      </c>
      <c r="D2226" s="2" t="str">
        <f>VLOOKUP(C2226,customers!$A$2:$B$2124,2,)</f>
        <v>Cyrus</v>
      </c>
      <c r="E222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226" s="2" t="s">
        <v>47</v>
      </c>
      <c r="G2226" s="2" t="str">
        <f>VLOOKUP(F2226,'dataset_task 5'!$A$2:$B$71,2,)</f>
        <v>Building Your Own Drone</v>
      </c>
      <c r="H2226" s="2">
        <v>3</v>
      </c>
      <c r="I2226" s="4">
        <f>VLOOKUP(G2226,'dataset_task 5'!$B$2:$C$71,2,)</f>
        <v>24.99</v>
      </c>
      <c r="J2226" s="2" t="str">
        <f>VLOOKUP(Table1[[#This Row],[CustomerID]],customers!$1:$1048576,8,)</f>
        <v>California</v>
      </c>
    </row>
    <row r="2227" spans="2:10" x14ac:dyDescent="0.35">
      <c r="B2227" s="3">
        <v>44309</v>
      </c>
      <c r="C2227" s="2">
        <v>412</v>
      </c>
      <c r="D2227" s="2" t="str">
        <f>VLOOKUP(C2227,customers!$A$2:$B$2124,2,)</f>
        <v>Annaliese</v>
      </c>
      <c r="E222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227" s="2" t="s">
        <v>60</v>
      </c>
      <c r="G2227" s="2" t="str">
        <f>VLOOKUP(F2227,'dataset_task 5'!$A$2:$B$71,2,)</f>
        <v>BYOD-400</v>
      </c>
      <c r="H2227" s="2">
        <v>4</v>
      </c>
      <c r="I2227" s="4">
        <f>VLOOKUP(G2227,'dataset_task 5'!$B$2:$C$71,2,)</f>
        <v>119</v>
      </c>
      <c r="J2227" s="2" t="str">
        <f>VLOOKUP(Table1[[#This Row],[CustomerID]],customers!$1:$1048576,8,)</f>
        <v>Missouri</v>
      </c>
    </row>
    <row r="2228" spans="2:10" x14ac:dyDescent="0.35">
      <c r="B2228" s="3">
        <v>44309</v>
      </c>
      <c r="C2228" s="2">
        <v>297</v>
      </c>
      <c r="D2228" s="2" t="str">
        <f>VLOOKUP(C2228,customers!$A$2:$B$2124,2,)</f>
        <v>Nora</v>
      </c>
      <c r="E222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228" s="2" t="s">
        <v>42</v>
      </c>
      <c r="G2228" s="2" t="str">
        <f>VLOOKUP(F2228,'dataset_task 5'!$A$2:$B$71,2,)</f>
        <v>Sleepy Eye Blueprint</v>
      </c>
      <c r="H2228" s="2">
        <v>5</v>
      </c>
      <c r="I2228" s="4">
        <f>VLOOKUP(G2228,'dataset_task 5'!$B$2:$C$71,2,)</f>
        <v>11.99</v>
      </c>
      <c r="J2228" s="2" t="str">
        <f>VLOOKUP(Table1[[#This Row],[CustomerID]],customers!$1:$1048576,8,)</f>
        <v>Tennessee</v>
      </c>
    </row>
    <row r="2229" spans="2:10" x14ac:dyDescent="0.35">
      <c r="B2229" s="3">
        <v>44309</v>
      </c>
      <c r="C2229" s="2">
        <v>1057</v>
      </c>
      <c r="D2229" s="2" t="str">
        <f>VLOOKUP(C2229,customers!$A$2:$B$2124,2,)</f>
        <v>Elicia</v>
      </c>
      <c r="E222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229" s="2" t="s">
        <v>57</v>
      </c>
      <c r="G2229" s="2" t="str">
        <f>VLOOKUP(F2229,'dataset_task 5'!$A$2:$B$71,2,)</f>
        <v>Multi Rotor Drones</v>
      </c>
      <c r="H2229" s="2">
        <v>3</v>
      </c>
      <c r="I2229" s="4">
        <f>VLOOKUP(G2229,'dataset_task 5'!$B$2:$C$71,2,)</f>
        <v>24.95</v>
      </c>
      <c r="J2229" s="2" t="str">
        <f>VLOOKUP(Table1[[#This Row],[CustomerID]],customers!$1:$1048576,8,)</f>
        <v>Texas</v>
      </c>
    </row>
    <row r="2230" spans="2:10" x14ac:dyDescent="0.35">
      <c r="B2230" s="3">
        <v>44309</v>
      </c>
      <c r="C2230" s="2">
        <v>1328</v>
      </c>
      <c r="D2230" s="2" t="str">
        <f>VLOOKUP(C2230,customers!$A$2:$B$2124,2,)</f>
        <v>Debera</v>
      </c>
      <c r="E223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230" s="2" t="s">
        <v>32</v>
      </c>
      <c r="G2230" s="2" t="str">
        <f>VLOOKUP(F2230,'dataset_task 5'!$A$2:$B$71,2,)</f>
        <v>Building Your First Robot</v>
      </c>
      <c r="H2230" s="2">
        <v>4</v>
      </c>
      <c r="I2230" s="4">
        <f>VLOOKUP(G2230,'dataset_task 5'!$B$2:$C$71,2,)</f>
        <v>24.95</v>
      </c>
      <c r="J2230" s="2" t="str">
        <f>VLOOKUP(Table1[[#This Row],[CustomerID]],customers!$1:$1048576,8,)</f>
        <v>California</v>
      </c>
    </row>
    <row r="2231" spans="2:10" x14ac:dyDescent="0.35">
      <c r="B2231" s="3">
        <v>44310</v>
      </c>
      <c r="C2231" s="2">
        <v>1573</v>
      </c>
      <c r="D2231" s="2" t="str">
        <f>VLOOKUP(C2231,customers!$A$2:$B$2124,2,)</f>
        <v>Padraic</v>
      </c>
      <c r="E223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231" s="2" t="s">
        <v>27</v>
      </c>
      <c r="G2231" s="2" t="str">
        <f>VLOOKUP(F2231,'dataset_task 5'!$A$2:$B$71,2,)</f>
        <v>Understanding 3D Printing</v>
      </c>
      <c r="H2231" s="2">
        <v>4</v>
      </c>
      <c r="I2231" s="4">
        <f>VLOOKUP(G2231,'dataset_task 5'!$B$2:$C$71,2,)</f>
        <v>42.99</v>
      </c>
      <c r="J2231" s="2" t="str">
        <f>VLOOKUP(Table1[[#This Row],[CustomerID]],customers!$1:$1048576,8,)</f>
        <v>California</v>
      </c>
    </row>
    <row r="2232" spans="2:10" x14ac:dyDescent="0.35">
      <c r="B2232" s="3">
        <v>44310</v>
      </c>
      <c r="C2232" s="2">
        <v>871</v>
      </c>
      <c r="D2232" s="2" t="str">
        <f>VLOOKUP(C2232,customers!$A$2:$B$2124,2,)</f>
        <v>Thibaud</v>
      </c>
      <c r="E223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232" s="2" t="s">
        <v>20</v>
      </c>
      <c r="G2232" s="2" t="str">
        <f>VLOOKUP(F2232,'dataset_task 5'!$A$2:$B$71,2,)</f>
        <v>DA-SA702 Drone</v>
      </c>
      <c r="H2232" s="2">
        <v>5</v>
      </c>
      <c r="I2232" s="4">
        <f>VLOOKUP(G2232,'dataset_task 5'!$B$2:$C$71,2,)</f>
        <v>399</v>
      </c>
      <c r="J2232" s="2" t="str">
        <f>VLOOKUP(Table1[[#This Row],[CustomerID]],customers!$1:$1048576,8,)</f>
        <v>Alaska</v>
      </c>
    </row>
    <row r="2233" spans="2:10" x14ac:dyDescent="0.35">
      <c r="B2233" s="3">
        <v>44310</v>
      </c>
      <c r="C2233" s="2">
        <v>206</v>
      </c>
      <c r="D2233" s="2" t="str">
        <f>VLOOKUP(C2233,customers!$A$2:$B$2124,2,)</f>
        <v>Buiron</v>
      </c>
      <c r="E223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233" s="2" t="s">
        <v>68</v>
      </c>
      <c r="G2233" s="2" t="str">
        <f>VLOOKUP(F2233,'dataset_task 5'!$A$2:$B$71,2,)</f>
        <v>Aerial Security</v>
      </c>
      <c r="H2233" s="2">
        <v>5</v>
      </c>
      <c r="I2233" s="4">
        <f>VLOOKUP(G2233,'dataset_task 5'!$B$2:$C$71,2,)</f>
        <v>36.99</v>
      </c>
      <c r="J2233" s="2" t="str">
        <f>VLOOKUP(Table1[[#This Row],[CustomerID]],customers!$1:$1048576,8,)</f>
        <v>South Dakota</v>
      </c>
    </row>
    <row r="2234" spans="2:10" x14ac:dyDescent="0.35">
      <c r="B2234" s="3">
        <v>44310</v>
      </c>
      <c r="C2234" s="2">
        <v>1059</v>
      </c>
      <c r="D2234" s="2" t="str">
        <f>VLOOKUP(C2234,customers!$A$2:$B$2124,2,)</f>
        <v>Anjanette</v>
      </c>
      <c r="E223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234" s="2" t="s">
        <v>24</v>
      </c>
      <c r="G2234" s="2" t="str">
        <f>VLOOKUP(F2234,'dataset_task 5'!$A$2:$B$71,2,)</f>
        <v>AI for Educators</v>
      </c>
      <c r="H2234" s="2">
        <v>2</v>
      </c>
      <c r="I2234" s="4">
        <f>VLOOKUP(G2234,'dataset_task 5'!$B$2:$C$71,2,)</f>
        <v>49.95</v>
      </c>
      <c r="J2234" s="2" t="str">
        <f>VLOOKUP(Table1[[#This Row],[CustomerID]],customers!$1:$1048576,8,)</f>
        <v>California</v>
      </c>
    </row>
    <row r="2235" spans="2:10" x14ac:dyDescent="0.35">
      <c r="B2235" s="3">
        <v>44310</v>
      </c>
      <c r="C2235" s="2">
        <v>956</v>
      </c>
      <c r="D2235" s="2" t="str">
        <f>VLOOKUP(C2235,customers!$A$2:$B$2124,2,)</f>
        <v>Brandon</v>
      </c>
      <c r="E223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235" s="2" t="s">
        <v>62</v>
      </c>
      <c r="G2235" s="2" t="str">
        <f>VLOOKUP(F2235,'dataset_task 5'!$A$2:$B$71,2,)</f>
        <v>Robotic Essentials</v>
      </c>
      <c r="H2235" s="2">
        <v>4</v>
      </c>
      <c r="I2235" s="4">
        <f>VLOOKUP(G2235,'dataset_task 5'!$B$2:$C$71,2,)</f>
        <v>34.99</v>
      </c>
      <c r="J2235" s="2" t="str">
        <f>VLOOKUP(Table1[[#This Row],[CustomerID]],customers!$1:$1048576,8,)</f>
        <v>Kentucky</v>
      </c>
    </row>
    <row r="2236" spans="2:10" x14ac:dyDescent="0.35">
      <c r="B2236" s="3">
        <v>44310</v>
      </c>
      <c r="C2236" s="2">
        <v>32</v>
      </c>
      <c r="D2236" s="2" t="str">
        <f>VLOOKUP(C2236,customers!$A$2:$B$2124,2,)</f>
        <v>Skelly</v>
      </c>
      <c r="E223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236" s="2" t="s">
        <v>72</v>
      </c>
      <c r="G2236" s="2" t="str">
        <f>VLOOKUP(F2236,'dataset_task 5'!$A$2:$B$71,2,)</f>
        <v>Open Source Code</v>
      </c>
      <c r="H2236" s="2">
        <v>4</v>
      </c>
      <c r="I2236" s="4">
        <f>VLOOKUP(G2236,'dataset_task 5'!$B$2:$C$71,2,)</f>
        <v>32.950000000000003</v>
      </c>
      <c r="J2236" s="2" t="str">
        <f>VLOOKUP(Table1[[#This Row],[CustomerID]],customers!$1:$1048576,8,)</f>
        <v>California</v>
      </c>
    </row>
    <row r="2237" spans="2:10" x14ac:dyDescent="0.35">
      <c r="B2237" s="3">
        <v>44310</v>
      </c>
      <c r="C2237" s="2">
        <v>691</v>
      </c>
      <c r="D2237" s="2" t="str">
        <f>VLOOKUP(C2237,customers!$A$2:$B$2124,2,)</f>
        <v>Amargo</v>
      </c>
      <c r="E223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237" s="2" t="s">
        <v>32</v>
      </c>
      <c r="G2237" s="2" t="str">
        <f>VLOOKUP(F2237,'dataset_task 5'!$A$2:$B$71,2,)</f>
        <v>Building Your First Robot</v>
      </c>
      <c r="H2237" s="2">
        <v>2</v>
      </c>
      <c r="I2237" s="4">
        <f>VLOOKUP(G2237,'dataset_task 5'!$B$2:$C$71,2,)</f>
        <v>24.95</v>
      </c>
      <c r="J2237" s="2" t="str">
        <f>VLOOKUP(Table1[[#This Row],[CustomerID]],customers!$1:$1048576,8,)</f>
        <v>Colorado</v>
      </c>
    </row>
    <row r="2238" spans="2:10" x14ac:dyDescent="0.35">
      <c r="B2238" s="3">
        <v>44311</v>
      </c>
      <c r="C2238" s="2">
        <v>1191</v>
      </c>
      <c r="D2238" s="2" t="str">
        <f>VLOOKUP(C2238,customers!$A$2:$B$2124,2,)</f>
        <v>Corny</v>
      </c>
      <c r="E223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238" s="2" t="s">
        <v>16</v>
      </c>
      <c r="G2238" s="2" t="str">
        <f>VLOOKUP(F2238,'dataset_task 5'!$A$2:$B$71,2,)</f>
        <v>Ladybug Robot Blueprint</v>
      </c>
      <c r="H2238" s="2">
        <v>4</v>
      </c>
      <c r="I2238" s="4">
        <f>VLOOKUP(G2238,'dataset_task 5'!$B$2:$C$71,2,)</f>
        <v>12</v>
      </c>
      <c r="J2238" s="2" t="str">
        <f>VLOOKUP(Table1[[#This Row],[CustomerID]],customers!$1:$1048576,8,)</f>
        <v>New York</v>
      </c>
    </row>
    <row r="2239" spans="2:10" x14ac:dyDescent="0.35">
      <c r="B2239" s="3">
        <v>44311</v>
      </c>
      <c r="C2239" s="2">
        <v>329</v>
      </c>
      <c r="D2239" s="2" t="str">
        <f>VLOOKUP(C2239,customers!$A$2:$B$2124,2,)</f>
        <v>Jenda</v>
      </c>
      <c r="E223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239" s="2" t="s">
        <v>16</v>
      </c>
      <c r="G2239" s="2" t="str">
        <f>VLOOKUP(F2239,'dataset_task 5'!$A$2:$B$71,2,)</f>
        <v>Ladybug Robot Blueprint</v>
      </c>
      <c r="H2239" s="2">
        <v>3</v>
      </c>
      <c r="I2239" s="4">
        <f>VLOOKUP(G2239,'dataset_task 5'!$B$2:$C$71,2,)</f>
        <v>12</v>
      </c>
      <c r="J2239" s="2" t="str">
        <f>VLOOKUP(Table1[[#This Row],[CustomerID]],customers!$1:$1048576,8,)</f>
        <v>West Virginia</v>
      </c>
    </row>
    <row r="2240" spans="2:10" x14ac:dyDescent="0.35">
      <c r="B2240" s="3">
        <v>44311</v>
      </c>
      <c r="C2240" s="2">
        <v>1226</v>
      </c>
      <c r="D2240" s="2" t="str">
        <f>VLOOKUP(C2240,customers!$A$2:$B$2124,2,)</f>
        <v>Bail</v>
      </c>
      <c r="E224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240" s="2" t="s">
        <v>12</v>
      </c>
      <c r="G2240" s="2" t="str">
        <f>VLOOKUP(F2240,'dataset_task 5'!$A$2:$B$71,2,)</f>
        <v>Understanding Automation</v>
      </c>
      <c r="H2240" s="2">
        <v>3</v>
      </c>
      <c r="I2240" s="4">
        <f>VLOOKUP(G2240,'dataset_task 5'!$B$2:$C$71,2,)</f>
        <v>44.95</v>
      </c>
      <c r="J2240" s="2" t="str">
        <f>VLOOKUP(Table1[[#This Row],[CustomerID]],customers!$1:$1048576,8,)</f>
        <v>Nebraska</v>
      </c>
    </row>
    <row r="2241" spans="2:10" x14ac:dyDescent="0.35">
      <c r="B2241" s="3">
        <v>44311</v>
      </c>
      <c r="C2241" s="2">
        <v>1970</v>
      </c>
      <c r="D2241" s="2" t="str">
        <f>VLOOKUP(C2241,customers!$A$2:$B$2124,2,)</f>
        <v>Junie</v>
      </c>
      <c r="E224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241" s="2" t="s">
        <v>5</v>
      </c>
      <c r="G2241" s="2" t="str">
        <f>VLOOKUP(F2241,'dataset_task 5'!$A$2:$B$71,2,)</f>
        <v>Polar Robots</v>
      </c>
      <c r="H2241" s="2">
        <v>5</v>
      </c>
      <c r="I2241" s="4">
        <f>VLOOKUP(G2241,'dataset_task 5'!$B$2:$C$71,2,)</f>
        <v>23.99</v>
      </c>
      <c r="J2241" s="2" t="str">
        <f>VLOOKUP(Table1[[#This Row],[CustomerID]],customers!$1:$1048576,8,)</f>
        <v>Tennessee</v>
      </c>
    </row>
    <row r="2242" spans="2:10" x14ac:dyDescent="0.35">
      <c r="B2242" s="3">
        <v>44312</v>
      </c>
      <c r="C2242" s="2">
        <v>853</v>
      </c>
      <c r="D2242" s="2" t="str">
        <f>VLOOKUP(C2242,customers!$A$2:$B$2124,2,)</f>
        <v>Sherwood</v>
      </c>
      <c r="E224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242" s="2" t="s">
        <v>23</v>
      </c>
      <c r="G2242" s="2" t="str">
        <f>VLOOKUP(F2242,'dataset_task 5'!$A$2:$B$71,2,)</f>
        <v>RTF Drones</v>
      </c>
      <c r="H2242" s="2">
        <v>1</v>
      </c>
      <c r="I2242" s="4">
        <f>VLOOKUP(G2242,'dataset_task 5'!$B$2:$C$71,2,)</f>
        <v>16.989999999999998</v>
      </c>
      <c r="J2242" s="2" t="str">
        <f>VLOOKUP(Table1[[#This Row],[CustomerID]],customers!$1:$1048576,8,)</f>
        <v>Arizona</v>
      </c>
    </row>
    <row r="2243" spans="2:10" x14ac:dyDescent="0.35">
      <c r="B2243" s="3">
        <v>44312</v>
      </c>
      <c r="C2243" s="2">
        <v>198</v>
      </c>
      <c r="D2243" s="2" t="str">
        <f>VLOOKUP(C2243,customers!$A$2:$B$2124,2,)</f>
        <v>Halley</v>
      </c>
      <c r="E224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243" s="2" t="s">
        <v>47</v>
      </c>
      <c r="G2243" s="2" t="str">
        <f>VLOOKUP(F2243,'dataset_task 5'!$A$2:$B$71,2,)</f>
        <v>Building Your Own Drone</v>
      </c>
      <c r="H2243" s="2">
        <v>3</v>
      </c>
      <c r="I2243" s="4">
        <f>VLOOKUP(G2243,'dataset_task 5'!$B$2:$C$71,2,)</f>
        <v>24.99</v>
      </c>
      <c r="J2243" s="2" t="str">
        <f>VLOOKUP(Table1[[#This Row],[CustomerID]],customers!$1:$1048576,8,)</f>
        <v>Nebraska</v>
      </c>
    </row>
    <row r="2244" spans="2:10" x14ac:dyDescent="0.35">
      <c r="B2244" s="3">
        <v>44312</v>
      </c>
      <c r="C2244" s="2">
        <v>1188</v>
      </c>
      <c r="D2244" s="2" t="str">
        <f>VLOOKUP(C2244,customers!$A$2:$B$2124,2,)</f>
        <v>Roderick</v>
      </c>
      <c r="E224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2244" s="2" t="s">
        <v>28</v>
      </c>
      <c r="G2244" s="2" t="str">
        <f>VLOOKUP(F2244,'dataset_task 5'!$A$2:$B$71,2,)</f>
        <v>BYOR-3535</v>
      </c>
      <c r="H2244" s="2">
        <v>4</v>
      </c>
      <c r="I2244" s="4">
        <f>VLOOKUP(G2244,'dataset_task 5'!$B$2:$C$71,2,)</f>
        <v>225</v>
      </c>
      <c r="J2244" s="2" t="str">
        <f>VLOOKUP(Table1[[#This Row],[CustomerID]],customers!$1:$1048576,8,)</f>
        <v>South Dakota</v>
      </c>
    </row>
    <row r="2245" spans="2:10" x14ac:dyDescent="0.35">
      <c r="B2245" s="3">
        <v>44313</v>
      </c>
      <c r="C2245" s="2">
        <v>1485</v>
      </c>
      <c r="D2245" s="2" t="str">
        <f>VLOOKUP(C2245,customers!$A$2:$B$2124,2,)</f>
        <v>Randall</v>
      </c>
      <c r="E224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245" s="2" t="s">
        <v>73</v>
      </c>
      <c r="G2245" s="2" t="str">
        <f>VLOOKUP(F2245,'dataset_task 5'!$A$2:$B$71,2,)</f>
        <v>Delta Robots</v>
      </c>
      <c r="H2245" s="2">
        <v>2</v>
      </c>
      <c r="I2245" s="4">
        <f>VLOOKUP(G2245,'dataset_task 5'!$B$2:$C$71,2,)</f>
        <v>16.989999999999998</v>
      </c>
      <c r="J2245" s="2" t="str">
        <f>VLOOKUP(Table1[[#This Row],[CustomerID]],customers!$1:$1048576,8,)</f>
        <v>Tennessee</v>
      </c>
    </row>
    <row r="2246" spans="2:10" x14ac:dyDescent="0.35">
      <c r="B2246" s="3">
        <v>44313</v>
      </c>
      <c r="C2246" s="2">
        <v>1628</v>
      </c>
      <c r="D2246" s="2" t="str">
        <f>VLOOKUP(C2246,customers!$A$2:$B$2124,2,)</f>
        <v>Ellie</v>
      </c>
      <c r="E224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246" s="2" t="s">
        <v>66</v>
      </c>
      <c r="G2246" s="2" t="str">
        <f>VLOOKUP(F2246,'dataset_task 5'!$A$2:$B$71,2,)</f>
        <v>Bsquare Robot Blueprint</v>
      </c>
      <c r="H2246" s="2">
        <v>4</v>
      </c>
      <c r="I2246" s="4">
        <f>VLOOKUP(G2246,'dataset_task 5'!$B$2:$C$71,2,)</f>
        <v>8.99</v>
      </c>
      <c r="J2246" s="2" t="str">
        <f>VLOOKUP(Table1[[#This Row],[CustomerID]],customers!$1:$1048576,8,)</f>
        <v>Ohio</v>
      </c>
    </row>
    <row r="2247" spans="2:10" x14ac:dyDescent="0.35">
      <c r="B2247" s="3">
        <v>44313</v>
      </c>
      <c r="C2247" s="2">
        <v>1016</v>
      </c>
      <c r="D2247" s="2" t="str">
        <f>VLOOKUP(C2247,customers!$A$2:$B$2124,2,)</f>
        <v>Lily</v>
      </c>
      <c r="E224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247" s="2" t="s">
        <v>13</v>
      </c>
      <c r="G2247" s="2" t="str">
        <f>VLOOKUP(F2247,'dataset_task 5'!$A$2:$B$71,2,)</f>
        <v>DTE-QFN20 Drone</v>
      </c>
      <c r="H2247" s="2">
        <v>5</v>
      </c>
      <c r="I2247" s="4">
        <f>VLOOKUP(G2247,'dataset_task 5'!$B$2:$C$71,2,)</f>
        <v>250</v>
      </c>
      <c r="J2247" s="2" t="str">
        <f>VLOOKUP(Table1[[#This Row],[CustomerID]],customers!$1:$1048576,8,)</f>
        <v>Florida</v>
      </c>
    </row>
    <row r="2248" spans="2:10" x14ac:dyDescent="0.35">
      <c r="B2248" s="3">
        <v>44314</v>
      </c>
      <c r="C2248" s="2">
        <v>591</v>
      </c>
      <c r="D2248" s="2" t="str">
        <f>VLOOKUP(C2248,customers!$A$2:$B$2124,2,)</f>
        <v>Zorah</v>
      </c>
      <c r="E224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248" s="2" t="s">
        <v>51</v>
      </c>
      <c r="G2248" s="2" t="str">
        <f>VLOOKUP(F2248,'dataset_task 5'!$A$2:$B$71,2,)</f>
        <v>BYOD-400S</v>
      </c>
      <c r="H2248" s="2">
        <v>1</v>
      </c>
      <c r="I2248" s="4">
        <f>VLOOKUP(G2248,'dataset_task 5'!$B$2:$C$71,2,)</f>
        <v>129.94999999999999</v>
      </c>
      <c r="J2248" s="2" t="str">
        <f>VLOOKUP(Table1[[#This Row],[CustomerID]],customers!$1:$1048576,8,)</f>
        <v>North Carolina</v>
      </c>
    </row>
    <row r="2249" spans="2:10" x14ac:dyDescent="0.35">
      <c r="B2249" s="3">
        <v>44314</v>
      </c>
      <c r="C2249" s="2">
        <v>1947</v>
      </c>
      <c r="D2249" s="2" t="str">
        <f>VLOOKUP(C2249,customers!$A$2:$B$2124,2,)</f>
        <v>Randy</v>
      </c>
      <c r="E224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249" s="2" t="s">
        <v>39</v>
      </c>
      <c r="G2249" s="2" t="str">
        <f>VLOOKUP(F2249,'dataset_task 5'!$A$2:$B$71,2,)</f>
        <v>Understanding Raspberry PI</v>
      </c>
      <c r="H2249" s="2">
        <v>4</v>
      </c>
      <c r="I2249" s="4">
        <f>VLOOKUP(G2249,'dataset_task 5'!$B$2:$C$71,2,)</f>
        <v>28.99</v>
      </c>
      <c r="J2249" s="2" t="str">
        <f>VLOOKUP(Table1[[#This Row],[CustomerID]],customers!$1:$1048576,8,)</f>
        <v>Connecticut</v>
      </c>
    </row>
    <row r="2250" spans="2:10" x14ac:dyDescent="0.35">
      <c r="B2250" s="3">
        <v>44314</v>
      </c>
      <c r="C2250" s="2">
        <v>1647</v>
      </c>
      <c r="D2250" s="2" t="str">
        <f>VLOOKUP(C2250,customers!$A$2:$B$2124,2,)</f>
        <v>Kellsie</v>
      </c>
      <c r="E225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2250" s="2" t="s">
        <v>6</v>
      </c>
      <c r="G2250" s="2" t="str">
        <f>VLOOKUP(F2250,'dataset_task 5'!$A$2:$B$71,2,)</f>
        <v>RWW-75 Robot</v>
      </c>
      <c r="H2250" s="2">
        <v>5</v>
      </c>
      <c r="I2250" s="4">
        <f>VLOOKUP(G2250,'dataset_task 5'!$B$2:$C$71,2,)</f>
        <v>883</v>
      </c>
      <c r="J2250" s="2" t="str">
        <f>VLOOKUP(Table1[[#This Row],[CustomerID]],customers!$1:$1048576,8,)</f>
        <v>Oklahoma</v>
      </c>
    </row>
    <row r="2251" spans="2:10" x14ac:dyDescent="0.35">
      <c r="B2251" s="3">
        <v>44314</v>
      </c>
      <c r="C2251" s="2">
        <v>451</v>
      </c>
      <c r="D2251" s="2" t="str">
        <f>VLOOKUP(C2251,customers!$A$2:$B$2124,2,)</f>
        <v>Loutitia</v>
      </c>
      <c r="E225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2251" s="2" t="s">
        <v>36</v>
      </c>
      <c r="G2251" s="2" t="str">
        <f>VLOOKUP(F2251,'dataset_task 5'!$A$2:$B$71,2,)</f>
        <v>RXW-9807 Robot</v>
      </c>
      <c r="H2251" s="2">
        <v>4</v>
      </c>
      <c r="I2251" s="4">
        <f>VLOOKUP(G2251,'dataset_task 5'!$B$2:$C$71,2,)</f>
        <v>599</v>
      </c>
      <c r="J2251" s="2" t="str">
        <f>VLOOKUP(Table1[[#This Row],[CustomerID]],customers!$1:$1048576,8,)</f>
        <v>California</v>
      </c>
    </row>
    <row r="2252" spans="2:10" x14ac:dyDescent="0.35">
      <c r="B2252" s="3">
        <v>44315</v>
      </c>
      <c r="C2252" s="2">
        <v>1571</v>
      </c>
      <c r="D2252" s="2" t="str">
        <f>VLOOKUP(C2252,customers!$A$2:$B$2124,2,)</f>
        <v>Ediva</v>
      </c>
      <c r="E225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2252" s="2" t="s">
        <v>58</v>
      </c>
      <c r="G2252" s="2" t="str">
        <f>VLOOKUP(F2252,'dataset_task 5'!$A$2:$B$71,2,)</f>
        <v>RCB-889 Robot</v>
      </c>
      <c r="H2252" s="2">
        <v>3</v>
      </c>
      <c r="I2252" s="4">
        <f>VLOOKUP(G2252,'dataset_task 5'!$B$2:$C$71,2,)</f>
        <v>549</v>
      </c>
      <c r="J2252" s="2" t="str">
        <f>VLOOKUP(Table1[[#This Row],[CustomerID]],customers!$1:$1048576,8,)</f>
        <v>Louisiana</v>
      </c>
    </row>
    <row r="2253" spans="2:10" x14ac:dyDescent="0.35">
      <c r="B2253" s="3">
        <v>44315</v>
      </c>
      <c r="C2253" s="2">
        <v>1200</v>
      </c>
      <c r="D2253" s="2" t="str">
        <f>VLOOKUP(C2253,customers!$A$2:$B$2124,2,)</f>
        <v>Alvan</v>
      </c>
      <c r="E225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253" s="2" t="s">
        <v>37</v>
      </c>
      <c r="G2253" s="2" t="str">
        <f>VLOOKUP(F2253,'dataset_task 5'!$A$2:$B$71,2,)</f>
        <v>Photograph Drones</v>
      </c>
      <c r="H2253" s="2">
        <v>2</v>
      </c>
      <c r="I2253" s="4">
        <f>VLOOKUP(G2253,'dataset_task 5'!$B$2:$C$71,2,)</f>
        <v>14.99</v>
      </c>
      <c r="J2253" s="2" t="str">
        <f>VLOOKUP(Table1[[#This Row],[CustomerID]],customers!$1:$1048576,8,)</f>
        <v>Pennsylvania</v>
      </c>
    </row>
    <row r="2254" spans="2:10" x14ac:dyDescent="0.35">
      <c r="B2254" s="3">
        <v>44316</v>
      </c>
      <c r="C2254" s="2">
        <v>825</v>
      </c>
      <c r="D2254" s="2" t="str">
        <f>VLOOKUP(C2254,customers!$A$2:$B$2124,2,)</f>
        <v>Ludwig</v>
      </c>
      <c r="E225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254" s="2" t="s">
        <v>43</v>
      </c>
      <c r="G2254" s="2" t="str">
        <f>VLOOKUP(F2254,'dataset_task 5'!$A$2:$B$71,2,)</f>
        <v>Delivery Drones</v>
      </c>
      <c r="H2254" s="2">
        <v>3</v>
      </c>
      <c r="I2254" s="4">
        <f>VLOOKUP(G2254,'dataset_task 5'!$B$2:$C$71,2,)</f>
        <v>14.99</v>
      </c>
      <c r="J2254" s="2" t="str">
        <f>VLOOKUP(Table1[[#This Row],[CustomerID]],customers!$1:$1048576,8,)</f>
        <v>Virginia</v>
      </c>
    </row>
    <row r="2255" spans="2:10" x14ac:dyDescent="0.35">
      <c r="B2255" s="3">
        <v>44316</v>
      </c>
      <c r="C2255" s="2">
        <v>549</v>
      </c>
      <c r="D2255" s="2" t="str">
        <f>VLOOKUP(C2255,customers!$A$2:$B$2124,2,)</f>
        <v>Lurline</v>
      </c>
      <c r="E225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255" s="2" t="s">
        <v>70</v>
      </c>
      <c r="G2255" s="2" t="str">
        <f>VLOOKUP(F2255,'dataset_task 5'!$A$2:$B$71,2,)</f>
        <v>BYOD-300</v>
      </c>
      <c r="H2255" s="2">
        <v>2</v>
      </c>
      <c r="I2255" s="4">
        <f>VLOOKUP(G2255,'dataset_task 5'!$B$2:$C$71,2,)</f>
        <v>89</v>
      </c>
      <c r="J2255" s="2" t="str">
        <f>VLOOKUP(Table1[[#This Row],[CustomerID]],customers!$1:$1048576,8,)</f>
        <v>Virginia</v>
      </c>
    </row>
    <row r="2256" spans="2:10" x14ac:dyDescent="0.35">
      <c r="B2256" s="3">
        <v>44316</v>
      </c>
      <c r="C2256" s="2">
        <v>1016</v>
      </c>
      <c r="D2256" s="2" t="str">
        <f>VLOOKUP(C2256,customers!$A$2:$B$2124,2,)</f>
        <v>Lily</v>
      </c>
      <c r="E225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256" s="2" t="s">
        <v>23</v>
      </c>
      <c r="G2256" s="2" t="str">
        <f>VLOOKUP(F2256,'dataset_task 5'!$A$2:$B$71,2,)</f>
        <v>RTF Drones</v>
      </c>
      <c r="H2256" s="2">
        <v>3</v>
      </c>
      <c r="I2256" s="4">
        <f>VLOOKUP(G2256,'dataset_task 5'!$B$2:$C$71,2,)</f>
        <v>16.989999999999998</v>
      </c>
      <c r="J2256" s="2" t="str">
        <f>VLOOKUP(Table1[[#This Row],[CustomerID]],customers!$1:$1048576,8,)</f>
        <v>Florida</v>
      </c>
    </row>
    <row r="2257" spans="2:10" x14ac:dyDescent="0.35">
      <c r="B2257" s="3">
        <v>44316</v>
      </c>
      <c r="C2257" s="2">
        <v>938</v>
      </c>
      <c r="D2257" s="2" t="str">
        <f>VLOOKUP(C2257,customers!$A$2:$B$2124,2,)</f>
        <v>Langsdon</v>
      </c>
      <c r="E225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257" s="2" t="s">
        <v>20</v>
      </c>
      <c r="G2257" s="2" t="str">
        <f>VLOOKUP(F2257,'dataset_task 5'!$A$2:$B$71,2,)</f>
        <v>DA-SA702 Drone</v>
      </c>
      <c r="H2257" s="2">
        <v>2</v>
      </c>
      <c r="I2257" s="4">
        <f>VLOOKUP(G2257,'dataset_task 5'!$B$2:$C$71,2,)</f>
        <v>399</v>
      </c>
      <c r="J2257" s="2" t="str">
        <f>VLOOKUP(Table1[[#This Row],[CustomerID]],customers!$1:$1048576,8,)</f>
        <v>Minnesota</v>
      </c>
    </row>
    <row r="2258" spans="2:10" x14ac:dyDescent="0.35">
      <c r="B2258" s="3">
        <v>44316</v>
      </c>
      <c r="C2258" s="2">
        <v>2113</v>
      </c>
      <c r="D2258" s="2" t="str">
        <f>VLOOKUP(C2258,customers!$A$2:$B$2124,2,)</f>
        <v>Madelena</v>
      </c>
      <c r="E225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2258" s="2" t="s">
        <v>63</v>
      </c>
      <c r="G2258" s="2" t="str">
        <f>VLOOKUP(F2258,'dataset_task 5'!$A$2:$B$71,2,)</f>
        <v>BYOR-4005</v>
      </c>
      <c r="H2258" s="2">
        <v>6</v>
      </c>
      <c r="I2258" s="4">
        <f>VLOOKUP(G2258,'dataset_task 5'!$B$2:$C$71,2,)</f>
        <v>245</v>
      </c>
      <c r="J2258" s="2" t="str">
        <f>VLOOKUP(Table1[[#This Row],[CustomerID]],customers!$1:$1048576,8,)</f>
        <v>Florida</v>
      </c>
    </row>
    <row r="2259" spans="2:10" x14ac:dyDescent="0.35">
      <c r="B2259" s="3">
        <v>44317</v>
      </c>
      <c r="C2259" s="2">
        <v>1809</v>
      </c>
      <c r="D2259" s="2" t="str">
        <f>VLOOKUP(C2259,customers!$A$2:$B$2124,2,)</f>
        <v>Saundra</v>
      </c>
      <c r="E225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259" s="2" t="s">
        <v>55</v>
      </c>
      <c r="G2259" s="2" t="str">
        <f>VLOOKUP(F2259,'dataset_task 5'!$A$2:$B$71,2,)</f>
        <v>Virtual Reality Basics</v>
      </c>
      <c r="H2259" s="2">
        <v>3</v>
      </c>
      <c r="I2259" s="4">
        <f>VLOOKUP(G2259,'dataset_task 5'!$B$2:$C$71,2,)</f>
        <v>29.99</v>
      </c>
      <c r="J2259" s="2" t="str">
        <f>VLOOKUP(Table1[[#This Row],[CustomerID]],customers!$1:$1048576,8,)</f>
        <v>Pennsylvania</v>
      </c>
    </row>
    <row r="2260" spans="2:10" x14ac:dyDescent="0.35">
      <c r="B2260" s="3">
        <v>44317</v>
      </c>
      <c r="C2260" s="2">
        <v>1011</v>
      </c>
      <c r="D2260" s="2" t="str">
        <f>VLOOKUP(C2260,customers!$A$2:$B$2124,2,)</f>
        <v>Tilda</v>
      </c>
      <c r="E226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260" s="2" t="s">
        <v>67</v>
      </c>
      <c r="G2260" s="2" t="str">
        <f>VLOOKUP(F2260,'dataset_task 5'!$A$2:$B$71,2,)</f>
        <v>Understanding Arduino</v>
      </c>
      <c r="H2260" s="2">
        <v>1</v>
      </c>
      <c r="I2260" s="4">
        <f>VLOOKUP(G2260,'dataset_task 5'!$B$2:$C$71,2,)</f>
        <v>17.5</v>
      </c>
      <c r="J2260" s="2" t="str">
        <f>VLOOKUP(Table1[[#This Row],[CustomerID]],customers!$1:$1048576,8,)</f>
        <v>Pennsylvania</v>
      </c>
    </row>
    <row r="2261" spans="2:10" x14ac:dyDescent="0.35">
      <c r="B2261" s="3">
        <v>44317</v>
      </c>
      <c r="C2261" s="2">
        <v>882</v>
      </c>
      <c r="D2261" s="2" t="str">
        <f>VLOOKUP(C2261,customers!$A$2:$B$2124,2,)</f>
        <v>Bartholemy</v>
      </c>
      <c r="E226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261" s="2" t="s">
        <v>73</v>
      </c>
      <c r="G2261" s="2" t="str">
        <f>VLOOKUP(F2261,'dataset_task 5'!$A$2:$B$71,2,)</f>
        <v>Delta Robots</v>
      </c>
      <c r="H2261" s="2">
        <v>6</v>
      </c>
      <c r="I2261" s="4">
        <f>VLOOKUP(G2261,'dataset_task 5'!$B$2:$C$71,2,)</f>
        <v>16.989999999999998</v>
      </c>
      <c r="J2261" s="2" t="str">
        <f>VLOOKUP(Table1[[#This Row],[CustomerID]],customers!$1:$1048576,8,)</f>
        <v>Texas</v>
      </c>
    </row>
    <row r="2262" spans="2:10" x14ac:dyDescent="0.35">
      <c r="B2262" s="3">
        <v>44317</v>
      </c>
      <c r="C2262" s="2">
        <v>1752</v>
      </c>
      <c r="D2262" s="2" t="str">
        <f>VLOOKUP(C2262,customers!$A$2:$B$2124,2,)</f>
        <v>Eada</v>
      </c>
      <c r="E226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262" s="2" t="s">
        <v>64</v>
      </c>
      <c r="G2262" s="2" t="str">
        <f>VLOOKUP(F2262,'dataset_task 5'!$A$2:$B$71,2,)</f>
        <v>Mapping with Drones</v>
      </c>
      <c r="H2262" s="2">
        <v>4</v>
      </c>
      <c r="I2262" s="4">
        <f>VLOOKUP(G2262,'dataset_task 5'!$B$2:$C$71,2,)</f>
        <v>49</v>
      </c>
      <c r="J2262" s="2" t="str">
        <f>VLOOKUP(Table1[[#This Row],[CustomerID]],customers!$1:$1048576,8,)</f>
        <v>Alabama</v>
      </c>
    </row>
    <row r="2263" spans="2:10" x14ac:dyDescent="0.35">
      <c r="B2263" s="3">
        <v>44317</v>
      </c>
      <c r="C2263" s="2">
        <v>1536</v>
      </c>
      <c r="D2263" s="2" t="str">
        <f>VLOOKUP(C2263,customers!$A$2:$B$2124,2,)</f>
        <v>Brandie</v>
      </c>
      <c r="E226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263" s="2" t="s">
        <v>45</v>
      </c>
      <c r="G2263" s="2" t="str">
        <f>VLOOKUP(F2263,'dataset_task 5'!$A$2:$B$71,2,)</f>
        <v>Panda Robot Blueprint</v>
      </c>
      <c r="H2263" s="2">
        <v>5</v>
      </c>
      <c r="I2263" s="4">
        <f>VLOOKUP(G2263,'dataset_task 5'!$B$2:$C$71,2,)</f>
        <v>7.99</v>
      </c>
      <c r="J2263" s="2" t="str">
        <f>VLOOKUP(Table1[[#This Row],[CustomerID]],customers!$1:$1048576,8,)</f>
        <v>West Virginia</v>
      </c>
    </row>
    <row r="2264" spans="2:10" x14ac:dyDescent="0.35">
      <c r="B2264" s="3">
        <v>44317</v>
      </c>
      <c r="C2264" s="2">
        <v>668</v>
      </c>
      <c r="D2264" s="2" t="str">
        <f>VLOOKUP(C2264,customers!$A$2:$B$2124,2,)</f>
        <v>Kristofer</v>
      </c>
      <c r="E226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264" s="2" t="s">
        <v>15</v>
      </c>
      <c r="G2264" s="2" t="str">
        <f>VLOOKUP(F2264,'dataset_task 5'!$A$2:$B$71,2,)</f>
        <v>Fixed Wing Drones</v>
      </c>
      <c r="H2264" s="2">
        <v>4</v>
      </c>
      <c r="I2264" s="4">
        <f>VLOOKUP(G2264,'dataset_task 5'!$B$2:$C$71,2,)</f>
        <v>15.5</v>
      </c>
      <c r="J2264" s="2" t="str">
        <f>VLOOKUP(Table1[[#This Row],[CustomerID]],customers!$1:$1048576,8,)</f>
        <v>Texas</v>
      </c>
    </row>
    <row r="2265" spans="2:10" x14ac:dyDescent="0.35">
      <c r="B2265" s="3">
        <v>44317</v>
      </c>
      <c r="C2265" s="2">
        <v>136</v>
      </c>
      <c r="D2265" s="2" t="str">
        <f>VLOOKUP(C2265,customers!$A$2:$B$2124,2,)</f>
        <v>Jessalin</v>
      </c>
      <c r="E226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265" s="2" t="s">
        <v>49</v>
      </c>
      <c r="G2265" s="2" t="str">
        <f>VLOOKUP(F2265,'dataset_task 5'!$A$2:$B$71,2,)</f>
        <v>Understanding Artificial Intelligence</v>
      </c>
      <c r="H2265" s="2">
        <v>5</v>
      </c>
      <c r="I2265" s="4">
        <f>VLOOKUP(G2265,'dataset_task 5'!$B$2:$C$71,2,)</f>
        <v>19.5</v>
      </c>
      <c r="J2265" s="2" t="str">
        <f>VLOOKUP(Table1[[#This Row],[CustomerID]],customers!$1:$1048576,8,)</f>
        <v>Alabama</v>
      </c>
    </row>
    <row r="2266" spans="2:10" x14ac:dyDescent="0.35">
      <c r="B2266" s="3">
        <v>44317</v>
      </c>
      <c r="C2266" s="2">
        <v>1941</v>
      </c>
      <c r="D2266" s="2" t="str">
        <f>VLOOKUP(C2266,customers!$A$2:$B$2124,2,)</f>
        <v>Hetti</v>
      </c>
      <c r="E226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266" s="2" t="s">
        <v>61</v>
      </c>
      <c r="G2266" s="2" t="str">
        <f>VLOOKUP(F2266,'dataset_task 5'!$A$2:$B$71,2,)</f>
        <v>Understanding Drone Regulations</v>
      </c>
      <c r="H2266" s="2">
        <v>4</v>
      </c>
      <c r="I2266" s="4">
        <f>VLOOKUP(G2266,'dataset_task 5'!$B$2:$C$71,2,)</f>
        <v>27.5</v>
      </c>
      <c r="J2266" s="2" t="str">
        <f>VLOOKUP(Table1[[#This Row],[CustomerID]],customers!$1:$1048576,8,)</f>
        <v>California</v>
      </c>
    </row>
    <row r="2267" spans="2:10" x14ac:dyDescent="0.35">
      <c r="B2267" s="3">
        <v>44318</v>
      </c>
      <c r="C2267" s="2">
        <v>72</v>
      </c>
      <c r="D2267" s="2" t="str">
        <f>VLOOKUP(C2267,customers!$A$2:$B$2124,2,)</f>
        <v>Morgan</v>
      </c>
      <c r="E226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267" s="2" t="s">
        <v>39</v>
      </c>
      <c r="G2267" s="2" t="str">
        <f>VLOOKUP(F2267,'dataset_task 5'!$A$2:$B$71,2,)</f>
        <v>Understanding Raspberry PI</v>
      </c>
      <c r="H2267" s="2">
        <v>2</v>
      </c>
      <c r="I2267" s="4">
        <f>VLOOKUP(G2267,'dataset_task 5'!$B$2:$C$71,2,)</f>
        <v>28.99</v>
      </c>
      <c r="J2267" s="2" t="str">
        <f>VLOOKUP(Table1[[#This Row],[CustomerID]],customers!$1:$1048576,8,)</f>
        <v>Massachusetts</v>
      </c>
    </row>
    <row r="2268" spans="2:10" x14ac:dyDescent="0.35">
      <c r="B2268" s="3">
        <v>44318</v>
      </c>
      <c r="C2268" s="2">
        <v>334</v>
      </c>
      <c r="D2268" s="2" t="str">
        <f>VLOOKUP(C2268,customers!$A$2:$B$2124,2,)</f>
        <v>Flinn</v>
      </c>
      <c r="E226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2268" s="2" t="s">
        <v>17</v>
      </c>
      <c r="G2268" s="2" t="str">
        <f>VLOOKUP(F2268,'dataset_task 5'!$A$2:$B$71,2,)</f>
        <v>BYOR-3000</v>
      </c>
      <c r="H2268" s="2">
        <v>5</v>
      </c>
      <c r="I2268" s="4">
        <f>VLOOKUP(G2268,'dataset_task 5'!$B$2:$C$71,2,)</f>
        <v>214</v>
      </c>
      <c r="J2268" s="2" t="str">
        <f>VLOOKUP(Table1[[#This Row],[CustomerID]],customers!$1:$1048576,8,)</f>
        <v>California</v>
      </c>
    </row>
    <row r="2269" spans="2:10" x14ac:dyDescent="0.35">
      <c r="B2269" s="3">
        <v>44318</v>
      </c>
      <c r="C2269" s="2">
        <v>1961</v>
      </c>
      <c r="D2269" s="2" t="str">
        <f>VLOOKUP(C2269,customers!$A$2:$B$2124,2,)</f>
        <v>Beret</v>
      </c>
      <c r="E226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269" s="2" t="s">
        <v>56</v>
      </c>
      <c r="G2269" s="2" t="str">
        <f>VLOOKUP(F2269,'dataset_task 5'!$A$2:$B$71,2,)</f>
        <v>Cloud Computing</v>
      </c>
      <c r="H2269" s="2">
        <v>4</v>
      </c>
      <c r="I2269" s="4">
        <f>VLOOKUP(G2269,'dataset_task 5'!$B$2:$C$71,2,)</f>
        <v>29.99</v>
      </c>
      <c r="J2269" s="2" t="str">
        <f>VLOOKUP(Table1[[#This Row],[CustomerID]],customers!$1:$1048576,8,)</f>
        <v>California</v>
      </c>
    </row>
    <row r="2270" spans="2:10" x14ac:dyDescent="0.35">
      <c r="B2270" s="3">
        <v>44318</v>
      </c>
      <c r="C2270" s="2">
        <v>764</v>
      </c>
      <c r="D2270" s="2" t="str">
        <f>VLOOKUP(C2270,customers!$A$2:$B$2124,2,)</f>
        <v>Dedie</v>
      </c>
      <c r="E227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270" s="2" t="s">
        <v>5</v>
      </c>
      <c r="G2270" s="2" t="str">
        <f>VLOOKUP(F2270,'dataset_task 5'!$A$2:$B$71,2,)</f>
        <v>Polar Robots</v>
      </c>
      <c r="H2270" s="2">
        <v>4</v>
      </c>
      <c r="I2270" s="4">
        <f>VLOOKUP(G2270,'dataset_task 5'!$B$2:$C$71,2,)</f>
        <v>23.99</v>
      </c>
      <c r="J2270" s="2" t="str">
        <f>VLOOKUP(Table1[[#This Row],[CustomerID]],customers!$1:$1048576,8,)</f>
        <v>Florida</v>
      </c>
    </row>
    <row r="2271" spans="2:10" x14ac:dyDescent="0.35">
      <c r="B2271" s="3">
        <v>44318</v>
      </c>
      <c r="C2271" s="2">
        <v>1471</v>
      </c>
      <c r="D2271" s="2" t="str">
        <f>VLOOKUP(C2271,customers!$A$2:$B$2124,2,)</f>
        <v>Eva</v>
      </c>
      <c r="E227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2271" s="2" t="s">
        <v>53</v>
      </c>
      <c r="G2271" s="2" t="str">
        <f>VLOOKUP(F2271,'dataset_task 5'!$A$2:$B$71,2,)</f>
        <v>RLK-9920 Robot</v>
      </c>
      <c r="H2271" s="2">
        <v>3</v>
      </c>
      <c r="I2271" s="4">
        <f>VLOOKUP(G2271,'dataset_task 5'!$B$2:$C$71,2,)</f>
        <v>699</v>
      </c>
      <c r="J2271" s="2" t="str">
        <f>VLOOKUP(Table1[[#This Row],[CustomerID]],customers!$1:$1048576,8,)</f>
        <v>Connecticut</v>
      </c>
    </row>
    <row r="2272" spans="2:10" x14ac:dyDescent="0.35">
      <c r="B2272" s="3">
        <v>44318</v>
      </c>
      <c r="C2272" s="2">
        <v>1712</v>
      </c>
      <c r="D2272" s="2" t="str">
        <f>VLOOKUP(C2272,customers!$A$2:$B$2124,2,)</f>
        <v>Nolly</v>
      </c>
      <c r="E227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272" s="2" t="s">
        <v>20</v>
      </c>
      <c r="G2272" s="2" t="str">
        <f>VLOOKUP(F2272,'dataset_task 5'!$A$2:$B$71,2,)</f>
        <v>DA-SA702 Drone</v>
      </c>
      <c r="H2272" s="2">
        <v>3</v>
      </c>
      <c r="I2272" s="4">
        <f>VLOOKUP(G2272,'dataset_task 5'!$B$2:$C$71,2,)</f>
        <v>399</v>
      </c>
      <c r="J2272" s="2" t="str">
        <f>VLOOKUP(Table1[[#This Row],[CustomerID]],customers!$1:$1048576,8,)</f>
        <v>District of Columbia</v>
      </c>
    </row>
    <row r="2273" spans="2:10" x14ac:dyDescent="0.35">
      <c r="B2273" s="3">
        <v>44319</v>
      </c>
      <c r="C2273" s="2">
        <v>1698</v>
      </c>
      <c r="D2273" s="2" t="str">
        <f>VLOOKUP(C2273,customers!$A$2:$B$2124,2,)</f>
        <v>Gardener</v>
      </c>
      <c r="E227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273" s="2" t="s">
        <v>57</v>
      </c>
      <c r="G2273" s="2" t="str">
        <f>VLOOKUP(F2273,'dataset_task 5'!$A$2:$B$71,2,)</f>
        <v>Multi Rotor Drones</v>
      </c>
      <c r="H2273" s="2">
        <v>4</v>
      </c>
      <c r="I2273" s="4">
        <f>VLOOKUP(G2273,'dataset_task 5'!$B$2:$C$71,2,)</f>
        <v>24.95</v>
      </c>
      <c r="J2273" s="2" t="str">
        <f>VLOOKUP(Table1[[#This Row],[CustomerID]],customers!$1:$1048576,8,)</f>
        <v>Kentucky</v>
      </c>
    </row>
    <row r="2274" spans="2:10" x14ac:dyDescent="0.35">
      <c r="B2274" s="3">
        <v>44319</v>
      </c>
      <c r="C2274" s="2">
        <v>1417</v>
      </c>
      <c r="D2274" s="2" t="str">
        <f>VLOOKUP(C2274,customers!$A$2:$B$2124,2,)</f>
        <v>Upton</v>
      </c>
      <c r="E227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2274" s="2" t="s">
        <v>19</v>
      </c>
      <c r="G2274" s="2" t="str">
        <f>VLOOKUP(F2274,'dataset_task 5'!$A$2:$B$71,2,)</f>
        <v>MICR-23K Robot</v>
      </c>
      <c r="H2274" s="2">
        <v>4</v>
      </c>
      <c r="I2274" s="4">
        <f>VLOOKUP(G2274,'dataset_task 5'!$B$2:$C$71,2,)</f>
        <v>899</v>
      </c>
      <c r="J2274" s="2" t="str">
        <f>VLOOKUP(Table1[[#This Row],[CustomerID]],customers!$1:$1048576,8,)</f>
        <v>New York</v>
      </c>
    </row>
    <row r="2275" spans="2:10" x14ac:dyDescent="0.35">
      <c r="B2275" s="3">
        <v>44319</v>
      </c>
      <c r="C2275" s="2">
        <v>119</v>
      </c>
      <c r="D2275" s="2" t="str">
        <f>VLOOKUP(C2275,customers!$A$2:$B$2124,2,)</f>
        <v>Haleigh</v>
      </c>
      <c r="E227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2275" s="2" t="s">
        <v>6</v>
      </c>
      <c r="G2275" s="2" t="str">
        <f>VLOOKUP(F2275,'dataset_task 5'!$A$2:$B$71,2,)</f>
        <v>RWW-75 Robot</v>
      </c>
      <c r="H2275" s="2">
        <v>4</v>
      </c>
      <c r="I2275" s="4">
        <f>VLOOKUP(G2275,'dataset_task 5'!$B$2:$C$71,2,)</f>
        <v>883</v>
      </c>
      <c r="J2275" s="2" t="str">
        <f>VLOOKUP(Table1[[#This Row],[CustomerID]],customers!$1:$1048576,8,)</f>
        <v>California</v>
      </c>
    </row>
    <row r="2276" spans="2:10" x14ac:dyDescent="0.35">
      <c r="B2276" s="3">
        <v>44319</v>
      </c>
      <c r="C2276" s="2">
        <v>1124</v>
      </c>
      <c r="D2276" s="2" t="str">
        <f>VLOOKUP(C2276,customers!$A$2:$B$2124,2,)</f>
        <v>Eldridge</v>
      </c>
      <c r="E227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276" s="2" t="s">
        <v>5</v>
      </c>
      <c r="G2276" s="2" t="str">
        <f>VLOOKUP(F2276,'dataset_task 5'!$A$2:$B$71,2,)</f>
        <v>Polar Robots</v>
      </c>
      <c r="H2276" s="2">
        <v>3</v>
      </c>
      <c r="I2276" s="4">
        <f>VLOOKUP(G2276,'dataset_task 5'!$B$2:$C$71,2,)</f>
        <v>23.99</v>
      </c>
      <c r="J2276" s="2" t="str">
        <f>VLOOKUP(Table1[[#This Row],[CustomerID]],customers!$1:$1048576,8,)</f>
        <v>Florida</v>
      </c>
    </row>
    <row r="2277" spans="2:10" x14ac:dyDescent="0.35">
      <c r="B2277" s="3">
        <v>44319</v>
      </c>
      <c r="C2277" s="2">
        <v>46</v>
      </c>
      <c r="D2277" s="2" t="str">
        <f>VLOOKUP(C2277,customers!$A$2:$B$2124,2,)</f>
        <v>Dill</v>
      </c>
      <c r="E227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2277" s="2" t="s">
        <v>17</v>
      </c>
      <c r="G2277" s="2" t="str">
        <f>VLOOKUP(F2277,'dataset_task 5'!$A$2:$B$71,2,)</f>
        <v>BYOR-3000</v>
      </c>
      <c r="H2277" s="2">
        <v>5</v>
      </c>
      <c r="I2277" s="4">
        <f>VLOOKUP(G2277,'dataset_task 5'!$B$2:$C$71,2,)</f>
        <v>214</v>
      </c>
      <c r="J2277" s="2" t="str">
        <f>VLOOKUP(Table1[[#This Row],[CustomerID]],customers!$1:$1048576,8,)</f>
        <v>Oklahoma</v>
      </c>
    </row>
    <row r="2278" spans="2:10" x14ac:dyDescent="0.35">
      <c r="B2278" s="3">
        <v>44320</v>
      </c>
      <c r="C2278" s="2">
        <v>848</v>
      </c>
      <c r="D2278" s="2" t="str">
        <f>VLOOKUP(C2278,customers!$A$2:$B$2124,2,)</f>
        <v>Carly</v>
      </c>
      <c r="E227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278" s="2" t="s">
        <v>55</v>
      </c>
      <c r="G2278" s="2" t="str">
        <f>VLOOKUP(F2278,'dataset_task 5'!$A$2:$B$71,2,)</f>
        <v>Virtual Reality Basics</v>
      </c>
      <c r="H2278" s="2">
        <v>4</v>
      </c>
      <c r="I2278" s="4">
        <f>VLOOKUP(G2278,'dataset_task 5'!$B$2:$C$71,2,)</f>
        <v>29.99</v>
      </c>
      <c r="J2278" s="2" t="str">
        <f>VLOOKUP(Table1[[#This Row],[CustomerID]],customers!$1:$1048576,8,)</f>
        <v>Illinois</v>
      </c>
    </row>
    <row r="2279" spans="2:10" x14ac:dyDescent="0.35">
      <c r="B2279" s="3">
        <v>44320</v>
      </c>
      <c r="C2279" s="2">
        <v>339</v>
      </c>
      <c r="D2279" s="2" t="str">
        <f>VLOOKUP(C2279,customers!$A$2:$B$2124,2,)</f>
        <v>Chase</v>
      </c>
      <c r="E227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279" s="2" t="s">
        <v>60</v>
      </c>
      <c r="G2279" s="2" t="str">
        <f>VLOOKUP(F2279,'dataset_task 5'!$A$2:$B$71,2,)</f>
        <v>BYOD-400</v>
      </c>
      <c r="H2279" s="2">
        <v>3</v>
      </c>
      <c r="I2279" s="4">
        <f>VLOOKUP(G2279,'dataset_task 5'!$B$2:$C$71,2,)</f>
        <v>119</v>
      </c>
      <c r="J2279" s="2" t="str">
        <f>VLOOKUP(Table1[[#This Row],[CustomerID]],customers!$1:$1048576,8,)</f>
        <v>Nebraska</v>
      </c>
    </row>
    <row r="2280" spans="2:10" x14ac:dyDescent="0.35">
      <c r="B2280" s="3">
        <v>44320</v>
      </c>
      <c r="C2280" s="2">
        <v>109</v>
      </c>
      <c r="D2280" s="2" t="str">
        <f>VLOOKUP(C2280,customers!$A$2:$B$2124,2,)</f>
        <v>Maryl</v>
      </c>
      <c r="E228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280" s="2" t="s">
        <v>54</v>
      </c>
      <c r="G2280" s="2" t="str">
        <f>VLOOKUP(F2280,'dataset_task 5'!$A$2:$B$71,2,)</f>
        <v>DTI-84 Drone</v>
      </c>
      <c r="H2280" s="2">
        <v>4</v>
      </c>
      <c r="I2280" s="4">
        <f>VLOOKUP(G2280,'dataset_task 5'!$B$2:$C$71,2,)</f>
        <v>455</v>
      </c>
      <c r="J2280" s="2" t="str">
        <f>VLOOKUP(Table1[[#This Row],[CustomerID]],customers!$1:$1048576,8,)</f>
        <v>North Carolina</v>
      </c>
    </row>
    <row r="2281" spans="2:10" x14ac:dyDescent="0.35">
      <c r="B2281" s="3">
        <v>44320</v>
      </c>
      <c r="C2281" s="2">
        <v>1045</v>
      </c>
      <c r="D2281" s="2" t="str">
        <f>VLOOKUP(C2281,customers!$A$2:$B$2124,2,)</f>
        <v>Maisey</v>
      </c>
      <c r="E228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281" s="2" t="s">
        <v>71</v>
      </c>
      <c r="G2281" s="2" t="str">
        <f>VLOOKUP(F2281,'dataset_task 5'!$A$2:$B$71,2,)</f>
        <v>Cat Robot Blueprint</v>
      </c>
      <c r="H2281" s="2">
        <v>3</v>
      </c>
      <c r="I2281" s="4">
        <f>VLOOKUP(G2281,'dataset_task 5'!$B$2:$C$71,2,)</f>
        <v>4.99</v>
      </c>
      <c r="J2281" s="2" t="str">
        <f>VLOOKUP(Table1[[#This Row],[CustomerID]],customers!$1:$1048576,8,)</f>
        <v>Michigan</v>
      </c>
    </row>
    <row r="2282" spans="2:10" x14ac:dyDescent="0.35">
      <c r="B2282" s="3">
        <v>44320</v>
      </c>
      <c r="C2282" s="2">
        <v>1565</v>
      </c>
      <c r="D2282" s="2" t="str">
        <f>VLOOKUP(C2282,customers!$A$2:$B$2124,2,)</f>
        <v>Ward</v>
      </c>
      <c r="E228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282" s="2" t="s">
        <v>68</v>
      </c>
      <c r="G2282" s="2" t="str">
        <f>VLOOKUP(F2282,'dataset_task 5'!$A$2:$B$71,2,)</f>
        <v>Aerial Security</v>
      </c>
      <c r="H2282" s="2">
        <v>5</v>
      </c>
      <c r="I2282" s="4">
        <f>VLOOKUP(G2282,'dataset_task 5'!$B$2:$C$71,2,)</f>
        <v>36.99</v>
      </c>
      <c r="J2282" s="2" t="str">
        <f>VLOOKUP(Table1[[#This Row],[CustomerID]],customers!$1:$1048576,8,)</f>
        <v>Pennsylvania</v>
      </c>
    </row>
    <row r="2283" spans="2:10" x14ac:dyDescent="0.35">
      <c r="B2283" s="3">
        <v>44320</v>
      </c>
      <c r="C2283" s="2">
        <v>1940</v>
      </c>
      <c r="D2283" s="2" t="str">
        <f>VLOOKUP(C2283,customers!$A$2:$B$2124,2,)</f>
        <v>Toinette</v>
      </c>
      <c r="E228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283" s="2" t="s">
        <v>44</v>
      </c>
      <c r="G2283" s="2" t="str">
        <f>VLOOKUP(F2283,'dataset_task 5'!$A$2:$B$71,2,)</f>
        <v>MICR-564K Drone</v>
      </c>
      <c r="H2283" s="2">
        <v>3</v>
      </c>
      <c r="I2283" s="4">
        <f>VLOOKUP(G2283,'dataset_task 5'!$B$2:$C$71,2,)</f>
        <v>499</v>
      </c>
      <c r="J2283" s="2" t="str">
        <f>VLOOKUP(Table1[[#This Row],[CustomerID]],customers!$1:$1048576,8,)</f>
        <v>Massachusetts</v>
      </c>
    </row>
    <row r="2284" spans="2:10" x14ac:dyDescent="0.35">
      <c r="B2284" s="3">
        <v>44320</v>
      </c>
      <c r="C2284" s="2">
        <v>545</v>
      </c>
      <c r="D2284" s="2" t="str">
        <f>VLOOKUP(C2284,customers!$A$2:$B$2124,2,)</f>
        <v>Tessa</v>
      </c>
      <c r="E228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284" s="2" t="s">
        <v>68</v>
      </c>
      <c r="G2284" s="2" t="str">
        <f>VLOOKUP(F2284,'dataset_task 5'!$A$2:$B$71,2,)</f>
        <v>Aerial Security</v>
      </c>
      <c r="H2284" s="2">
        <v>3</v>
      </c>
      <c r="I2284" s="4">
        <f>VLOOKUP(G2284,'dataset_task 5'!$B$2:$C$71,2,)</f>
        <v>36.99</v>
      </c>
      <c r="J2284" s="2" t="str">
        <f>VLOOKUP(Table1[[#This Row],[CustomerID]],customers!$1:$1048576,8,)</f>
        <v>Ohio</v>
      </c>
    </row>
    <row r="2285" spans="2:10" x14ac:dyDescent="0.35">
      <c r="B2285" s="3">
        <v>44320</v>
      </c>
      <c r="C2285" s="2">
        <v>837</v>
      </c>
      <c r="D2285" s="2" t="str">
        <f>VLOOKUP(C2285,customers!$A$2:$B$2124,2,)</f>
        <v>Sayres</v>
      </c>
      <c r="E228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2285" s="2" t="s">
        <v>11</v>
      </c>
      <c r="G2285" s="2" t="str">
        <f>VLOOKUP(F2285,'dataset_task 5'!$A$2:$B$71,2,)</f>
        <v>BYOR-2640S</v>
      </c>
      <c r="H2285" s="2">
        <v>2</v>
      </c>
      <c r="I2285" s="4">
        <f>VLOOKUP(G2285,'dataset_task 5'!$B$2:$C$71,2,)</f>
        <v>189</v>
      </c>
      <c r="J2285" s="2" t="str">
        <f>VLOOKUP(Table1[[#This Row],[CustomerID]],customers!$1:$1048576,8,)</f>
        <v>California</v>
      </c>
    </row>
    <row r="2286" spans="2:10" x14ac:dyDescent="0.35">
      <c r="B2286" s="3">
        <v>44321</v>
      </c>
      <c r="C2286" s="2">
        <v>1023</v>
      </c>
      <c r="D2286" s="2" t="str">
        <f>VLOOKUP(C2286,customers!$A$2:$B$2124,2,)</f>
        <v>Doralyn</v>
      </c>
      <c r="E228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286" s="2" t="s">
        <v>39</v>
      </c>
      <c r="G2286" s="2" t="str">
        <f>VLOOKUP(F2286,'dataset_task 5'!$A$2:$B$71,2,)</f>
        <v>Understanding Raspberry PI</v>
      </c>
      <c r="H2286" s="2">
        <v>5</v>
      </c>
      <c r="I2286" s="4">
        <f>VLOOKUP(G2286,'dataset_task 5'!$B$2:$C$71,2,)</f>
        <v>28.99</v>
      </c>
      <c r="J2286" s="2" t="str">
        <f>VLOOKUP(Table1[[#This Row],[CustomerID]],customers!$1:$1048576,8,)</f>
        <v>Colorado</v>
      </c>
    </row>
    <row r="2287" spans="2:10" x14ac:dyDescent="0.35">
      <c r="B2287" s="3">
        <v>44321</v>
      </c>
      <c r="C2287" s="2">
        <v>832</v>
      </c>
      <c r="D2287" s="2" t="str">
        <f>VLOOKUP(C2287,customers!$A$2:$B$2124,2,)</f>
        <v>Catlee</v>
      </c>
      <c r="E228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287" s="2" t="s">
        <v>23</v>
      </c>
      <c r="G2287" s="2" t="str">
        <f>VLOOKUP(F2287,'dataset_task 5'!$A$2:$B$71,2,)</f>
        <v>RTF Drones</v>
      </c>
      <c r="H2287" s="2">
        <v>5</v>
      </c>
      <c r="I2287" s="4">
        <f>VLOOKUP(G2287,'dataset_task 5'!$B$2:$C$71,2,)</f>
        <v>16.989999999999998</v>
      </c>
      <c r="J2287" s="2" t="str">
        <f>VLOOKUP(Table1[[#This Row],[CustomerID]],customers!$1:$1048576,8,)</f>
        <v>Virginia</v>
      </c>
    </row>
    <row r="2288" spans="2:10" x14ac:dyDescent="0.35">
      <c r="B2288" s="3">
        <v>44321</v>
      </c>
      <c r="C2288" s="2">
        <v>2021</v>
      </c>
      <c r="D2288" s="2" t="str">
        <f>VLOOKUP(C2288,customers!$A$2:$B$2124,2,)</f>
        <v>Ivor</v>
      </c>
      <c r="E228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288" s="2" t="s">
        <v>65</v>
      </c>
      <c r="G2288" s="2" t="str">
        <f>VLOOKUP(F2288,'dataset_task 5'!$A$2:$B$71,2,)</f>
        <v>Drone Building Essentials</v>
      </c>
      <c r="H2288" s="2">
        <v>5</v>
      </c>
      <c r="I2288" s="4">
        <f>VLOOKUP(G2288,'dataset_task 5'!$B$2:$C$71,2,)</f>
        <v>13.99</v>
      </c>
      <c r="J2288" s="2" t="str">
        <f>VLOOKUP(Table1[[#This Row],[CustomerID]],customers!$1:$1048576,8,)</f>
        <v>Arkansas</v>
      </c>
    </row>
    <row r="2289" spans="2:10" x14ac:dyDescent="0.35">
      <c r="B2289" s="3">
        <v>44322</v>
      </c>
      <c r="C2289" s="2">
        <v>1479</v>
      </c>
      <c r="D2289" s="2" t="str">
        <f>VLOOKUP(C2289,customers!$A$2:$B$2124,2,)</f>
        <v>Lilith</v>
      </c>
      <c r="E228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289" s="2" t="s">
        <v>21</v>
      </c>
      <c r="G2289" s="2" t="str">
        <f>VLOOKUP(F2289,'dataset_task 5'!$A$2:$B$71,2,)</f>
        <v>BYOD-550</v>
      </c>
      <c r="H2289" s="2">
        <v>5</v>
      </c>
      <c r="I2289" s="4">
        <f>VLOOKUP(G2289,'dataset_task 5'!$B$2:$C$71,2,)</f>
        <v>179</v>
      </c>
      <c r="J2289" s="2" t="str">
        <f>VLOOKUP(Table1[[#This Row],[CustomerID]],customers!$1:$1048576,8,)</f>
        <v>Arizona</v>
      </c>
    </row>
    <row r="2290" spans="2:10" x14ac:dyDescent="0.35">
      <c r="B2290" s="3">
        <v>44322</v>
      </c>
      <c r="C2290" s="2">
        <v>1990</v>
      </c>
      <c r="D2290" s="2" t="str">
        <f>VLOOKUP(C2290,customers!$A$2:$B$2124,2,)</f>
        <v>Cloe</v>
      </c>
      <c r="E229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290" s="2" t="s">
        <v>57</v>
      </c>
      <c r="G2290" s="2" t="str">
        <f>VLOOKUP(F2290,'dataset_task 5'!$A$2:$B$71,2,)</f>
        <v>Multi Rotor Drones</v>
      </c>
      <c r="H2290" s="2">
        <v>1</v>
      </c>
      <c r="I2290" s="4">
        <f>VLOOKUP(G2290,'dataset_task 5'!$B$2:$C$71,2,)</f>
        <v>24.95</v>
      </c>
      <c r="J2290" s="2" t="str">
        <f>VLOOKUP(Table1[[#This Row],[CustomerID]],customers!$1:$1048576,8,)</f>
        <v>Texas</v>
      </c>
    </row>
    <row r="2291" spans="2:10" x14ac:dyDescent="0.35">
      <c r="B2291" s="3">
        <v>44322</v>
      </c>
      <c r="C2291" s="2">
        <v>993</v>
      </c>
      <c r="D2291" s="2" t="str">
        <f>VLOOKUP(C2291,customers!$A$2:$B$2124,2,)</f>
        <v>Maje</v>
      </c>
      <c r="E229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291" s="2" t="s">
        <v>49</v>
      </c>
      <c r="G2291" s="2" t="str">
        <f>VLOOKUP(F2291,'dataset_task 5'!$A$2:$B$71,2,)</f>
        <v>Understanding Artificial Intelligence</v>
      </c>
      <c r="H2291" s="2">
        <v>4</v>
      </c>
      <c r="I2291" s="4">
        <f>VLOOKUP(G2291,'dataset_task 5'!$B$2:$C$71,2,)</f>
        <v>19.5</v>
      </c>
      <c r="J2291" s="2" t="str">
        <f>VLOOKUP(Table1[[#This Row],[CustomerID]],customers!$1:$1048576,8,)</f>
        <v>New York</v>
      </c>
    </row>
    <row r="2292" spans="2:10" x14ac:dyDescent="0.35">
      <c r="B2292" s="3">
        <v>44322</v>
      </c>
      <c r="C2292" s="2">
        <v>931</v>
      </c>
      <c r="D2292" s="2" t="str">
        <f>VLOOKUP(C2292,customers!$A$2:$B$2124,2,)</f>
        <v>Rodi</v>
      </c>
      <c r="E229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292" s="2" t="s">
        <v>46</v>
      </c>
      <c r="G2292" s="2" t="str">
        <f>VLOOKUP(F2292,'dataset_task 5'!$A$2:$B$71,2,)</f>
        <v>BYOD-200</v>
      </c>
      <c r="H2292" s="2">
        <v>3</v>
      </c>
      <c r="I2292" s="4">
        <f>VLOOKUP(G2292,'dataset_task 5'!$B$2:$C$71,2,)</f>
        <v>58.95</v>
      </c>
      <c r="J2292" s="2" t="str">
        <f>VLOOKUP(Table1[[#This Row],[CustomerID]],customers!$1:$1048576,8,)</f>
        <v>Texas</v>
      </c>
    </row>
    <row r="2293" spans="2:10" x14ac:dyDescent="0.35">
      <c r="B2293" s="3">
        <v>44322</v>
      </c>
      <c r="C2293" s="2">
        <v>1587</v>
      </c>
      <c r="D2293" s="2" t="str">
        <f>VLOOKUP(C2293,customers!$A$2:$B$2124,2,)</f>
        <v>Harland</v>
      </c>
      <c r="E229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293" s="2" t="s">
        <v>23</v>
      </c>
      <c r="G2293" s="2" t="str">
        <f>VLOOKUP(F2293,'dataset_task 5'!$A$2:$B$71,2,)</f>
        <v>RTF Drones</v>
      </c>
      <c r="H2293" s="2">
        <v>3</v>
      </c>
      <c r="I2293" s="4">
        <f>VLOOKUP(G2293,'dataset_task 5'!$B$2:$C$71,2,)</f>
        <v>16.989999999999998</v>
      </c>
      <c r="J2293" s="2" t="str">
        <f>VLOOKUP(Table1[[#This Row],[CustomerID]],customers!$1:$1048576,8,)</f>
        <v>Georgia</v>
      </c>
    </row>
    <row r="2294" spans="2:10" x14ac:dyDescent="0.35">
      <c r="B2294" s="3">
        <v>44322</v>
      </c>
      <c r="C2294" s="2">
        <v>875</v>
      </c>
      <c r="D2294" s="2" t="str">
        <f>VLOOKUP(C2294,customers!$A$2:$B$2124,2,)</f>
        <v>Amy</v>
      </c>
      <c r="E229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294" s="2" t="s">
        <v>23</v>
      </c>
      <c r="G2294" s="2" t="str">
        <f>VLOOKUP(F2294,'dataset_task 5'!$A$2:$B$71,2,)</f>
        <v>RTF Drones</v>
      </c>
      <c r="H2294" s="2">
        <v>1</v>
      </c>
      <c r="I2294" s="4">
        <f>VLOOKUP(G2294,'dataset_task 5'!$B$2:$C$71,2,)</f>
        <v>16.989999999999998</v>
      </c>
      <c r="J2294" s="2" t="str">
        <f>VLOOKUP(Table1[[#This Row],[CustomerID]],customers!$1:$1048576,8,)</f>
        <v>Florida</v>
      </c>
    </row>
    <row r="2295" spans="2:10" x14ac:dyDescent="0.35">
      <c r="B2295" s="3">
        <v>44323</v>
      </c>
      <c r="C2295" s="2">
        <v>1054</v>
      </c>
      <c r="D2295" s="2" t="str">
        <f>VLOOKUP(C2295,customers!$A$2:$B$2124,2,)</f>
        <v>Ave</v>
      </c>
      <c r="E229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295" s="2" t="s">
        <v>59</v>
      </c>
      <c r="G2295" s="2" t="str">
        <f>VLOOKUP(F2295,'dataset_task 5'!$A$2:$B$71,2,)</f>
        <v>All Eyes Drone Blueprint</v>
      </c>
      <c r="H2295" s="2">
        <v>3</v>
      </c>
      <c r="I2295" s="4">
        <f>VLOOKUP(G2295,'dataset_task 5'!$B$2:$C$71,2,)</f>
        <v>9.99</v>
      </c>
      <c r="J2295" s="2" t="str">
        <f>VLOOKUP(Table1[[#This Row],[CustomerID]],customers!$1:$1048576,8,)</f>
        <v>Florida</v>
      </c>
    </row>
    <row r="2296" spans="2:10" x14ac:dyDescent="0.35">
      <c r="B2296" s="3">
        <v>44323</v>
      </c>
      <c r="C2296" s="2">
        <v>1692</v>
      </c>
      <c r="D2296" s="2" t="str">
        <f>VLOOKUP(C2296,customers!$A$2:$B$2124,2,)</f>
        <v>Desmund</v>
      </c>
      <c r="E229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296" s="2" t="s">
        <v>16</v>
      </c>
      <c r="G2296" s="2" t="str">
        <f>VLOOKUP(F2296,'dataset_task 5'!$A$2:$B$71,2,)</f>
        <v>Ladybug Robot Blueprint</v>
      </c>
      <c r="H2296" s="2">
        <v>3</v>
      </c>
      <c r="I2296" s="4">
        <f>VLOOKUP(G2296,'dataset_task 5'!$B$2:$C$71,2,)</f>
        <v>12</v>
      </c>
      <c r="J2296" s="2" t="str">
        <f>VLOOKUP(Table1[[#This Row],[CustomerID]],customers!$1:$1048576,8,)</f>
        <v>New York</v>
      </c>
    </row>
    <row r="2297" spans="2:10" x14ac:dyDescent="0.35">
      <c r="B2297" s="3">
        <v>44323</v>
      </c>
      <c r="C2297" s="2">
        <v>1315</v>
      </c>
      <c r="D2297" s="2" t="str">
        <f>VLOOKUP(C2297,customers!$A$2:$B$2124,2,)</f>
        <v>Christian</v>
      </c>
      <c r="E229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2297" s="2" t="s">
        <v>11</v>
      </c>
      <c r="G2297" s="2" t="str">
        <f>VLOOKUP(F2297,'dataset_task 5'!$A$2:$B$71,2,)</f>
        <v>BYOR-2640S</v>
      </c>
      <c r="H2297" s="2">
        <v>1</v>
      </c>
      <c r="I2297" s="4">
        <f>VLOOKUP(G2297,'dataset_task 5'!$B$2:$C$71,2,)</f>
        <v>189</v>
      </c>
      <c r="J2297" s="2" t="str">
        <f>VLOOKUP(Table1[[#This Row],[CustomerID]],customers!$1:$1048576,8,)</f>
        <v>California</v>
      </c>
    </row>
    <row r="2298" spans="2:10" x14ac:dyDescent="0.35">
      <c r="B2298" s="3">
        <v>44323</v>
      </c>
      <c r="C2298" s="2">
        <v>344</v>
      </c>
      <c r="D2298" s="2" t="str">
        <f>VLOOKUP(C2298,customers!$A$2:$B$2124,2,)</f>
        <v>Roselia</v>
      </c>
      <c r="E229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298" s="2" t="s">
        <v>7</v>
      </c>
      <c r="G2298" s="2" t="str">
        <f>VLOOKUP(F2298,'dataset_task 5'!$A$2:$B$71,2,)</f>
        <v>Drone Video Techniques</v>
      </c>
      <c r="H2298" s="2">
        <v>5</v>
      </c>
      <c r="I2298" s="4">
        <f>VLOOKUP(G2298,'dataset_task 5'!$B$2:$C$71,2,)</f>
        <v>37.99</v>
      </c>
      <c r="J2298" s="2" t="str">
        <f>VLOOKUP(Table1[[#This Row],[CustomerID]],customers!$1:$1048576,8,)</f>
        <v>Washington</v>
      </c>
    </row>
    <row r="2299" spans="2:10" x14ac:dyDescent="0.35">
      <c r="B2299" s="3">
        <v>44324</v>
      </c>
      <c r="C2299" s="2">
        <v>1061</v>
      </c>
      <c r="D2299" s="2" t="str">
        <f>VLOOKUP(C2299,customers!$A$2:$B$2124,2,)</f>
        <v>Bernita</v>
      </c>
      <c r="E229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299" s="2" t="s">
        <v>29</v>
      </c>
      <c r="G2299" s="2" t="str">
        <f>VLOOKUP(F2299,'dataset_task 5'!$A$2:$B$71,2,)</f>
        <v>Cartesian Robots</v>
      </c>
      <c r="H2299" s="2">
        <v>5</v>
      </c>
      <c r="I2299" s="4">
        <f>VLOOKUP(G2299,'dataset_task 5'!$B$2:$C$71,2,)</f>
        <v>12.99</v>
      </c>
      <c r="J2299" s="2" t="str">
        <f>VLOOKUP(Table1[[#This Row],[CustomerID]],customers!$1:$1048576,8,)</f>
        <v>Iowa</v>
      </c>
    </row>
    <row r="2300" spans="2:10" x14ac:dyDescent="0.35">
      <c r="B2300" s="3">
        <v>44324</v>
      </c>
      <c r="C2300" s="2">
        <v>1275</v>
      </c>
      <c r="D2300" s="2" t="str">
        <f>VLOOKUP(C2300,customers!$A$2:$B$2124,2,)</f>
        <v>Trudy</v>
      </c>
      <c r="E230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300" s="2" t="s">
        <v>71</v>
      </c>
      <c r="G2300" s="2" t="str">
        <f>VLOOKUP(F2300,'dataset_task 5'!$A$2:$B$71,2,)</f>
        <v>Cat Robot Blueprint</v>
      </c>
      <c r="H2300" s="2">
        <v>3</v>
      </c>
      <c r="I2300" s="4">
        <f>VLOOKUP(G2300,'dataset_task 5'!$B$2:$C$71,2,)</f>
        <v>4.99</v>
      </c>
      <c r="J2300" s="2" t="str">
        <f>VLOOKUP(Table1[[#This Row],[CustomerID]],customers!$1:$1048576,8,)</f>
        <v>North Carolina</v>
      </c>
    </row>
    <row r="2301" spans="2:10" x14ac:dyDescent="0.35">
      <c r="B2301" s="3">
        <v>44324</v>
      </c>
      <c r="C2301" s="2">
        <v>1658</v>
      </c>
      <c r="D2301" s="2" t="str">
        <f>VLOOKUP(C2301,customers!$A$2:$B$2124,2,)</f>
        <v>Orrin</v>
      </c>
      <c r="E230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301" s="2" t="s">
        <v>5</v>
      </c>
      <c r="G2301" s="2" t="str">
        <f>VLOOKUP(F2301,'dataset_task 5'!$A$2:$B$71,2,)</f>
        <v>Polar Robots</v>
      </c>
      <c r="H2301" s="2">
        <v>4</v>
      </c>
      <c r="I2301" s="4">
        <f>VLOOKUP(G2301,'dataset_task 5'!$B$2:$C$71,2,)</f>
        <v>23.99</v>
      </c>
      <c r="J2301" s="2" t="str">
        <f>VLOOKUP(Table1[[#This Row],[CustomerID]],customers!$1:$1048576,8,)</f>
        <v>Florida</v>
      </c>
    </row>
    <row r="2302" spans="2:10" x14ac:dyDescent="0.35">
      <c r="B2302" s="3">
        <v>44325</v>
      </c>
      <c r="C2302" s="2">
        <v>1389</v>
      </c>
      <c r="D2302" s="2" t="str">
        <f>VLOOKUP(C2302,customers!$A$2:$B$2124,2,)</f>
        <v>Skipper</v>
      </c>
      <c r="E230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302" s="2" t="s">
        <v>32</v>
      </c>
      <c r="G2302" s="2" t="str">
        <f>VLOOKUP(F2302,'dataset_task 5'!$A$2:$B$71,2,)</f>
        <v>Building Your First Robot</v>
      </c>
      <c r="H2302" s="2">
        <v>4</v>
      </c>
      <c r="I2302" s="4">
        <f>VLOOKUP(G2302,'dataset_task 5'!$B$2:$C$71,2,)</f>
        <v>24.95</v>
      </c>
      <c r="J2302" s="2" t="str">
        <f>VLOOKUP(Table1[[#This Row],[CustomerID]],customers!$1:$1048576,8,)</f>
        <v>California</v>
      </c>
    </row>
    <row r="2303" spans="2:10" x14ac:dyDescent="0.35">
      <c r="B2303" s="3">
        <v>44325</v>
      </c>
      <c r="C2303" s="2">
        <v>49</v>
      </c>
      <c r="D2303" s="2" t="str">
        <f>VLOOKUP(C2303,customers!$A$2:$B$2124,2,)</f>
        <v>Renelle</v>
      </c>
      <c r="E230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303" s="2" t="s">
        <v>51</v>
      </c>
      <c r="G2303" s="2" t="str">
        <f>VLOOKUP(F2303,'dataset_task 5'!$A$2:$B$71,2,)</f>
        <v>BYOD-400S</v>
      </c>
      <c r="H2303" s="2">
        <v>2</v>
      </c>
      <c r="I2303" s="4">
        <f>VLOOKUP(G2303,'dataset_task 5'!$B$2:$C$71,2,)</f>
        <v>129.94999999999999</v>
      </c>
      <c r="J2303" s="2" t="str">
        <f>VLOOKUP(Table1[[#This Row],[CustomerID]],customers!$1:$1048576,8,)</f>
        <v>Ohio</v>
      </c>
    </row>
    <row r="2304" spans="2:10" x14ac:dyDescent="0.35">
      <c r="B2304" s="3">
        <v>44326</v>
      </c>
      <c r="C2304" s="2">
        <v>2012</v>
      </c>
      <c r="D2304" s="2" t="str">
        <f>VLOOKUP(C2304,customers!$A$2:$B$2124,2,)</f>
        <v>Rycca</v>
      </c>
      <c r="E230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304" s="2" t="s">
        <v>27</v>
      </c>
      <c r="G2304" s="2" t="str">
        <f>VLOOKUP(F2304,'dataset_task 5'!$A$2:$B$71,2,)</f>
        <v>Understanding 3D Printing</v>
      </c>
      <c r="H2304" s="2">
        <v>3</v>
      </c>
      <c r="I2304" s="4">
        <f>VLOOKUP(G2304,'dataset_task 5'!$B$2:$C$71,2,)</f>
        <v>42.99</v>
      </c>
      <c r="J2304" s="2" t="str">
        <f>VLOOKUP(Table1[[#This Row],[CustomerID]],customers!$1:$1048576,8,)</f>
        <v>California</v>
      </c>
    </row>
    <row r="2305" spans="2:10" x14ac:dyDescent="0.35">
      <c r="B2305" s="3">
        <v>44326</v>
      </c>
      <c r="C2305" s="2">
        <v>399</v>
      </c>
      <c r="D2305" s="2" t="str">
        <f>VLOOKUP(C2305,customers!$A$2:$B$2124,2,)</f>
        <v>Johanna</v>
      </c>
      <c r="E230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305" s="2" t="s">
        <v>60</v>
      </c>
      <c r="G2305" s="2" t="str">
        <f>VLOOKUP(F2305,'dataset_task 5'!$A$2:$B$71,2,)</f>
        <v>BYOD-400</v>
      </c>
      <c r="H2305" s="2">
        <v>3</v>
      </c>
      <c r="I2305" s="4">
        <f>VLOOKUP(G2305,'dataset_task 5'!$B$2:$C$71,2,)</f>
        <v>119</v>
      </c>
      <c r="J2305" s="2" t="str">
        <f>VLOOKUP(Table1[[#This Row],[CustomerID]],customers!$1:$1048576,8,)</f>
        <v>Connecticut</v>
      </c>
    </row>
    <row r="2306" spans="2:10" x14ac:dyDescent="0.35">
      <c r="B2306" s="3">
        <v>44326</v>
      </c>
      <c r="C2306" s="2">
        <v>273</v>
      </c>
      <c r="D2306" s="2" t="str">
        <f>VLOOKUP(C2306,customers!$A$2:$B$2124,2,)</f>
        <v>Olav</v>
      </c>
      <c r="E230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306" s="2" t="s">
        <v>15</v>
      </c>
      <c r="G2306" s="2" t="str">
        <f>VLOOKUP(F2306,'dataset_task 5'!$A$2:$B$71,2,)</f>
        <v>Fixed Wing Drones</v>
      </c>
      <c r="H2306" s="2">
        <v>1</v>
      </c>
      <c r="I2306" s="4">
        <f>VLOOKUP(G2306,'dataset_task 5'!$B$2:$C$71,2,)</f>
        <v>15.5</v>
      </c>
      <c r="J2306" s="2" t="str">
        <f>VLOOKUP(Table1[[#This Row],[CustomerID]],customers!$1:$1048576,8,)</f>
        <v>Illinois</v>
      </c>
    </row>
    <row r="2307" spans="2:10" x14ac:dyDescent="0.35">
      <c r="B2307" s="3">
        <v>44326</v>
      </c>
      <c r="C2307" s="2">
        <v>1032</v>
      </c>
      <c r="D2307" s="2" t="str">
        <f>VLOOKUP(C2307,customers!$A$2:$B$2124,2,)</f>
        <v>Stacy</v>
      </c>
      <c r="E230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307" s="2" t="s">
        <v>48</v>
      </c>
      <c r="G2307" s="2" t="str">
        <f>VLOOKUP(F2307,'dataset_task 5'!$A$2:$B$71,2,)</f>
        <v>QuadroCopter Blueprint</v>
      </c>
      <c r="H2307" s="2">
        <v>2</v>
      </c>
      <c r="I2307" s="4">
        <f>VLOOKUP(G2307,'dataset_task 5'!$B$2:$C$71,2,)</f>
        <v>10.99</v>
      </c>
      <c r="J2307" s="2" t="str">
        <f>VLOOKUP(Table1[[#This Row],[CustomerID]],customers!$1:$1048576,8,)</f>
        <v>Oklahoma</v>
      </c>
    </row>
    <row r="2308" spans="2:10" x14ac:dyDescent="0.35">
      <c r="B2308" s="3">
        <v>44326</v>
      </c>
      <c r="C2308" s="2">
        <v>1897</v>
      </c>
      <c r="D2308" s="2" t="str">
        <f>VLOOKUP(C2308,customers!$A$2:$B$2124,2,)</f>
        <v>Cozmo</v>
      </c>
      <c r="E230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308" s="2" t="s">
        <v>32</v>
      </c>
      <c r="G2308" s="2" t="str">
        <f>VLOOKUP(F2308,'dataset_task 5'!$A$2:$B$71,2,)</f>
        <v>Building Your First Robot</v>
      </c>
      <c r="H2308" s="2">
        <v>2</v>
      </c>
      <c r="I2308" s="4">
        <f>VLOOKUP(G2308,'dataset_task 5'!$B$2:$C$71,2,)</f>
        <v>24.95</v>
      </c>
      <c r="J2308" s="2" t="str">
        <f>VLOOKUP(Table1[[#This Row],[CustomerID]],customers!$1:$1048576,8,)</f>
        <v>California</v>
      </c>
    </row>
    <row r="2309" spans="2:10" x14ac:dyDescent="0.35">
      <c r="B2309" s="3">
        <v>44326</v>
      </c>
      <c r="C2309" s="2">
        <v>2065</v>
      </c>
      <c r="D2309" s="2" t="str">
        <f>VLOOKUP(C2309,customers!$A$2:$B$2124,2,)</f>
        <v>Geralda</v>
      </c>
      <c r="E230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2309" s="2" t="s">
        <v>58</v>
      </c>
      <c r="G2309" s="2" t="str">
        <f>VLOOKUP(F2309,'dataset_task 5'!$A$2:$B$71,2,)</f>
        <v>RCB-889 Robot</v>
      </c>
      <c r="H2309" s="2">
        <v>4</v>
      </c>
      <c r="I2309" s="4">
        <f>VLOOKUP(G2309,'dataset_task 5'!$B$2:$C$71,2,)</f>
        <v>549</v>
      </c>
      <c r="J2309" s="2" t="str">
        <f>VLOOKUP(Table1[[#This Row],[CustomerID]],customers!$1:$1048576,8,)</f>
        <v>California</v>
      </c>
    </row>
    <row r="2310" spans="2:10" x14ac:dyDescent="0.35">
      <c r="B2310" s="3">
        <v>44326</v>
      </c>
      <c r="C2310" s="2">
        <v>138</v>
      </c>
      <c r="D2310" s="2" t="str">
        <f>VLOOKUP(C2310,customers!$A$2:$B$2124,2,)</f>
        <v>Clement</v>
      </c>
      <c r="E231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310" s="2" t="s">
        <v>10</v>
      </c>
      <c r="G2310" s="2" t="str">
        <f>VLOOKUP(F2310,'dataset_task 5'!$A$2:$B$71,2,)</f>
        <v>Spherical Robots</v>
      </c>
      <c r="H2310" s="2">
        <v>3</v>
      </c>
      <c r="I2310" s="4">
        <f>VLOOKUP(G2310,'dataset_task 5'!$B$2:$C$71,2,)</f>
        <v>16.75</v>
      </c>
      <c r="J2310" s="2" t="str">
        <f>VLOOKUP(Table1[[#This Row],[CustomerID]],customers!$1:$1048576,8,)</f>
        <v>New Jersey</v>
      </c>
    </row>
    <row r="2311" spans="2:10" x14ac:dyDescent="0.35">
      <c r="B2311" s="3">
        <v>44326</v>
      </c>
      <c r="C2311" s="2">
        <v>2072</v>
      </c>
      <c r="D2311" s="2" t="str">
        <f>VLOOKUP(C2311,customers!$A$2:$B$2124,2,)</f>
        <v>Mirelle</v>
      </c>
      <c r="E231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311" s="2" t="s">
        <v>64</v>
      </c>
      <c r="G2311" s="2" t="str">
        <f>VLOOKUP(F2311,'dataset_task 5'!$A$2:$B$71,2,)</f>
        <v>Mapping with Drones</v>
      </c>
      <c r="H2311" s="2">
        <v>4</v>
      </c>
      <c r="I2311" s="4">
        <f>VLOOKUP(G2311,'dataset_task 5'!$B$2:$C$71,2,)</f>
        <v>49</v>
      </c>
      <c r="J2311" s="2" t="str">
        <f>VLOOKUP(Table1[[#This Row],[CustomerID]],customers!$1:$1048576,8,)</f>
        <v>Arizona</v>
      </c>
    </row>
    <row r="2312" spans="2:10" x14ac:dyDescent="0.35">
      <c r="B2312" s="3">
        <v>44326</v>
      </c>
      <c r="C2312" s="2">
        <v>1929</v>
      </c>
      <c r="D2312" s="2" t="str">
        <f>VLOOKUP(C2312,customers!$A$2:$B$2124,2,)</f>
        <v>Hermine</v>
      </c>
      <c r="E231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312" s="2" t="s">
        <v>48</v>
      </c>
      <c r="G2312" s="2" t="str">
        <f>VLOOKUP(F2312,'dataset_task 5'!$A$2:$B$71,2,)</f>
        <v>QuadroCopter Blueprint</v>
      </c>
      <c r="H2312" s="2">
        <v>3</v>
      </c>
      <c r="I2312" s="4">
        <f>VLOOKUP(G2312,'dataset_task 5'!$B$2:$C$71,2,)</f>
        <v>10.99</v>
      </c>
      <c r="J2312" s="2" t="str">
        <f>VLOOKUP(Table1[[#This Row],[CustomerID]],customers!$1:$1048576,8,)</f>
        <v>North Carolina</v>
      </c>
    </row>
    <row r="2313" spans="2:10" x14ac:dyDescent="0.35">
      <c r="B2313" s="3">
        <v>44327</v>
      </c>
      <c r="C2313" s="2">
        <v>1066</v>
      </c>
      <c r="D2313" s="2" t="str">
        <f>VLOOKUP(C2313,customers!$A$2:$B$2124,2,)</f>
        <v>Minna</v>
      </c>
      <c r="E231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313" s="2" t="s">
        <v>64</v>
      </c>
      <c r="G2313" s="2" t="str">
        <f>VLOOKUP(F2313,'dataset_task 5'!$A$2:$B$71,2,)</f>
        <v>Mapping with Drones</v>
      </c>
      <c r="H2313" s="2">
        <v>4</v>
      </c>
      <c r="I2313" s="4">
        <f>VLOOKUP(G2313,'dataset_task 5'!$B$2:$C$71,2,)</f>
        <v>49</v>
      </c>
      <c r="J2313" s="2" t="str">
        <f>VLOOKUP(Table1[[#This Row],[CustomerID]],customers!$1:$1048576,8,)</f>
        <v>California</v>
      </c>
    </row>
    <row r="2314" spans="2:10" x14ac:dyDescent="0.35">
      <c r="B2314" s="3">
        <v>44327</v>
      </c>
      <c r="C2314" s="2">
        <v>1357</v>
      </c>
      <c r="D2314" s="2" t="str">
        <f>VLOOKUP(C2314,customers!$A$2:$B$2124,2,)</f>
        <v>Elisha</v>
      </c>
      <c r="E231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2314" s="2" t="s">
        <v>11</v>
      </c>
      <c r="G2314" s="2" t="str">
        <f>VLOOKUP(F2314,'dataset_task 5'!$A$2:$B$71,2,)</f>
        <v>BYOR-2640S</v>
      </c>
      <c r="H2314" s="2">
        <v>4</v>
      </c>
      <c r="I2314" s="4">
        <f>VLOOKUP(G2314,'dataset_task 5'!$B$2:$C$71,2,)</f>
        <v>189</v>
      </c>
      <c r="J2314" s="2" t="str">
        <f>VLOOKUP(Table1[[#This Row],[CustomerID]],customers!$1:$1048576,8,)</f>
        <v>Texas</v>
      </c>
    </row>
    <row r="2315" spans="2:10" x14ac:dyDescent="0.35">
      <c r="B2315" s="3">
        <v>44327</v>
      </c>
      <c r="C2315" s="2">
        <v>910</v>
      </c>
      <c r="D2315" s="2" t="str">
        <f>VLOOKUP(C2315,customers!$A$2:$B$2124,2,)</f>
        <v>Hyacinth</v>
      </c>
      <c r="E231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315" s="2" t="s">
        <v>47</v>
      </c>
      <c r="G2315" s="2" t="str">
        <f>VLOOKUP(F2315,'dataset_task 5'!$A$2:$B$71,2,)</f>
        <v>Building Your Own Drone</v>
      </c>
      <c r="H2315" s="2">
        <v>6</v>
      </c>
      <c r="I2315" s="4">
        <f>VLOOKUP(G2315,'dataset_task 5'!$B$2:$C$71,2,)</f>
        <v>24.99</v>
      </c>
      <c r="J2315" s="2" t="str">
        <f>VLOOKUP(Table1[[#This Row],[CustomerID]],customers!$1:$1048576,8,)</f>
        <v>Michigan</v>
      </c>
    </row>
    <row r="2316" spans="2:10" x14ac:dyDescent="0.35">
      <c r="B2316" s="3">
        <v>44327</v>
      </c>
      <c r="C2316" s="2">
        <v>1141</v>
      </c>
      <c r="D2316" s="2" t="str">
        <f>VLOOKUP(C2316,customers!$A$2:$B$2124,2,)</f>
        <v>Rivi</v>
      </c>
      <c r="E231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2316" s="2" t="s">
        <v>63</v>
      </c>
      <c r="G2316" s="2" t="str">
        <f>VLOOKUP(F2316,'dataset_task 5'!$A$2:$B$71,2,)</f>
        <v>BYOR-4005</v>
      </c>
      <c r="H2316" s="2">
        <v>4</v>
      </c>
      <c r="I2316" s="4">
        <f>VLOOKUP(G2316,'dataset_task 5'!$B$2:$C$71,2,)</f>
        <v>245</v>
      </c>
      <c r="J2316" s="2" t="str">
        <f>VLOOKUP(Table1[[#This Row],[CustomerID]],customers!$1:$1048576,8,)</f>
        <v>Illinois</v>
      </c>
    </row>
    <row r="2317" spans="2:10" x14ac:dyDescent="0.35">
      <c r="B2317" s="3">
        <v>44328</v>
      </c>
      <c r="C2317" s="2">
        <v>747</v>
      </c>
      <c r="D2317" s="2" t="str">
        <f>VLOOKUP(C2317,customers!$A$2:$B$2124,2,)</f>
        <v>Shaw</v>
      </c>
      <c r="E231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317" s="2" t="s">
        <v>70</v>
      </c>
      <c r="G2317" s="2" t="str">
        <f>VLOOKUP(F2317,'dataset_task 5'!$A$2:$B$71,2,)</f>
        <v>BYOD-300</v>
      </c>
      <c r="H2317" s="2">
        <v>5</v>
      </c>
      <c r="I2317" s="4">
        <f>VLOOKUP(G2317,'dataset_task 5'!$B$2:$C$71,2,)</f>
        <v>89</v>
      </c>
      <c r="J2317" s="2" t="str">
        <f>VLOOKUP(Table1[[#This Row],[CustomerID]],customers!$1:$1048576,8,)</f>
        <v>California</v>
      </c>
    </row>
    <row r="2318" spans="2:10" x14ac:dyDescent="0.35">
      <c r="B2318" s="3">
        <v>44328</v>
      </c>
      <c r="C2318" s="2">
        <v>461</v>
      </c>
      <c r="D2318" s="2" t="str">
        <f>VLOOKUP(C2318,customers!$A$2:$B$2124,2,)</f>
        <v>Gratia</v>
      </c>
      <c r="E231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318" s="2" t="s">
        <v>66</v>
      </c>
      <c r="G2318" s="2" t="str">
        <f>VLOOKUP(F2318,'dataset_task 5'!$A$2:$B$71,2,)</f>
        <v>Bsquare Robot Blueprint</v>
      </c>
      <c r="H2318" s="2">
        <v>4</v>
      </c>
      <c r="I2318" s="4">
        <f>VLOOKUP(G2318,'dataset_task 5'!$B$2:$C$71,2,)</f>
        <v>8.99</v>
      </c>
      <c r="J2318" s="2" t="str">
        <f>VLOOKUP(Table1[[#This Row],[CustomerID]],customers!$1:$1048576,8,)</f>
        <v>Indiana</v>
      </c>
    </row>
    <row r="2319" spans="2:10" x14ac:dyDescent="0.35">
      <c r="B2319" s="3">
        <v>44329</v>
      </c>
      <c r="C2319" s="2">
        <v>941</v>
      </c>
      <c r="D2319" s="2" t="str">
        <f>VLOOKUP(C2319,customers!$A$2:$B$2124,2,)</f>
        <v>Geri</v>
      </c>
      <c r="E231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319" s="2" t="s">
        <v>12</v>
      </c>
      <c r="G2319" s="2" t="str">
        <f>VLOOKUP(F2319,'dataset_task 5'!$A$2:$B$71,2,)</f>
        <v>Understanding Automation</v>
      </c>
      <c r="H2319" s="2">
        <v>6</v>
      </c>
      <c r="I2319" s="4">
        <f>VLOOKUP(G2319,'dataset_task 5'!$B$2:$C$71,2,)</f>
        <v>44.95</v>
      </c>
      <c r="J2319" s="2" t="str">
        <f>VLOOKUP(Table1[[#This Row],[CustomerID]],customers!$1:$1048576,8,)</f>
        <v>Arkansas</v>
      </c>
    </row>
    <row r="2320" spans="2:10" x14ac:dyDescent="0.35">
      <c r="B2320" s="3">
        <v>44329</v>
      </c>
      <c r="C2320" s="2">
        <v>1306</v>
      </c>
      <c r="D2320" s="2" t="str">
        <f>VLOOKUP(C2320,customers!$A$2:$B$2124,2,)</f>
        <v>Daryl</v>
      </c>
      <c r="E232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320" s="2" t="s">
        <v>22</v>
      </c>
      <c r="G2320" s="2" t="str">
        <f>VLOOKUP(F2320,'dataset_task 5'!$A$2:$B$71,2,)</f>
        <v>DC-304 Drone</v>
      </c>
      <c r="H2320" s="2">
        <v>3</v>
      </c>
      <c r="I2320" s="4">
        <f>VLOOKUP(G2320,'dataset_task 5'!$B$2:$C$71,2,)</f>
        <v>395</v>
      </c>
      <c r="J2320" s="2" t="str">
        <f>VLOOKUP(Table1[[#This Row],[CustomerID]],customers!$1:$1048576,8,)</f>
        <v>Connecticut</v>
      </c>
    </row>
    <row r="2321" spans="2:10" x14ac:dyDescent="0.35">
      <c r="B2321" s="3">
        <v>44329</v>
      </c>
      <c r="C2321" s="2">
        <v>634</v>
      </c>
      <c r="D2321" s="2" t="str">
        <f>VLOOKUP(C2321,customers!$A$2:$B$2124,2,)</f>
        <v>Ange</v>
      </c>
      <c r="E232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321" s="2" t="s">
        <v>8</v>
      </c>
      <c r="G2321" s="2" t="str">
        <f>VLOOKUP(F2321,'dataset_task 5'!$A$2:$B$71,2,)</f>
        <v>BYOD-220</v>
      </c>
      <c r="H2321" s="2">
        <v>2</v>
      </c>
      <c r="I2321" s="4">
        <f>VLOOKUP(G2321,'dataset_task 5'!$B$2:$C$71,2,)</f>
        <v>69</v>
      </c>
      <c r="J2321" s="2" t="str">
        <f>VLOOKUP(Table1[[#This Row],[CustomerID]],customers!$1:$1048576,8,)</f>
        <v>Alabama</v>
      </c>
    </row>
    <row r="2322" spans="2:10" x14ac:dyDescent="0.35">
      <c r="B2322" s="3">
        <v>44329</v>
      </c>
      <c r="C2322" s="2">
        <v>829</v>
      </c>
      <c r="D2322" s="2" t="str">
        <f>VLOOKUP(C2322,customers!$A$2:$B$2124,2,)</f>
        <v>Addy</v>
      </c>
      <c r="E232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322" s="2" t="s">
        <v>67</v>
      </c>
      <c r="G2322" s="2" t="str">
        <f>VLOOKUP(F2322,'dataset_task 5'!$A$2:$B$71,2,)</f>
        <v>Understanding Arduino</v>
      </c>
      <c r="H2322" s="2">
        <v>3</v>
      </c>
      <c r="I2322" s="4">
        <f>VLOOKUP(G2322,'dataset_task 5'!$B$2:$C$71,2,)</f>
        <v>17.5</v>
      </c>
      <c r="J2322" s="2" t="str">
        <f>VLOOKUP(Table1[[#This Row],[CustomerID]],customers!$1:$1048576,8,)</f>
        <v>Maryland</v>
      </c>
    </row>
    <row r="2323" spans="2:10" x14ac:dyDescent="0.35">
      <c r="B2323" s="3">
        <v>44329</v>
      </c>
      <c r="C2323" s="2">
        <v>1501</v>
      </c>
      <c r="D2323" s="2" t="str">
        <f>VLOOKUP(C2323,customers!$A$2:$B$2124,2,)</f>
        <v>Yuri</v>
      </c>
      <c r="E232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323" s="2" t="s">
        <v>5</v>
      </c>
      <c r="G2323" s="2" t="str">
        <f>VLOOKUP(F2323,'dataset_task 5'!$A$2:$B$71,2,)</f>
        <v>Polar Robots</v>
      </c>
      <c r="H2323" s="2">
        <v>4</v>
      </c>
      <c r="I2323" s="4">
        <f>VLOOKUP(G2323,'dataset_task 5'!$B$2:$C$71,2,)</f>
        <v>23.99</v>
      </c>
      <c r="J2323" s="2" t="str">
        <f>VLOOKUP(Table1[[#This Row],[CustomerID]],customers!$1:$1048576,8,)</f>
        <v>District of Columbia</v>
      </c>
    </row>
    <row r="2324" spans="2:10" x14ac:dyDescent="0.35">
      <c r="B2324" s="3">
        <v>44329</v>
      </c>
      <c r="C2324" s="2">
        <v>571</v>
      </c>
      <c r="D2324" s="2" t="str">
        <f>VLOOKUP(C2324,customers!$A$2:$B$2124,2,)</f>
        <v>Zonnya</v>
      </c>
      <c r="E232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324" s="2" t="s">
        <v>23</v>
      </c>
      <c r="G2324" s="2" t="str">
        <f>VLOOKUP(F2324,'dataset_task 5'!$A$2:$B$71,2,)</f>
        <v>RTF Drones</v>
      </c>
      <c r="H2324" s="2">
        <v>1</v>
      </c>
      <c r="I2324" s="4">
        <f>VLOOKUP(G2324,'dataset_task 5'!$B$2:$C$71,2,)</f>
        <v>16.989999999999998</v>
      </c>
      <c r="J2324" s="2" t="str">
        <f>VLOOKUP(Table1[[#This Row],[CustomerID]],customers!$1:$1048576,8,)</f>
        <v>Arkansas</v>
      </c>
    </row>
    <row r="2325" spans="2:10" x14ac:dyDescent="0.35">
      <c r="B2325" s="3">
        <v>44330</v>
      </c>
      <c r="C2325" s="2">
        <v>1778</v>
      </c>
      <c r="D2325" s="2" t="str">
        <f>VLOOKUP(C2325,customers!$A$2:$B$2124,2,)</f>
        <v>Tabby</v>
      </c>
      <c r="E232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325" s="2" t="s">
        <v>15</v>
      </c>
      <c r="G2325" s="2" t="str">
        <f>VLOOKUP(F2325,'dataset_task 5'!$A$2:$B$71,2,)</f>
        <v>Fixed Wing Drones</v>
      </c>
      <c r="H2325" s="2">
        <v>4</v>
      </c>
      <c r="I2325" s="4">
        <f>VLOOKUP(G2325,'dataset_task 5'!$B$2:$C$71,2,)</f>
        <v>15.5</v>
      </c>
      <c r="J2325" s="2" t="str">
        <f>VLOOKUP(Table1[[#This Row],[CustomerID]],customers!$1:$1048576,8,)</f>
        <v>Arkansas</v>
      </c>
    </row>
    <row r="2326" spans="2:10" x14ac:dyDescent="0.35">
      <c r="B2326" s="3">
        <v>44330</v>
      </c>
      <c r="C2326" s="2">
        <v>420</v>
      </c>
      <c r="D2326" s="2" t="str">
        <f>VLOOKUP(C2326,customers!$A$2:$B$2124,2,)</f>
        <v>Brigham</v>
      </c>
      <c r="E232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326" s="2" t="s">
        <v>68</v>
      </c>
      <c r="G2326" s="2" t="str">
        <f>VLOOKUP(F2326,'dataset_task 5'!$A$2:$B$71,2,)</f>
        <v>Aerial Security</v>
      </c>
      <c r="H2326" s="2">
        <v>2</v>
      </c>
      <c r="I2326" s="4">
        <f>VLOOKUP(G2326,'dataset_task 5'!$B$2:$C$71,2,)</f>
        <v>36.99</v>
      </c>
      <c r="J2326" s="2" t="str">
        <f>VLOOKUP(Table1[[#This Row],[CustomerID]],customers!$1:$1048576,8,)</f>
        <v>Illinois</v>
      </c>
    </row>
    <row r="2327" spans="2:10" x14ac:dyDescent="0.35">
      <c r="B2327" s="3">
        <v>44330</v>
      </c>
      <c r="C2327" s="2">
        <v>449</v>
      </c>
      <c r="D2327" s="2" t="str">
        <f>VLOOKUP(C2327,customers!$A$2:$B$2124,2,)</f>
        <v>Chaim</v>
      </c>
      <c r="E232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327" s="2" t="s">
        <v>39</v>
      </c>
      <c r="G2327" s="2" t="str">
        <f>VLOOKUP(F2327,'dataset_task 5'!$A$2:$B$71,2,)</f>
        <v>Understanding Raspberry PI</v>
      </c>
      <c r="H2327" s="2">
        <v>4</v>
      </c>
      <c r="I2327" s="4">
        <f>VLOOKUP(G2327,'dataset_task 5'!$B$2:$C$71,2,)</f>
        <v>28.99</v>
      </c>
      <c r="J2327" s="2" t="str">
        <f>VLOOKUP(Table1[[#This Row],[CustomerID]],customers!$1:$1048576,8,)</f>
        <v>Missouri</v>
      </c>
    </row>
    <row r="2328" spans="2:10" x14ac:dyDescent="0.35">
      <c r="B2328" s="3">
        <v>44330</v>
      </c>
      <c r="C2328" s="2">
        <v>1304</v>
      </c>
      <c r="D2328" s="2" t="str">
        <f>VLOOKUP(C2328,customers!$A$2:$B$2124,2,)</f>
        <v>Una</v>
      </c>
      <c r="E232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328" s="2" t="s">
        <v>20</v>
      </c>
      <c r="G2328" s="2" t="str">
        <f>VLOOKUP(F2328,'dataset_task 5'!$A$2:$B$71,2,)</f>
        <v>DA-SA702 Drone</v>
      </c>
      <c r="H2328" s="2">
        <v>5</v>
      </c>
      <c r="I2328" s="4">
        <f>VLOOKUP(G2328,'dataset_task 5'!$B$2:$C$71,2,)</f>
        <v>399</v>
      </c>
      <c r="J2328" s="2" t="str">
        <f>VLOOKUP(Table1[[#This Row],[CustomerID]],customers!$1:$1048576,8,)</f>
        <v>California</v>
      </c>
    </row>
    <row r="2329" spans="2:10" x14ac:dyDescent="0.35">
      <c r="B2329" s="3">
        <v>44330</v>
      </c>
      <c r="C2329" s="2">
        <v>74</v>
      </c>
      <c r="D2329" s="2" t="str">
        <f>VLOOKUP(C2329,customers!$A$2:$B$2124,2,)</f>
        <v>Jobyna</v>
      </c>
      <c r="E232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329" s="2" t="s">
        <v>59</v>
      </c>
      <c r="G2329" s="2" t="str">
        <f>VLOOKUP(F2329,'dataset_task 5'!$A$2:$B$71,2,)</f>
        <v>All Eyes Drone Blueprint</v>
      </c>
      <c r="H2329" s="2">
        <v>6</v>
      </c>
      <c r="I2329" s="4">
        <f>VLOOKUP(G2329,'dataset_task 5'!$B$2:$C$71,2,)</f>
        <v>9.99</v>
      </c>
      <c r="J2329" s="2" t="str">
        <f>VLOOKUP(Table1[[#This Row],[CustomerID]],customers!$1:$1048576,8,)</f>
        <v>Florida</v>
      </c>
    </row>
    <row r="2330" spans="2:10" x14ac:dyDescent="0.35">
      <c r="B2330" s="3">
        <v>44330</v>
      </c>
      <c r="C2330" s="2">
        <v>1633</v>
      </c>
      <c r="D2330" s="2" t="str">
        <f>VLOOKUP(C2330,customers!$A$2:$B$2124,2,)</f>
        <v>Crosby</v>
      </c>
      <c r="E233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2330" s="2" t="s">
        <v>28</v>
      </c>
      <c r="G2330" s="2" t="str">
        <f>VLOOKUP(F2330,'dataset_task 5'!$A$2:$B$71,2,)</f>
        <v>BYOR-3535</v>
      </c>
      <c r="H2330" s="2">
        <v>5</v>
      </c>
      <c r="I2330" s="4">
        <f>VLOOKUP(G2330,'dataset_task 5'!$B$2:$C$71,2,)</f>
        <v>225</v>
      </c>
      <c r="J2330" s="2" t="str">
        <f>VLOOKUP(Table1[[#This Row],[CustomerID]],customers!$1:$1048576,8,)</f>
        <v>Arizona</v>
      </c>
    </row>
    <row r="2331" spans="2:10" x14ac:dyDescent="0.35">
      <c r="B2331" s="3">
        <v>44330</v>
      </c>
      <c r="C2331" s="2">
        <v>382</v>
      </c>
      <c r="D2331" s="2" t="str">
        <f>VLOOKUP(C2331,customers!$A$2:$B$2124,2,)</f>
        <v>Vivian</v>
      </c>
      <c r="E233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331" s="2" t="s">
        <v>16</v>
      </c>
      <c r="G2331" s="2" t="str">
        <f>VLOOKUP(F2331,'dataset_task 5'!$A$2:$B$71,2,)</f>
        <v>Ladybug Robot Blueprint</v>
      </c>
      <c r="H2331" s="2">
        <v>4</v>
      </c>
      <c r="I2331" s="4">
        <f>VLOOKUP(G2331,'dataset_task 5'!$B$2:$C$71,2,)</f>
        <v>12</v>
      </c>
      <c r="J2331" s="2" t="str">
        <f>VLOOKUP(Table1[[#This Row],[CustomerID]],customers!$1:$1048576,8,)</f>
        <v>Pennsylvania</v>
      </c>
    </row>
    <row r="2332" spans="2:10" x14ac:dyDescent="0.35">
      <c r="B2332" s="3">
        <v>44331</v>
      </c>
      <c r="C2332" s="2">
        <v>1902</v>
      </c>
      <c r="D2332" s="2" t="str">
        <f>VLOOKUP(C2332,customers!$A$2:$B$2124,2,)</f>
        <v>Corey</v>
      </c>
      <c r="E233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332" s="2" t="s">
        <v>65</v>
      </c>
      <c r="G2332" s="2" t="str">
        <f>VLOOKUP(F2332,'dataset_task 5'!$A$2:$B$71,2,)</f>
        <v>Drone Building Essentials</v>
      </c>
      <c r="H2332" s="2">
        <v>4</v>
      </c>
      <c r="I2332" s="4">
        <f>VLOOKUP(G2332,'dataset_task 5'!$B$2:$C$71,2,)</f>
        <v>13.99</v>
      </c>
      <c r="J2332" s="2" t="str">
        <f>VLOOKUP(Table1[[#This Row],[CustomerID]],customers!$1:$1048576,8,)</f>
        <v>Utah</v>
      </c>
    </row>
    <row r="2333" spans="2:10" x14ac:dyDescent="0.35">
      <c r="B2333" s="3">
        <v>44331</v>
      </c>
      <c r="C2333" s="2">
        <v>1472</v>
      </c>
      <c r="D2333" s="2" t="str">
        <f>VLOOKUP(C2333,customers!$A$2:$B$2124,2,)</f>
        <v>Ira</v>
      </c>
      <c r="E233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333" s="2" t="s">
        <v>61</v>
      </c>
      <c r="G2333" s="2" t="str">
        <f>VLOOKUP(F2333,'dataset_task 5'!$A$2:$B$71,2,)</f>
        <v>Understanding Drone Regulations</v>
      </c>
      <c r="H2333" s="2">
        <v>4</v>
      </c>
      <c r="I2333" s="4">
        <f>VLOOKUP(G2333,'dataset_task 5'!$B$2:$C$71,2,)</f>
        <v>27.5</v>
      </c>
      <c r="J2333" s="2" t="str">
        <f>VLOOKUP(Table1[[#This Row],[CustomerID]],customers!$1:$1048576,8,)</f>
        <v>Florida</v>
      </c>
    </row>
    <row r="2334" spans="2:10" x14ac:dyDescent="0.35">
      <c r="B2334" s="3">
        <v>44331</v>
      </c>
      <c r="C2334" s="2">
        <v>1087</v>
      </c>
      <c r="D2334" s="2" t="str">
        <f>VLOOKUP(C2334,customers!$A$2:$B$2124,2,)</f>
        <v>Lenci</v>
      </c>
      <c r="E233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2334" s="2" t="s">
        <v>38</v>
      </c>
      <c r="G2334" s="2" t="str">
        <f>VLOOKUP(F2334,'dataset_task 5'!$A$2:$B$71,2,)</f>
        <v>RQTE-554 Robot</v>
      </c>
      <c r="H2334" s="2">
        <v>3</v>
      </c>
      <c r="I2334" s="4">
        <f>VLOOKUP(G2334,'dataset_task 5'!$B$2:$C$71,2,)</f>
        <v>684</v>
      </c>
      <c r="J2334" s="2" t="str">
        <f>VLOOKUP(Table1[[#This Row],[CustomerID]],customers!$1:$1048576,8,)</f>
        <v>Alabama</v>
      </c>
    </row>
    <row r="2335" spans="2:10" x14ac:dyDescent="0.35">
      <c r="B2335" s="3">
        <v>44331</v>
      </c>
      <c r="C2335" s="2">
        <v>1628</v>
      </c>
      <c r="D2335" s="2" t="str">
        <f>VLOOKUP(C2335,customers!$A$2:$B$2124,2,)</f>
        <v>Ellie</v>
      </c>
      <c r="E233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335" s="2" t="s">
        <v>72</v>
      </c>
      <c r="G2335" s="2" t="str">
        <f>VLOOKUP(F2335,'dataset_task 5'!$A$2:$B$71,2,)</f>
        <v>Open Source Code</v>
      </c>
      <c r="H2335" s="2">
        <v>3</v>
      </c>
      <c r="I2335" s="4">
        <f>VLOOKUP(G2335,'dataset_task 5'!$B$2:$C$71,2,)</f>
        <v>32.950000000000003</v>
      </c>
      <c r="J2335" s="2" t="str">
        <f>VLOOKUP(Table1[[#This Row],[CustomerID]],customers!$1:$1048576,8,)</f>
        <v>Ohio</v>
      </c>
    </row>
    <row r="2336" spans="2:10" x14ac:dyDescent="0.35">
      <c r="B2336" s="3">
        <v>44331</v>
      </c>
      <c r="C2336" s="2">
        <v>1063</v>
      </c>
      <c r="D2336" s="2" t="str">
        <f>VLOOKUP(C2336,customers!$A$2:$B$2124,2,)</f>
        <v>Nancy</v>
      </c>
      <c r="E233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336" s="2" t="s">
        <v>37</v>
      </c>
      <c r="G2336" s="2" t="str">
        <f>VLOOKUP(F2336,'dataset_task 5'!$A$2:$B$71,2,)</f>
        <v>Photograph Drones</v>
      </c>
      <c r="H2336" s="2">
        <v>1</v>
      </c>
      <c r="I2336" s="4">
        <f>VLOOKUP(G2336,'dataset_task 5'!$B$2:$C$71,2,)</f>
        <v>14.99</v>
      </c>
      <c r="J2336" s="2" t="str">
        <f>VLOOKUP(Table1[[#This Row],[CustomerID]],customers!$1:$1048576,8,)</f>
        <v>Kansas</v>
      </c>
    </row>
    <row r="2337" spans="2:10" x14ac:dyDescent="0.35">
      <c r="B2337" s="3">
        <v>44332</v>
      </c>
      <c r="C2337" s="2">
        <v>221</v>
      </c>
      <c r="D2337" s="2" t="str">
        <f>VLOOKUP(C2337,customers!$A$2:$B$2124,2,)</f>
        <v>Sheena</v>
      </c>
      <c r="E233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2337" s="2" t="s">
        <v>11</v>
      </c>
      <c r="G2337" s="2" t="str">
        <f>VLOOKUP(F2337,'dataset_task 5'!$A$2:$B$71,2,)</f>
        <v>BYOR-2640S</v>
      </c>
      <c r="H2337" s="2">
        <v>5</v>
      </c>
      <c r="I2337" s="4">
        <f>VLOOKUP(G2337,'dataset_task 5'!$B$2:$C$71,2,)</f>
        <v>189</v>
      </c>
      <c r="J2337" s="2" t="str">
        <f>VLOOKUP(Table1[[#This Row],[CustomerID]],customers!$1:$1048576,8,)</f>
        <v>New Mexico</v>
      </c>
    </row>
    <row r="2338" spans="2:10" x14ac:dyDescent="0.35">
      <c r="B2338" s="3">
        <v>44332</v>
      </c>
      <c r="C2338" s="2">
        <v>1363</v>
      </c>
      <c r="D2338" s="2" t="str">
        <f>VLOOKUP(C2338,customers!$A$2:$B$2124,2,)</f>
        <v>Minnnie</v>
      </c>
      <c r="E233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338" s="2" t="s">
        <v>29</v>
      </c>
      <c r="G2338" s="2" t="str">
        <f>VLOOKUP(F2338,'dataset_task 5'!$A$2:$B$71,2,)</f>
        <v>Cartesian Robots</v>
      </c>
      <c r="H2338" s="2">
        <v>4</v>
      </c>
      <c r="I2338" s="4">
        <f>VLOOKUP(G2338,'dataset_task 5'!$B$2:$C$71,2,)</f>
        <v>12.99</v>
      </c>
      <c r="J2338" s="2" t="str">
        <f>VLOOKUP(Table1[[#This Row],[CustomerID]],customers!$1:$1048576,8,)</f>
        <v>California</v>
      </c>
    </row>
    <row r="2339" spans="2:10" x14ac:dyDescent="0.35">
      <c r="B2339" s="3">
        <v>44332</v>
      </c>
      <c r="C2339" s="2">
        <v>1239</v>
      </c>
      <c r="D2339" s="2" t="str">
        <f>VLOOKUP(C2339,customers!$A$2:$B$2124,2,)</f>
        <v>Jaquenetta</v>
      </c>
      <c r="E233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2339" s="2" t="s">
        <v>19</v>
      </c>
      <c r="G2339" s="2" t="str">
        <f>VLOOKUP(F2339,'dataset_task 5'!$A$2:$B$71,2,)</f>
        <v>MICR-23K Robot</v>
      </c>
      <c r="H2339" s="2">
        <v>2</v>
      </c>
      <c r="I2339" s="4">
        <f>VLOOKUP(G2339,'dataset_task 5'!$B$2:$C$71,2,)</f>
        <v>899</v>
      </c>
      <c r="J2339" s="2" t="str">
        <f>VLOOKUP(Table1[[#This Row],[CustomerID]],customers!$1:$1048576,8,)</f>
        <v>Texas</v>
      </c>
    </row>
    <row r="2340" spans="2:10" x14ac:dyDescent="0.35">
      <c r="B2340" s="3">
        <v>44332</v>
      </c>
      <c r="C2340" s="2">
        <v>1515</v>
      </c>
      <c r="D2340" s="2" t="str">
        <f>VLOOKUP(C2340,customers!$A$2:$B$2124,2,)</f>
        <v>Halimeda</v>
      </c>
      <c r="E234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2340" s="2" t="s">
        <v>6</v>
      </c>
      <c r="G2340" s="2" t="str">
        <f>VLOOKUP(F2340,'dataset_task 5'!$A$2:$B$71,2,)</f>
        <v>RWW-75 Robot</v>
      </c>
      <c r="H2340" s="2">
        <v>2</v>
      </c>
      <c r="I2340" s="4">
        <f>VLOOKUP(G2340,'dataset_task 5'!$B$2:$C$71,2,)</f>
        <v>883</v>
      </c>
      <c r="J2340" s="2" t="str">
        <f>VLOOKUP(Table1[[#This Row],[CustomerID]],customers!$1:$1048576,8,)</f>
        <v>Arizona</v>
      </c>
    </row>
    <row r="2341" spans="2:10" x14ac:dyDescent="0.35">
      <c r="B2341" s="3">
        <v>44332</v>
      </c>
      <c r="C2341" s="2">
        <v>1044</v>
      </c>
      <c r="D2341" s="2" t="str">
        <f>VLOOKUP(C2341,customers!$A$2:$B$2124,2,)</f>
        <v>Jeanelle</v>
      </c>
      <c r="E234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341" s="2" t="s">
        <v>24</v>
      </c>
      <c r="G2341" s="2" t="str">
        <f>VLOOKUP(F2341,'dataset_task 5'!$A$2:$B$71,2,)</f>
        <v>AI for Educators</v>
      </c>
      <c r="H2341" s="2">
        <v>5</v>
      </c>
      <c r="I2341" s="4">
        <f>VLOOKUP(G2341,'dataset_task 5'!$B$2:$C$71,2,)</f>
        <v>49.95</v>
      </c>
      <c r="J2341" s="2" t="str">
        <f>VLOOKUP(Table1[[#This Row],[CustomerID]],customers!$1:$1048576,8,)</f>
        <v>Louisiana</v>
      </c>
    </row>
    <row r="2342" spans="2:10" x14ac:dyDescent="0.35">
      <c r="B2342" s="3">
        <v>44332</v>
      </c>
      <c r="C2342" s="2">
        <v>1262</v>
      </c>
      <c r="D2342" s="2" t="str">
        <f>VLOOKUP(C2342,customers!$A$2:$B$2124,2,)</f>
        <v>Murdoch</v>
      </c>
      <c r="E234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342" s="2" t="s">
        <v>41</v>
      </c>
      <c r="G2342" s="2" t="str">
        <f>VLOOKUP(F2342,'dataset_task 5'!$A$2:$B$71,2,)</f>
        <v>Industrial 3D Printing</v>
      </c>
      <c r="H2342" s="2">
        <v>6</v>
      </c>
      <c r="I2342" s="4">
        <f>VLOOKUP(G2342,'dataset_task 5'!$B$2:$C$71,2,)</f>
        <v>49</v>
      </c>
      <c r="J2342" s="2" t="str">
        <f>VLOOKUP(Table1[[#This Row],[CustomerID]],customers!$1:$1048576,8,)</f>
        <v>Connecticut</v>
      </c>
    </row>
    <row r="2343" spans="2:10" x14ac:dyDescent="0.35">
      <c r="B2343" s="3">
        <v>44333</v>
      </c>
      <c r="C2343" s="2">
        <v>731</v>
      </c>
      <c r="D2343" s="2" t="str">
        <f>VLOOKUP(C2343,customers!$A$2:$B$2124,2,)</f>
        <v>Tanney</v>
      </c>
      <c r="E234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343" s="2" t="s">
        <v>29</v>
      </c>
      <c r="G2343" s="2" t="str">
        <f>VLOOKUP(F2343,'dataset_task 5'!$A$2:$B$71,2,)</f>
        <v>Cartesian Robots</v>
      </c>
      <c r="H2343" s="2">
        <v>3</v>
      </c>
      <c r="I2343" s="4">
        <f>VLOOKUP(G2343,'dataset_task 5'!$B$2:$C$71,2,)</f>
        <v>12.99</v>
      </c>
      <c r="J2343" s="2" t="str">
        <f>VLOOKUP(Table1[[#This Row],[CustomerID]],customers!$1:$1048576,8,)</f>
        <v>California</v>
      </c>
    </row>
    <row r="2344" spans="2:10" x14ac:dyDescent="0.35">
      <c r="B2344" s="3">
        <v>44333</v>
      </c>
      <c r="C2344" s="2">
        <v>2</v>
      </c>
      <c r="D2344" s="2" t="str">
        <f>VLOOKUP(C2344,customers!$A$2:$B$2124,2,)</f>
        <v>Bunny</v>
      </c>
      <c r="E234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344" s="2" t="s">
        <v>61</v>
      </c>
      <c r="G2344" s="2" t="str">
        <f>VLOOKUP(F2344,'dataset_task 5'!$A$2:$B$71,2,)</f>
        <v>Understanding Drone Regulations</v>
      </c>
      <c r="H2344" s="2">
        <v>5</v>
      </c>
      <c r="I2344" s="4">
        <f>VLOOKUP(G2344,'dataset_task 5'!$B$2:$C$71,2,)</f>
        <v>27.5</v>
      </c>
      <c r="J2344" s="2" t="str">
        <f>VLOOKUP(Table1[[#This Row],[CustomerID]],customers!$1:$1048576,8,)</f>
        <v>New York</v>
      </c>
    </row>
    <row r="2345" spans="2:10" x14ac:dyDescent="0.35">
      <c r="B2345" s="3">
        <v>44333</v>
      </c>
      <c r="C2345" s="2">
        <v>14</v>
      </c>
      <c r="D2345" s="2" t="str">
        <f>VLOOKUP(C2345,customers!$A$2:$B$2124,2,)</f>
        <v>Jorgan</v>
      </c>
      <c r="E234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345" s="2" t="s">
        <v>13</v>
      </c>
      <c r="G2345" s="2" t="str">
        <f>VLOOKUP(F2345,'dataset_task 5'!$A$2:$B$71,2,)</f>
        <v>DTE-QFN20 Drone</v>
      </c>
      <c r="H2345" s="2">
        <v>3</v>
      </c>
      <c r="I2345" s="4">
        <f>VLOOKUP(G2345,'dataset_task 5'!$B$2:$C$71,2,)</f>
        <v>250</v>
      </c>
      <c r="J2345" s="2" t="str">
        <f>VLOOKUP(Table1[[#This Row],[CustomerID]],customers!$1:$1048576,8,)</f>
        <v>Florida</v>
      </c>
    </row>
    <row r="2346" spans="2:10" x14ac:dyDescent="0.35">
      <c r="B2346" s="3">
        <v>44333</v>
      </c>
      <c r="C2346" s="2">
        <v>1632</v>
      </c>
      <c r="D2346" s="2" t="str">
        <f>VLOOKUP(C2346,customers!$A$2:$B$2124,2,)</f>
        <v>Marielle</v>
      </c>
      <c r="E234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346" s="2" t="s">
        <v>7</v>
      </c>
      <c r="G2346" s="2" t="str">
        <f>VLOOKUP(F2346,'dataset_task 5'!$A$2:$B$71,2,)</f>
        <v>Drone Video Techniques</v>
      </c>
      <c r="H2346" s="2">
        <v>3</v>
      </c>
      <c r="I2346" s="4">
        <f>VLOOKUP(G2346,'dataset_task 5'!$B$2:$C$71,2,)</f>
        <v>37.99</v>
      </c>
      <c r="J2346" s="2" t="str">
        <f>VLOOKUP(Table1[[#This Row],[CustomerID]],customers!$1:$1048576,8,)</f>
        <v>Texas</v>
      </c>
    </row>
    <row r="2347" spans="2:10" x14ac:dyDescent="0.35">
      <c r="B2347" s="3">
        <v>44333</v>
      </c>
      <c r="C2347" s="2">
        <v>1059</v>
      </c>
      <c r="D2347" s="2" t="str">
        <f>VLOOKUP(C2347,customers!$A$2:$B$2124,2,)</f>
        <v>Anjanette</v>
      </c>
      <c r="E234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2347" s="2" t="s">
        <v>53</v>
      </c>
      <c r="G2347" s="2" t="str">
        <f>VLOOKUP(F2347,'dataset_task 5'!$A$2:$B$71,2,)</f>
        <v>RLK-9920 Robot</v>
      </c>
      <c r="H2347" s="2">
        <v>2</v>
      </c>
      <c r="I2347" s="4">
        <f>VLOOKUP(G2347,'dataset_task 5'!$B$2:$C$71,2,)</f>
        <v>699</v>
      </c>
      <c r="J2347" s="2" t="str">
        <f>VLOOKUP(Table1[[#This Row],[CustomerID]],customers!$1:$1048576,8,)</f>
        <v>California</v>
      </c>
    </row>
    <row r="2348" spans="2:10" x14ac:dyDescent="0.35">
      <c r="B2348" s="3">
        <v>44333</v>
      </c>
      <c r="C2348" s="2">
        <v>497</v>
      </c>
      <c r="D2348" s="2" t="str">
        <f>VLOOKUP(C2348,customers!$A$2:$B$2124,2,)</f>
        <v>Daron</v>
      </c>
      <c r="E234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348" s="2" t="s">
        <v>49</v>
      </c>
      <c r="G2348" s="2" t="str">
        <f>VLOOKUP(F2348,'dataset_task 5'!$A$2:$B$71,2,)</f>
        <v>Understanding Artificial Intelligence</v>
      </c>
      <c r="H2348" s="2">
        <v>5</v>
      </c>
      <c r="I2348" s="4">
        <f>VLOOKUP(G2348,'dataset_task 5'!$B$2:$C$71,2,)</f>
        <v>19.5</v>
      </c>
      <c r="J2348" s="2" t="str">
        <f>VLOOKUP(Table1[[#This Row],[CustomerID]],customers!$1:$1048576,8,)</f>
        <v>New Jersey</v>
      </c>
    </row>
    <row r="2349" spans="2:10" x14ac:dyDescent="0.35">
      <c r="B2349" s="3">
        <v>44333</v>
      </c>
      <c r="C2349" s="2">
        <v>809</v>
      </c>
      <c r="D2349" s="2" t="str">
        <f>VLOOKUP(C2349,customers!$A$2:$B$2124,2,)</f>
        <v>Alvan</v>
      </c>
      <c r="E234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349" s="2" t="s">
        <v>35</v>
      </c>
      <c r="G2349" s="2" t="str">
        <f>VLOOKUP(F2349,'dataset_task 5'!$A$2:$B$71,2,)</f>
        <v>GPS Drones</v>
      </c>
      <c r="H2349" s="2">
        <v>4</v>
      </c>
      <c r="I2349" s="4">
        <f>VLOOKUP(G2349,'dataset_task 5'!$B$2:$C$71,2,)</f>
        <v>19.989999999999998</v>
      </c>
      <c r="J2349" s="2" t="str">
        <f>VLOOKUP(Table1[[#This Row],[CustomerID]],customers!$1:$1048576,8,)</f>
        <v>Ohio</v>
      </c>
    </row>
    <row r="2350" spans="2:10" x14ac:dyDescent="0.35">
      <c r="B2350" s="3">
        <v>44334</v>
      </c>
      <c r="C2350" s="2">
        <v>688</v>
      </c>
      <c r="D2350" s="2" t="str">
        <f>VLOOKUP(C2350,customers!$A$2:$B$2124,2,)</f>
        <v>Birk</v>
      </c>
      <c r="E235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350" s="2" t="s">
        <v>70</v>
      </c>
      <c r="G2350" s="2" t="str">
        <f>VLOOKUP(F2350,'dataset_task 5'!$A$2:$B$71,2,)</f>
        <v>BYOD-300</v>
      </c>
      <c r="H2350" s="2">
        <v>2</v>
      </c>
      <c r="I2350" s="4">
        <f>VLOOKUP(G2350,'dataset_task 5'!$B$2:$C$71,2,)</f>
        <v>89</v>
      </c>
      <c r="J2350" s="2" t="str">
        <f>VLOOKUP(Table1[[#This Row],[CustomerID]],customers!$1:$1048576,8,)</f>
        <v>Pennsylvania</v>
      </c>
    </row>
    <row r="2351" spans="2:10" x14ac:dyDescent="0.35">
      <c r="B2351" s="3">
        <v>44334</v>
      </c>
      <c r="C2351" s="2">
        <v>1107</v>
      </c>
      <c r="D2351" s="2" t="str">
        <f>VLOOKUP(C2351,customers!$A$2:$B$2124,2,)</f>
        <v>Daniela</v>
      </c>
      <c r="E235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351" s="2" t="s">
        <v>70</v>
      </c>
      <c r="G2351" s="2" t="str">
        <f>VLOOKUP(F2351,'dataset_task 5'!$A$2:$B$71,2,)</f>
        <v>BYOD-300</v>
      </c>
      <c r="H2351" s="2">
        <v>2</v>
      </c>
      <c r="I2351" s="4">
        <f>VLOOKUP(G2351,'dataset_task 5'!$B$2:$C$71,2,)</f>
        <v>89</v>
      </c>
      <c r="J2351" s="2" t="str">
        <f>VLOOKUP(Table1[[#This Row],[CustomerID]],customers!$1:$1048576,8,)</f>
        <v>Virginia</v>
      </c>
    </row>
    <row r="2352" spans="2:10" x14ac:dyDescent="0.35">
      <c r="B2352" s="3">
        <v>44334</v>
      </c>
      <c r="C2352" s="2">
        <v>2060</v>
      </c>
      <c r="D2352" s="2" t="str">
        <f>VLOOKUP(C2352,customers!$A$2:$B$2124,2,)</f>
        <v>Daryle</v>
      </c>
      <c r="E235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352" s="2" t="s">
        <v>44</v>
      </c>
      <c r="G2352" s="2" t="str">
        <f>VLOOKUP(F2352,'dataset_task 5'!$A$2:$B$71,2,)</f>
        <v>MICR-564K Drone</v>
      </c>
      <c r="H2352" s="2">
        <v>4</v>
      </c>
      <c r="I2352" s="4">
        <f>VLOOKUP(G2352,'dataset_task 5'!$B$2:$C$71,2,)</f>
        <v>499</v>
      </c>
      <c r="J2352" s="2" t="str">
        <f>VLOOKUP(Table1[[#This Row],[CustomerID]],customers!$1:$1048576,8,)</f>
        <v>Ohio</v>
      </c>
    </row>
    <row r="2353" spans="2:10" x14ac:dyDescent="0.35">
      <c r="B2353" s="3">
        <v>44335</v>
      </c>
      <c r="C2353" s="2">
        <v>55</v>
      </c>
      <c r="D2353" s="2" t="str">
        <f>VLOOKUP(C2353,customers!$A$2:$B$2124,2,)</f>
        <v>Mala</v>
      </c>
      <c r="E235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353" s="2" t="s">
        <v>25</v>
      </c>
      <c r="G2353" s="2" t="str">
        <f>VLOOKUP(F2353,'dataset_task 5'!$A$2:$B$71,2,)</f>
        <v>Helicopter Drones</v>
      </c>
      <c r="H2353" s="2">
        <v>3</v>
      </c>
      <c r="I2353" s="4">
        <f>VLOOKUP(G2353,'dataset_task 5'!$B$2:$C$71,2,)</f>
        <v>20.95</v>
      </c>
      <c r="J2353" s="2" t="str">
        <f>VLOOKUP(Table1[[#This Row],[CustomerID]],customers!$1:$1048576,8,)</f>
        <v>Illinois</v>
      </c>
    </row>
    <row r="2354" spans="2:10" x14ac:dyDescent="0.35">
      <c r="B2354" s="3">
        <v>44335</v>
      </c>
      <c r="C2354" s="2">
        <v>722</v>
      </c>
      <c r="D2354" s="2" t="str">
        <f>VLOOKUP(C2354,customers!$A$2:$B$2124,2,)</f>
        <v>Alta</v>
      </c>
      <c r="E235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354" s="2" t="s">
        <v>47</v>
      </c>
      <c r="G2354" s="2" t="str">
        <f>VLOOKUP(F2354,'dataset_task 5'!$A$2:$B$71,2,)</f>
        <v>Building Your Own Drone</v>
      </c>
      <c r="H2354" s="2">
        <v>3</v>
      </c>
      <c r="I2354" s="4">
        <f>VLOOKUP(G2354,'dataset_task 5'!$B$2:$C$71,2,)</f>
        <v>24.99</v>
      </c>
      <c r="J2354" s="2" t="str">
        <f>VLOOKUP(Table1[[#This Row],[CustomerID]],customers!$1:$1048576,8,)</f>
        <v>Missouri</v>
      </c>
    </row>
    <row r="2355" spans="2:10" x14ac:dyDescent="0.35">
      <c r="B2355" s="3">
        <v>44335</v>
      </c>
      <c r="C2355" s="2">
        <v>819</v>
      </c>
      <c r="D2355" s="2" t="str">
        <f>VLOOKUP(C2355,customers!$A$2:$B$2124,2,)</f>
        <v>Jackqueline</v>
      </c>
      <c r="E235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355" s="2" t="s">
        <v>59</v>
      </c>
      <c r="G2355" s="2" t="str">
        <f>VLOOKUP(F2355,'dataset_task 5'!$A$2:$B$71,2,)</f>
        <v>All Eyes Drone Blueprint</v>
      </c>
      <c r="H2355" s="2">
        <v>5</v>
      </c>
      <c r="I2355" s="4">
        <f>VLOOKUP(G2355,'dataset_task 5'!$B$2:$C$71,2,)</f>
        <v>9.99</v>
      </c>
      <c r="J2355" s="2" t="str">
        <f>VLOOKUP(Table1[[#This Row],[CustomerID]],customers!$1:$1048576,8,)</f>
        <v>Texas</v>
      </c>
    </row>
    <row r="2356" spans="2:10" x14ac:dyDescent="0.35">
      <c r="B2356" s="3">
        <v>44335</v>
      </c>
      <c r="C2356" s="2">
        <v>1225</v>
      </c>
      <c r="D2356" s="2" t="str">
        <f>VLOOKUP(C2356,customers!$A$2:$B$2124,2,)</f>
        <v>Chelsy</v>
      </c>
      <c r="E235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356" s="2" t="s">
        <v>37</v>
      </c>
      <c r="G2356" s="2" t="str">
        <f>VLOOKUP(F2356,'dataset_task 5'!$A$2:$B$71,2,)</f>
        <v>Photograph Drones</v>
      </c>
      <c r="H2356" s="2">
        <v>3</v>
      </c>
      <c r="I2356" s="4">
        <f>VLOOKUP(G2356,'dataset_task 5'!$B$2:$C$71,2,)</f>
        <v>14.99</v>
      </c>
      <c r="J2356" s="2" t="str">
        <f>VLOOKUP(Table1[[#This Row],[CustomerID]],customers!$1:$1048576,8,)</f>
        <v>Pennsylvania</v>
      </c>
    </row>
    <row r="2357" spans="2:10" x14ac:dyDescent="0.35">
      <c r="B2357" s="3">
        <v>44335</v>
      </c>
      <c r="C2357" s="2">
        <v>2104</v>
      </c>
      <c r="D2357" s="2" t="str">
        <f>VLOOKUP(C2357,customers!$A$2:$B$2124,2,)</f>
        <v>Earlie</v>
      </c>
      <c r="E235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2357" s="2" t="s">
        <v>6</v>
      </c>
      <c r="G2357" s="2" t="str">
        <f>VLOOKUP(F2357,'dataset_task 5'!$A$2:$B$71,2,)</f>
        <v>RWW-75 Robot</v>
      </c>
      <c r="H2357" s="2">
        <v>4</v>
      </c>
      <c r="I2357" s="4">
        <f>VLOOKUP(G2357,'dataset_task 5'!$B$2:$C$71,2,)</f>
        <v>883</v>
      </c>
      <c r="J2357" s="2" t="str">
        <f>VLOOKUP(Table1[[#This Row],[CustomerID]],customers!$1:$1048576,8,)</f>
        <v>North Carolina</v>
      </c>
    </row>
    <row r="2358" spans="2:10" x14ac:dyDescent="0.35">
      <c r="B2358" s="3">
        <v>44335</v>
      </c>
      <c r="C2358" s="2">
        <v>956</v>
      </c>
      <c r="D2358" s="2" t="str">
        <f>VLOOKUP(C2358,customers!$A$2:$B$2124,2,)</f>
        <v>Brandon</v>
      </c>
      <c r="E235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2358" s="2" t="s">
        <v>6</v>
      </c>
      <c r="G2358" s="2" t="str">
        <f>VLOOKUP(F2358,'dataset_task 5'!$A$2:$B$71,2,)</f>
        <v>RWW-75 Robot</v>
      </c>
      <c r="H2358" s="2">
        <v>4</v>
      </c>
      <c r="I2358" s="4">
        <f>VLOOKUP(G2358,'dataset_task 5'!$B$2:$C$71,2,)</f>
        <v>883</v>
      </c>
      <c r="J2358" s="2" t="str">
        <f>VLOOKUP(Table1[[#This Row],[CustomerID]],customers!$1:$1048576,8,)</f>
        <v>Kentucky</v>
      </c>
    </row>
    <row r="2359" spans="2:10" x14ac:dyDescent="0.35">
      <c r="B2359" s="3">
        <v>44336</v>
      </c>
      <c r="C2359" s="2">
        <v>2120</v>
      </c>
      <c r="D2359" s="2" t="str">
        <f>VLOOKUP(C2359,customers!$A$2:$B$2124,2,)</f>
        <v>Jackie</v>
      </c>
      <c r="E235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359" s="2" t="s">
        <v>52</v>
      </c>
      <c r="G2359" s="2" t="str">
        <f>VLOOKUP(F2359,'dataset_task 5'!$A$2:$B$71,2,)</f>
        <v>DTD-7000 Drone</v>
      </c>
      <c r="H2359" s="2">
        <v>4</v>
      </c>
      <c r="I2359" s="4">
        <f>VLOOKUP(G2359,'dataset_task 5'!$B$2:$C$71,2,)</f>
        <v>450</v>
      </c>
      <c r="J2359" s="2" t="str">
        <f>VLOOKUP(Table1[[#This Row],[CustomerID]],customers!$1:$1048576,8,)</f>
        <v>Florida</v>
      </c>
    </row>
    <row r="2360" spans="2:10" x14ac:dyDescent="0.35">
      <c r="B2360" s="3">
        <v>44336</v>
      </c>
      <c r="C2360" s="2">
        <v>349</v>
      </c>
      <c r="D2360" s="2" t="str">
        <f>VLOOKUP(C2360,customers!$A$2:$B$2124,2,)</f>
        <v>Cherilyn</v>
      </c>
      <c r="E236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360" s="2" t="s">
        <v>42</v>
      </c>
      <c r="G2360" s="2" t="str">
        <f>VLOOKUP(F2360,'dataset_task 5'!$A$2:$B$71,2,)</f>
        <v>Sleepy Eye Blueprint</v>
      </c>
      <c r="H2360" s="2">
        <v>3</v>
      </c>
      <c r="I2360" s="4">
        <f>VLOOKUP(G2360,'dataset_task 5'!$B$2:$C$71,2,)</f>
        <v>11.99</v>
      </c>
      <c r="J2360" s="2" t="str">
        <f>VLOOKUP(Table1[[#This Row],[CustomerID]],customers!$1:$1048576,8,)</f>
        <v>New York</v>
      </c>
    </row>
    <row r="2361" spans="2:10" x14ac:dyDescent="0.35">
      <c r="B2361" s="3">
        <v>44336</v>
      </c>
      <c r="C2361" s="2">
        <v>348</v>
      </c>
      <c r="D2361" s="2" t="str">
        <f>VLOOKUP(C2361,customers!$A$2:$B$2124,2,)</f>
        <v>Domenic</v>
      </c>
      <c r="E236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2361" s="2" t="s">
        <v>50</v>
      </c>
      <c r="G2361" s="2" t="str">
        <f>VLOOKUP(F2361,'dataset_task 5'!$A$2:$B$71,2,)</f>
        <v>BYOR-1500</v>
      </c>
      <c r="H2361" s="2">
        <v>4</v>
      </c>
      <c r="I2361" s="4">
        <f>VLOOKUP(G2361,'dataset_task 5'!$B$2:$C$71,2,)</f>
        <v>189</v>
      </c>
      <c r="J2361" s="2" t="str">
        <f>VLOOKUP(Table1[[#This Row],[CustomerID]],customers!$1:$1048576,8,)</f>
        <v>Florida</v>
      </c>
    </row>
    <row r="2362" spans="2:10" x14ac:dyDescent="0.35">
      <c r="B2362" s="3">
        <v>44337</v>
      </c>
      <c r="C2362" s="2">
        <v>524</v>
      </c>
      <c r="D2362" s="2" t="str">
        <f>VLOOKUP(C2362,customers!$A$2:$B$2124,2,)</f>
        <v>Nigel</v>
      </c>
      <c r="E236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362" s="2" t="s">
        <v>45</v>
      </c>
      <c r="G2362" s="2" t="str">
        <f>VLOOKUP(F2362,'dataset_task 5'!$A$2:$B$71,2,)</f>
        <v>Panda Robot Blueprint</v>
      </c>
      <c r="H2362" s="2">
        <v>2</v>
      </c>
      <c r="I2362" s="4">
        <f>VLOOKUP(G2362,'dataset_task 5'!$B$2:$C$71,2,)</f>
        <v>7.99</v>
      </c>
      <c r="J2362" s="2" t="str">
        <f>VLOOKUP(Table1[[#This Row],[CustomerID]],customers!$1:$1048576,8,)</f>
        <v>North Carolina</v>
      </c>
    </row>
    <row r="2363" spans="2:10" x14ac:dyDescent="0.35">
      <c r="B2363" s="3">
        <v>44337</v>
      </c>
      <c r="C2363" s="2">
        <v>611</v>
      </c>
      <c r="D2363" s="2" t="str">
        <f>VLOOKUP(C2363,customers!$A$2:$B$2124,2,)</f>
        <v>Andra</v>
      </c>
      <c r="E236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363" s="2" t="s">
        <v>65</v>
      </c>
      <c r="G2363" s="2" t="str">
        <f>VLOOKUP(F2363,'dataset_task 5'!$A$2:$B$71,2,)</f>
        <v>Drone Building Essentials</v>
      </c>
      <c r="H2363" s="2">
        <v>4</v>
      </c>
      <c r="I2363" s="4">
        <f>VLOOKUP(G2363,'dataset_task 5'!$B$2:$C$71,2,)</f>
        <v>13.99</v>
      </c>
      <c r="J2363" s="2" t="str">
        <f>VLOOKUP(Table1[[#This Row],[CustomerID]],customers!$1:$1048576,8,)</f>
        <v>Indiana</v>
      </c>
    </row>
    <row r="2364" spans="2:10" x14ac:dyDescent="0.35">
      <c r="B2364" s="3">
        <v>44337</v>
      </c>
      <c r="C2364" s="2">
        <v>1870</v>
      </c>
      <c r="D2364" s="2" t="str">
        <f>VLOOKUP(C2364,customers!$A$2:$B$2124,2,)</f>
        <v>Florie</v>
      </c>
      <c r="E236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364" s="2" t="s">
        <v>32</v>
      </c>
      <c r="G2364" s="2" t="str">
        <f>VLOOKUP(F2364,'dataset_task 5'!$A$2:$B$71,2,)</f>
        <v>Building Your First Robot</v>
      </c>
      <c r="H2364" s="2">
        <v>1</v>
      </c>
      <c r="I2364" s="4">
        <f>VLOOKUP(G2364,'dataset_task 5'!$B$2:$C$71,2,)</f>
        <v>24.95</v>
      </c>
      <c r="J2364" s="2" t="str">
        <f>VLOOKUP(Table1[[#This Row],[CustomerID]],customers!$1:$1048576,8,)</f>
        <v>Illinois</v>
      </c>
    </row>
    <row r="2365" spans="2:10" x14ac:dyDescent="0.35">
      <c r="B2365" s="3">
        <v>44338</v>
      </c>
      <c r="C2365" s="2">
        <v>1062</v>
      </c>
      <c r="D2365" s="2" t="str">
        <f>VLOOKUP(C2365,customers!$A$2:$B$2124,2,)</f>
        <v>Candra</v>
      </c>
      <c r="E236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365" s="2" t="s">
        <v>47</v>
      </c>
      <c r="G2365" s="2" t="str">
        <f>VLOOKUP(F2365,'dataset_task 5'!$A$2:$B$71,2,)</f>
        <v>Building Your Own Drone</v>
      </c>
      <c r="H2365" s="2">
        <v>5</v>
      </c>
      <c r="I2365" s="4">
        <f>VLOOKUP(G2365,'dataset_task 5'!$B$2:$C$71,2,)</f>
        <v>24.99</v>
      </c>
      <c r="J2365" s="2" t="str">
        <f>VLOOKUP(Table1[[#This Row],[CustomerID]],customers!$1:$1048576,8,)</f>
        <v>New York</v>
      </c>
    </row>
    <row r="2366" spans="2:10" x14ac:dyDescent="0.35">
      <c r="B2366" s="3">
        <v>44338</v>
      </c>
      <c r="C2366" s="2">
        <v>1975</v>
      </c>
      <c r="D2366" s="2" t="str">
        <f>VLOOKUP(C2366,customers!$A$2:$B$2124,2,)</f>
        <v>Avery</v>
      </c>
      <c r="E236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366" s="2" t="s">
        <v>22</v>
      </c>
      <c r="G2366" s="2" t="str">
        <f>VLOOKUP(F2366,'dataset_task 5'!$A$2:$B$71,2,)</f>
        <v>DC-304 Drone</v>
      </c>
      <c r="H2366" s="2">
        <v>2</v>
      </c>
      <c r="I2366" s="4">
        <f>VLOOKUP(G2366,'dataset_task 5'!$B$2:$C$71,2,)</f>
        <v>395</v>
      </c>
      <c r="J2366" s="2" t="str">
        <f>VLOOKUP(Table1[[#This Row],[CustomerID]],customers!$1:$1048576,8,)</f>
        <v>Pennsylvania</v>
      </c>
    </row>
    <row r="2367" spans="2:10" x14ac:dyDescent="0.35">
      <c r="B2367" s="3">
        <v>44338</v>
      </c>
      <c r="C2367" s="2">
        <v>1720</v>
      </c>
      <c r="D2367" s="2" t="str">
        <f>VLOOKUP(C2367,customers!$A$2:$B$2124,2,)</f>
        <v>Marty</v>
      </c>
      <c r="E236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367" s="2" t="s">
        <v>30</v>
      </c>
      <c r="G2367" s="2" t="str">
        <f>VLOOKUP(F2367,'dataset_task 5'!$A$2:$B$71,2,)</f>
        <v>DX-145 Drone</v>
      </c>
      <c r="H2367" s="2">
        <v>2</v>
      </c>
      <c r="I2367" s="4">
        <f>VLOOKUP(G2367,'dataset_task 5'!$B$2:$C$71,2,)</f>
        <v>250</v>
      </c>
      <c r="J2367" s="2" t="str">
        <f>VLOOKUP(Table1[[#This Row],[CustomerID]],customers!$1:$1048576,8,)</f>
        <v>Washington</v>
      </c>
    </row>
    <row r="2368" spans="2:10" x14ac:dyDescent="0.35">
      <c r="B2368" s="3">
        <v>44338</v>
      </c>
      <c r="C2368" s="2">
        <v>90</v>
      </c>
      <c r="D2368" s="2" t="str">
        <f>VLOOKUP(C2368,customers!$A$2:$B$2124,2,)</f>
        <v>Debee</v>
      </c>
      <c r="E236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368" s="2" t="s">
        <v>52</v>
      </c>
      <c r="G2368" s="2" t="str">
        <f>VLOOKUP(F2368,'dataset_task 5'!$A$2:$B$71,2,)</f>
        <v>DTD-7000 Drone</v>
      </c>
      <c r="H2368" s="2">
        <v>2</v>
      </c>
      <c r="I2368" s="4">
        <f>VLOOKUP(G2368,'dataset_task 5'!$B$2:$C$71,2,)</f>
        <v>450</v>
      </c>
      <c r="J2368" s="2" t="str">
        <f>VLOOKUP(Table1[[#This Row],[CustomerID]],customers!$1:$1048576,8,)</f>
        <v>Washington</v>
      </c>
    </row>
    <row r="2369" spans="2:10" x14ac:dyDescent="0.35">
      <c r="B2369" s="3">
        <v>44339</v>
      </c>
      <c r="C2369" s="2">
        <v>1749</v>
      </c>
      <c r="D2369" s="2" t="str">
        <f>VLOOKUP(C2369,customers!$A$2:$B$2124,2,)</f>
        <v>Patsy</v>
      </c>
      <c r="E236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2369" s="2" t="s">
        <v>34</v>
      </c>
      <c r="G2369" s="2" t="str">
        <f>VLOOKUP(F2369,'dataset_task 5'!$A$2:$B$71,2,)</f>
        <v>BYOR-1000</v>
      </c>
      <c r="H2369" s="2">
        <v>4</v>
      </c>
      <c r="I2369" s="4">
        <f>VLOOKUP(G2369,'dataset_task 5'!$B$2:$C$71,2,)</f>
        <v>189</v>
      </c>
      <c r="J2369" s="2" t="str">
        <f>VLOOKUP(Table1[[#This Row],[CustomerID]],customers!$1:$1048576,8,)</f>
        <v>Utah</v>
      </c>
    </row>
    <row r="2370" spans="2:10" x14ac:dyDescent="0.35">
      <c r="B2370" s="3">
        <v>44339</v>
      </c>
      <c r="C2370" s="2">
        <v>2066</v>
      </c>
      <c r="D2370" s="2" t="str">
        <f>VLOOKUP(C2370,customers!$A$2:$B$2124,2,)</f>
        <v>Lodovico</v>
      </c>
      <c r="E237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370" s="2" t="s">
        <v>37</v>
      </c>
      <c r="G2370" s="2" t="str">
        <f>VLOOKUP(F2370,'dataset_task 5'!$A$2:$B$71,2,)</f>
        <v>Photograph Drones</v>
      </c>
      <c r="H2370" s="2">
        <v>4</v>
      </c>
      <c r="I2370" s="4">
        <f>VLOOKUP(G2370,'dataset_task 5'!$B$2:$C$71,2,)</f>
        <v>14.99</v>
      </c>
      <c r="J2370" s="2" t="str">
        <f>VLOOKUP(Table1[[#This Row],[CustomerID]],customers!$1:$1048576,8,)</f>
        <v>Florida</v>
      </c>
    </row>
    <row r="2371" spans="2:10" x14ac:dyDescent="0.35">
      <c r="B2371" s="3">
        <v>44339</v>
      </c>
      <c r="C2371" s="2">
        <v>445</v>
      </c>
      <c r="D2371" s="2" t="str">
        <f>VLOOKUP(C2371,customers!$A$2:$B$2124,2,)</f>
        <v>Leicester</v>
      </c>
      <c r="E237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2371" s="2" t="s">
        <v>17</v>
      </c>
      <c r="G2371" s="2" t="str">
        <f>VLOOKUP(F2371,'dataset_task 5'!$A$2:$B$71,2,)</f>
        <v>BYOR-3000</v>
      </c>
      <c r="H2371" s="2">
        <v>2</v>
      </c>
      <c r="I2371" s="4">
        <f>VLOOKUP(G2371,'dataset_task 5'!$B$2:$C$71,2,)</f>
        <v>214</v>
      </c>
      <c r="J2371" s="2" t="str">
        <f>VLOOKUP(Table1[[#This Row],[CustomerID]],customers!$1:$1048576,8,)</f>
        <v>California</v>
      </c>
    </row>
    <row r="2372" spans="2:10" x14ac:dyDescent="0.35">
      <c r="B2372" s="3">
        <v>44339</v>
      </c>
      <c r="C2372" s="2">
        <v>794</v>
      </c>
      <c r="D2372" s="2" t="str">
        <f>VLOOKUP(C2372,customers!$A$2:$B$2124,2,)</f>
        <v>Devi</v>
      </c>
      <c r="E237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372" s="2" t="s">
        <v>21</v>
      </c>
      <c r="G2372" s="2" t="str">
        <f>VLOOKUP(F2372,'dataset_task 5'!$A$2:$B$71,2,)</f>
        <v>BYOD-550</v>
      </c>
      <c r="H2372" s="2">
        <v>5</v>
      </c>
      <c r="I2372" s="4">
        <f>VLOOKUP(G2372,'dataset_task 5'!$B$2:$C$71,2,)</f>
        <v>179</v>
      </c>
      <c r="J2372" s="2" t="str">
        <f>VLOOKUP(Table1[[#This Row],[CustomerID]],customers!$1:$1048576,8,)</f>
        <v>Georgia</v>
      </c>
    </row>
    <row r="2373" spans="2:10" x14ac:dyDescent="0.35">
      <c r="B2373" s="3">
        <v>44339</v>
      </c>
      <c r="C2373" s="2">
        <v>785</v>
      </c>
      <c r="D2373" s="2" t="str">
        <f>VLOOKUP(C2373,customers!$A$2:$B$2124,2,)</f>
        <v>Fairleigh</v>
      </c>
      <c r="E237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2373" s="2" t="s">
        <v>34</v>
      </c>
      <c r="G2373" s="2" t="str">
        <f>VLOOKUP(F2373,'dataset_task 5'!$A$2:$B$71,2,)</f>
        <v>BYOR-1000</v>
      </c>
      <c r="H2373" s="2">
        <v>3</v>
      </c>
      <c r="I2373" s="4">
        <f>VLOOKUP(G2373,'dataset_task 5'!$B$2:$C$71,2,)</f>
        <v>189</v>
      </c>
      <c r="J2373" s="2" t="str">
        <f>VLOOKUP(Table1[[#This Row],[CustomerID]],customers!$1:$1048576,8,)</f>
        <v>Illinois</v>
      </c>
    </row>
    <row r="2374" spans="2:10" x14ac:dyDescent="0.35">
      <c r="B2374" s="3">
        <v>44339</v>
      </c>
      <c r="C2374" s="2">
        <v>1921</v>
      </c>
      <c r="D2374" s="2" t="str">
        <f>VLOOKUP(C2374,customers!$A$2:$B$2124,2,)</f>
        <v>Michael</v>
      </c>
      <c r="E237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374" s="2" t="s">
        <v>57</v>
      </c>
      <c r="G2374" s="2" t="str">
        <f>VLOOKUP(F2374,'dataset_task 5'!$A$2:$B$71,2,)</f>
        <v>Multi Rotor Drones</v>
      </c>
      <c r="H2374" s="2">
        <v>4</v>
      </c>
      <c r="I2374" s="4">
        <f>VLOOKUP(G2374,'dataset_task 5'!$B$2:$C$71,2,)</f>
        <v>24.95</v>
      </c>
      <c r="J2374" s="2" t="str">
        <f>VLOOKUP(Table1[[#This Row],[CustomerID]],customers!$1:$1048576,8,)</f>
        <v>Texas</v>
      </c>
    </row>
    <row r="2375" spans="2:10" x14ac:dyDescent="0.35">
      <c r="B2375" s="3">
        <v>44340</v>
      </c>
      <c r="C2375" s="2">
        <v>608</v>
      </c>
      <c r="D2375" s="2" t="str">
        <f>VLOOKUP(C2375,customers!$A$2:$B$2124,2,)</f>
        <v>Martainn</v>
      </c>
      <c r="E237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375" s="2" t="s">
        <v>9</v>
      </c>
      <c r="G2375" s="2" t="str">
        <f>VLOOKUP(F2375,'dataset_task 5'!$A$2:$B$71,2,)</f>
        <v>SCARA Robots</v>
      </c>
      <c r="H2375" s="2">
        <v>5</v>
      </c>
      <c r="I2375" s="4">
        <f>VLOOKUP(G2375,'dataset_task 5'!$B$2:$C$71,2,)</f>
        <v>19.5</v>
      </c>
      <c r="J2375" s="2" t="str">
        <f>VLOOKUP(Table1[[#This Row],[CustomerID]],customers!$1:$1048576,8,)</f>
        <v>Florida</v>
      </c>
    </row>
    <row r="2376" spans="2:10" x14ac:dyDescent="0.35">
      <c r="B2376" s="3">
        <v>44340</v>
      </c>
      <c r="C2376" s="2">
        <v>961</v>
      </c>
      <c r="D2376" s="2" t="str">
        <f>VLOOKUP(C2376,customers!$A$2:$B$2124,2,)</f>
        <v>Legra</v>
      </c>
      <c r="E237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376" s="2" t="s">
        <v>14</v>
      </c>
      <c r="G2376" s="2" t="str">
        <f>VLOOKUP(F2376,'dataset_task 5'!$A$2:$B$71,2,)</f>
        <v>BYOD-100</v>
      </c>
      <c r="H2376" s="2">
        <v>3</v>
      </c>
      <c r="I2376" s="4">
        <f>VLOOKUP(G2376,'dataset_task 5'!$B$2:$C$71,2,)</f>
        <v>54</v>
      </c>
      <c r="J2376" s="2" t="str">
        <f>VLOOKUP(Table1[[#This Row],[CustomerID]],customers!$1:$1048576,8,)</f>
        <v>Arizona</v>
      </c>
    </row>
    <row r="2377" spans="2:10" x14ac:dyDescent="0.35">
      <c r="B2377" s="3">
        <v>44341</v>
      </c>
      <c r="C2377" s="2">
        <v>430</v>
      </c>
      <c r="D2377" s="2" t="str">
        <f>VLOOKUP(C2377,customers!$A$2:$B$2124,2,)</f>
        <v>Jobye</v>
      </c>
      <c r="E237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377" s="2" t="s">
        <v>8</v>
      </c>
      <c r="G2377" s="2" t="str">
        <f>VLOOKUP(F2377,'dataset_task 5'!$A$2:$B$71,2,)</f>
        <v>BYOD-220</v>
      </c>
      <c r="H2377" s="2">
        <v>3</v>
      </c>
      <c r="I2377" s="4">
        <f>VLOOKUP(G2377,'dataset_task 5'!$B$2:$C$71,2,)</f>
        <v>69</v>
      </c>
      <c r="J2377" s="2" t="str">
        <f>VLOOKUP(Table1[[#This Row],[CustomerID]],customers!$1:$1048576,8,)</f>
        <v>Texas</v>
      </c>
    </row>
    <row r="2378" spans="2:10" x14ac:dyDescent="0.35">
      <c r="B2378" s="3">
        <v>44341</v>
      </c>
      <c r="C2378" s="2">
        <v>1515</v>
      </c>
      <c r="D2378" s="2" t="str">
        <f>VLOOKUP(C2378,customers!$A$2:$B$2124,2,)</f>
        <v>Halimeda</v>
      </c>
      <c r="E237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378" s="2" t="s">
        <v>67</v>
      </c>
      <c r="G2378" s="2" t="str">
        <f>VLOOKUP(F2378,'dataset_task 5'!$A$2:$B$71,2,)</f>
        <v>Understanding Arduino</v>
      </c>
      <c r="H2378" s="2">
        <v>2</v>
      </c>
      <c r="I2378" s="4">
        <f>VLOOKUP(G2378,'dataset_task 5'!$B$2:$C$71,2,)</f>
        <v>17.5</v>
      </c>
      <c r="J2378" s="2" t="str">
        <f>VLOOKUP(Table1[[#This Row],[CustomerID]],customers!$1:$1048576,8,)</f>
        <v>Arizona</v>
      </c>
    </row>
    <row r="2379" spans="2:10" x14ac:dyDescent="0.35">
      <c r="B2379" s="3">
        <v>44341</v>
      </c>
      <c r="C2379" s="2">
        <v>1759</v>
      </c>
      <c r="D2379" s="2" t="str">
        <f>VLOOKUP(C2379,customers!$A$2:$B$2124,2,)</f>
        <v>Trude</v>
      </c>
      <c r="E237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379" s="2" t="s">
        <v>52</v>
      </c>
      <c r="G2379" s="2" t="str">
        <f>VLOOKUP(F2379,'dataset_task 5'!$A$2:$B$71,2,)</f>
        <v>DTD-7000 Drone</v>
      </c>
      <c r="H2379" s="2">
        <v>2</v>
      </c>
      <c r="I2379" s="4">
        <f>VLOOKUP(G2379,'dataset_task 5'!$B$2:$C$71,2,)</f>
        <v>450</v>
      </c>
      <c r="J2379" s="2" t="str">
        <f>VLOOKUP(Table1[[#This Row],[CustomerID]],customers!$1:$1048576,8,)</f>
        <v>Texas</v>
      </c>
    </row>
    <row r="2380" spans="2:10" x14ac:dyDescent="0.35">
      <c r="B2380" s="3">
        <v>44342</v>
      </c>
      <c r="C2380" s="2">
        <v>846</v>
      </c>
      <c r="D2380" s="2" t="str">
        <f>VLOOKUP(C2380,customers!$A$2:$B$2124,2,)</f>
        <v>Ethel</v>
      </c>
      <c r="E238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380" s="2" t="s">
        <v>59</v>
      </c>
      <c r="G2380" s="2" t="str">
        <f>VLOOKUP(F2380,'dataset_task 5'!$A$2:$B$71,2,)</f>
        <v>All Eyes Drone Blueprint</v>
      </c>
      <c r="H2380" s="2">
        <v>4</v>
      </c>
      <c r="I2380" s="4">
        <f>VLOOKUP(G2380,'dataset_task 5'!$B$2:$C$71,2,)</f>
        <v>9.99</v>
      </c>
      <c r="J2380" s="2" t="str">
        <f>VLOOKUP(Table1[[#This Row],[CustomerID]],customers!$1:$1048576,8,)</f>
        <v>Florida</v>
      </c>
    </row>
    <row r="2381" spans="2:10" x14ac:dyDescent="0.35">
      <c r="B2381" s="3">
        <v>44342</v>
      </c>
      <c r="C2381" s="2">
        <v>759</v>
      </c>
      <c r="D2381" s="2" t="str">
        <f>VLOOKUP(C2381,customers!$A$2:$B$2124,2,)</f>
        <v>Roselle</v>
      </c>
      <c r="E238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381" s="2" t="s">
        <v>42</v>
      </c>
      <c r="G2381" s="2" t="str">
        <f>VLOOKUP(F2381,'dataset_task 5'!$A$2:$B$71,2,)</f>
        <v>Sleepy Eye Blueprint</v>
      </c>
      <c r="H2381" s="2">
        <v>3</v>
      </c>
      <c r="I2381" s="4">
        <f>VLOOKUP(G2381,'dataset_task 5'!$B$2:$C$71,2,)</f>
        <v>11.99</v>
      </c>
      <c r="J2381" s="2" t="str">
        <f>VLOOKUP(Table1[[#This Row],[CustomerID]],customers!$1:$1048576,8,)</f>
        <v>Illinois</v>
      </c>
    </row>
    <row r="2382" spans="2:10" x14ac:dyDescent="0.35">
      <c r="B2382" s="3">
        <v>44342</v>
      </c>
      <c r="C2382" s="2">
        <v>1681</v>
      </c>
      <c r="D2382" s="2" t="str">
        <f>VLOOKUP(C2382,customers!$A$2:$B$2124,2,)</f>
        <v>Modesty</v>
      </c>
      <c r="E238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2382" s="2" t="s">
        <v>34</v>
      </c>
      <c r="G2382" s="2" t="str">
        <f>VLOOKUP(F2382,'dataset_task 5'!$A$2:$B$71,2,)</f>
        <v>BYOR-1000</v>
      </c>
      <c r="H2382" s="2">
        <v>5</v>
      </c>
      <c r="I2382" s="4">
        <f>VLOOKUP(G2382,'dataset_task 5'!$B$2:$C$71,2,)</f>
        <v>189</v>
      </c>
      <c r="J2382" s="2" t="str">
        <f>VLOOKUP(Table1[[#This Row],[CustomerID]],customers!$1:$1048576,8,)</f>
        <v>Tennessee</v>
      </c>
    </row>
    <row r="2383" spans="2:10" x14ac:dyDescent="0.35">
      <c r="B2383" s="3">
        <v>44343</v>
      </c>
      <c r="C2383" s="2">
        <v>392</v>
      </c>
      <c r="D2383" s="2" t="str">
        <f>VLOOKUP(C2383,customers!$A$2:$B$2124,2,)</f>
        <v>Myrtie</v>
      </c>
      <c r="E238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383" s="2" t="s">
        <v>21</v>
      </c>
      <c r="G2383" s="2" t="str">
        <f>VLOOKUP(F2383,'dataset_task 5'!$A$2:$B$71,2,)</f>
        <v>BYOD-550</v>
      </c>
      <c r="H2383" s="2">
        <v>4</v>
      </c>
      <c r="I2383" s="4">
        <f>VLOOKUP(G2383,'dataset_task 5'!$B$2:$C$71,2,)</f>
        <v>179</v>
      </c>
      <c r="J2383" s="2" t="str">
        <f>VLOOKUP(Table1[[#This Row],[CustomerID]],customers!$1:$1048576,8,)</f>
        <v>Texas</v>
      </c>
    </row>
    <row r="2384" spans="2:10" x14ac:dyDescent="0.35">
      <c r="B2384" s="3">
        <v>44343</v>
      </c>
      <c r="C2384" s="2">
        <v>1207</v>
      </c>
      <c r="D2384" s="2" t="str">
        <f>VLOOKUP(C2384,customers!$A$2:$B$2124,2,)</f>
        <v>Sky</v>
      </c>
      <c r="E238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384" s="2" t="s">
        <v>26</v>
      </c>
      <c r="G2384" s="2" t="str">
        <f>VLOOKUP(F2384,'dataset_task 5'!$A$2:$B$71,2,)</f>
        <v>Single Rotor Drones</v>
      </c>
      <c r="H2384" s="2">
        <v>3</v>
      </c>
      <c r="I2384" s="4">
        <f>VLOOKUP(G2384,'dataset_task 5'!$B$2:$C$71,2,)</f>
        <v>14.99</v>
      </c>
      <c r="J2384" s="2" t="str">
        <f>VLOOKUP(Table1[[#This Row],[CustomerID]],customers!$1:$1048576,8,)</f>
        <v>Utah</v>
      </c>
    </row>
    <row r="2385" spans="2:10" x14ac:dyDescent="0.35">
      <c r="B2385" s="3">
        <v>44343</v>
      </c>
      <c r="C2385" s="2">
        <v>101</v>
      </c>
      <c r="D2385" s="2" t="str">
        <f>VLOOKUP(C2385,customers!$A$2:$B$2124,2,)</f>
        <v>Spike</v>
      </c>
      <c r="E238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385" s="2" t="s">
        <v>39</v>
      </c>
      <c r="G2385" s="2" t="str">
        <f>VLOOKUP(F2385,'dataset_task 5'!$A$2:$B$71,2,)</f>
        <v>Understanding Raspberry PI</v>
      </c>
      <c r="H2385" s="2">
        <v>4</v>
      </c>
      <c r="I2385" s="4">
        <f>VLOOKUP(G2385,'dataset_task 5'!$B$2:$C$71,2,)</f>
        <v>28.99</v>
      </c>
      <c r="J2385" s="2" t="str">
        <f>VLOOKUP(Table1[[#This Row],[CustomerID]],customers!$1:$1048576,8,)</f>
        <v>Florida</v>
      </c>
    </row>
    <row r="2386" spans="2:10" x14ac:dyDescent="0.35">
      <c r="B2386" s="3">
        <v>44344</v>
      </c>
      <c r="C2386" s="2">
        <v>1043</v>
      </c>
      <c r="D2386" s="2" t="str">
        <f>VLOOKUP(C2386,customers!$A$2:$B$2124,2,)</f>
        <v>Gwyneth</v>
      </c>
      <c r="E238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386" s="2" t="s">
        <v>8</v>
      </c>
      <c r="G2386" s="2" t="str">
        <f>VLOOKUP(F2386,'dataset_task 5'!$A$2:$B$71,2,)</f>
        <v>BYOD-220</v>
      </c>
      <c r="H2386" s="2">
        <v>4</v>
      </c>
      <c r="I2386" s="4">
        <f>VLOOKUP(G2386,'dataset_task 5'!$B$2:$C$71,2,)</f>
        <v>69</v>
      </c>
      <c r="J2386" s="2" t="str">
        <f>VLOOKUP(Table1[[#This Row],[CustomerID]],customers!$1:$1048576,8,)</f>
        <v>Nebraska</v>
      </c>
    </row>
    <row r="2387" spans="2:10" x14ac:dyDescent="0.35">
      <c r="B2387" s="3">
        <v>44344</v>
      </c>
      <c r="C2387" s="2">
        <v>1818</v>
      </c>
      <c r="D2387" s="2" t="str">
        <f>VLOOKUP(C2387,customers!$A$2:$B$2124,2,)</f>
        <v>Ethe</v>
      </c>
      <c r="E238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2387" s="2" t="s">
        <v>38</v>
      </c>
      <c r="G2387" s="2" t="str">
        <f>VLOOKUP(F2387,'dataset_task 5'!$A$2:$B$71,2,)</f>
        <v>RQTE-554 Robot</v>
      </c>
      <c r="H2387" s="2">
        <v>5</v>
      </c>
      <c r="I2387" s="4">
        <f>VLOOKUP(G2387,'dataset_task 5'!$B$2:$C$71,2,)</f>
        <v>684</v>
      </c>
      <c r="J2387" s="2" t="str">
        <f>VLOOKUP(Table1[[#This Row],[CustomerID]],customers!$1:$1048576,8,)</f>
        <v>Pennsylvania</v>
      </c>
    </row>
    <row r="2388" spans="2:10" x14ac:dyDescent="0.35">
      <c r="B2388" s="3">
        <v>44345</v>
      </c>
      <c r="C2388" s="2">
        <v>1113</v>
      </c>
      <c r="D2388" s="2" t="str">
        <f>VLOOKUP(C2388,customers!$A$2:$B$2124,2,)</f>
        <v>Arnuad</v>
      </c>
      <c r="E238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2388" s="2" t="s">
        <v>63</v>
      </c>
      <c r="G2388" s="2" t="str">
        <f>VLOOKUP(F2388,'dataset_task 5'!$A$2:$B$71,2,)</f>
        <v>BYOR-4005</v>
      </c>
      <c r="H2388" s="2">
        <v>2</v>
      </c>
      <c r="I2388" s="4">
        <f>VLOOKUP(G2388,'dataset_task 5'!$B$2:$C$71,2,)</f>
        <v>245</v>
      </c>
      <c r="J2388" s="2" t="str">
        <f>VLOOKUP(Table1[[#This Row],[CustomerID]],customers!$1:$1048576,8,)</f>
        <v>Georgia</v>
      </c>
    </row>
    <row r="2389" spans="2:10" x14ac:dyDescent="0.35">
      <c r="B2389" s="3">
        <v>44345</v>
      </c>
      <c r="C2389" s="2">
        <v>2081</v>
      </c>
      <c r="D2389" s="2" t="str">
        <f>VLOOKUP(C2389,customers!$A$2:$B$2124,2,)</f>
        <v>Brigham</v>
      </c>
      <c r="E238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389" s="2" t="s">
        <v>62</v>
      </c>
      <c r="G2389" s="2" t="str">
        <f>VLOOKUP(F2389,'dataset_task 5'!$A$2:$B$71,2,)</f>
        <v>Robotic Essentials</v>
      </c>
      <c r="H2389" s="2">
        <v>6</v>
      </c>
      <c r="I2389" s="4">
        <f>VLOOKUP(G2389,'dataset_task 5'!$B$2:$C$71,2,)</f>
        <v>34.99</v>
      </c>
      <c r="J2389" s="2" t="str">
        <f>VLOOKUP(Table1[[#This Row],[CustomerID]],customers!$1:$1048576,8,)</f>
        <v>California</v>
      </c>
    </row>
    <row r="2390" spans="2:10" x14ac:dyDescent="0.35">
      <c r="B2390" s="3">
        <v>44346</v>
      </c>
      <c r="C2390" s="2">
        <v>1242</v>
      </c>
      <c r="D2390" s="2" t="str">
        <f>VLOOKUP(C2390,customers!$A$2:$B$2124,2,)</f>
        <v>Laurianne</v>
      </c>
      <c r="E239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390" s="2" t="s">
        <v>14</v>
      </c>
      <c r="G2390" s="2" t="str">
        <f>VLOOKUP(F2390,'dataset_task 5'!$A$2:$B$71,2,)</f>
        <v>BYOD-100</v>
      </c>
      <c r="H2390" s="2">
        <v>6</v>
      </c>
      <c r="I2390" s="4">
        <f>VLOOKUP(G2390,'dataset_task 5'!$B$2:$C$71,2,)</f>
        <v>54</v>
      </c>
      <c r="J2390" s="2" t="str">
        <f>VLOOKUP(Table1[[#This Row],[CustomerID]],customers!$1:$1048576,8,)</f>
        <v>Pennsylvania</v>
      </c>
    </row>
    <row r="2391" spans="2:10" x14ac:dyDescent="0.35">
      <c r="B2391" s="3">
        <v>44346</v>
      </c>
      <c r="C2391" s="2">
        <v>1691</v>
      </c>
      <c r="D2391" s="2" t="str">
        <f>VLOOKUP(C2391,customers!$A$2:$B$2124,2,)</f>
        <v>Mikol</v>
      </c>
      <c r="E239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391" s="2" t="s">
        <v>68</v>
      </c>
      <c r="G2391" s="2" t="str">
        <f>VLOOKUP(F2391,'dataset_task 5'!$A$2:$B$71,2,)</f>
        <v>Aerial Security</v>
      </c>
      <c r="H2391" s="2">
        <v>3</v>
      </c>
      <c r="I2391" s="4">
        <f>VLOOKUP(G2391,'dataset_task 5'!$B$2:$C$71,2,)</f>
        <v>36.99</v>
      </c>
      <c r="J2391" s="2" t="str">
        <f>VLOOKUP(Table1[[#This Row],[CustomerID]],customers!$1:$1048576,8,)</f>
        <v>California</v>
      </c>
    </row>
    <row r="2392" spans="2:10" x14ac:dyDescent="0.35">
      <c r="B2392" s="3">
        <v>44346</v>
      </c>
      <c r="C2392" s="2">
        <v>277</v>
      </c>
      <c r="D2392" s="2" t="str">
        <f>VLOOKUP(C2392,customers!$A$2:$B$2124,2,)</f>
        <v>Stu</v>
      </c>
      <c r="E239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2392" s="2" t="s">
        <v>34</v>
      </c>
      <c r="G2392" s="2" t="str">
        <f>VLOOKUP(F2392,'dataset_task 5'!$A$2:$B$71,2,)</f>
        <v>BYOR-1000</v>
      </c>
      <c r="H2392" s="2">
        <v>4</v>
      </c>
      <c r="I2392" s="4">
        <f>VLOOKUP(G2392,'dataset_task 5'!$B$2:$C$71,2,)</f>
        <v>189</v>
      </c>
      <c r="J2392" s="2" t="str">
        <f>VLOOKUP(Table1[[#This Row],[CustomerID]],customers!$1:$1048576,8,)</f>
        <v>Pennsylvania</v>
      </c>
    </row>
    <row r="2393" spans="2:10" x14ac:dyDescent="0.35">
      <c r="B2393" s="3">
        <v>44346</v>
      </c>
      <c r="C2393" s="2">
        <v>641</v>
      </c>
      <c r="D2393" s="2" t="str">
        <f>VLOOKUP(C2393,customers!$A$2:$B$2124,2,)</f>
        <v>Bunnie</v>
      </c>
      <c r="E239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393" s="2" t="s">
        <v>37</v>
      </c>
      <c r="G2393" s="2" t="str">
        <f>VLOOKUP(F2393,'dataset_task 5'!$A$2:$B$71,2,)</f>
        <v>Photograph Drones</v>
      </c>
      <c r="H2393" s="2">
        <v>4</v>
      </c>
      <c r="I2393" s="4">
        <f>VLOOKUP(G2393,'dataset_task 5'!$B$2:$C$71,2,)</f>
        <v>14.99</v>
      </c>
      <c r="J2393" s="2" t="str">
        <f>VLOOKUP(Table1[[#This Row],[CustomerID]],customers!$1:$1048576,8,)</f>
        <v>Florida</v>
      </c>
    </row>
    <row r="2394" spans="2:10" x14ac:dyDescent="0.35">
      <c r="B2394" s="3">
        <v>44347</v>
      </c>
      <c r="C2394" s="2">
        <v>819</v>
      </c>
      <c r="D2394" s="2" t="str">
        <f>VLOOKUP(C2394,customers!$A$2:$B$2124,2,)</f>
        <v>Jackqueline</v>
      </c>
      <c r="E239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394" s="2" t="s">
        <v>27</v>
      </c>
      <c r="G2394" s="2" t="str">
        <f>VLOOKUP(F2394,'dataset_task 5'!$A$2:$B$71,2,)</f>
        <v>Understanding 3D Printing</v>
      </c>
      <c r="H2394" s="2">
        <v>3</v>
      </c>
      <c r="I2394" s="4">
        <f>VLOOKUP(G2394,'dataset_task 5'!$B$2:$C$71,2,)</f>
        <v>42.99</v>
      </c>
      <c r="J2394" s="2" t="str">
        <f>VLOOKUP(Table1[[#This Row],[CustomerID]],customers!$1:$1048576,8,)</f>
        <v>Texas</v>
      </c>
    </row>
    <row r="2395" spans="2:10" x14ac:dyDescent="0.35">
      <c r="B2395" s="3">
        <v>44347</v>
      </c>
      <c r="C2395" s="2">
        <v>2077</v>
      </c>
      <c r="D2395" s="2" t="str">
        <f>VLOOKUP(C2395,customers!$A$2:$B$2124,2,)</f>
        <v>Tracie</v>
      </c>
      <c r="E239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395" s="2" t="s">
        <v>65</v>
      </c>
      <c r="G2395" s="2" t="str">
        <f>VLOOKUP(F2395,'dataset_task 5'!$A$2:$B$71,2,)</f>
        <v>Drone Building Essentials</v>
      </c>
      <c r="H2395" s="2">
        <v>5</v>
      </c>
      <c r="I2395" s="4">
        <f>VLOOKUP(G2395,'dataset_task 5'!$B$2:$C$71,2,)</f>
        <v>13.99</v>
      </c>
      <c r="J2395" s="2" t="str">
        <f>VLOOKUP(Table1[[#This Row],[CustomerID]],customers!$1:$1048576,8,)</f>
        <v>Texas</v>
      </c>
    </row>
    <row r="2396" spans="2:10" x14ac:dyDescent="0.35">
      <c r="B2396" s="3">
        <v>44347</v>
      </c>
      <c r="C2396" s="2">
        <v>1690</v>
      </c>
      <c r="D2396" s="2" t="str">
        <f>VLOOKUP(C2396,customers!$A$2:$B$2124,2,)</f>
        <v>Merissa</v>
      </c>
      <c r="E239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396" s="2" t="s">
        <v>26</v>
      </c>
      <c r="G2396" s="2" t="str">
        <f>VLOOKUP(F2396,'dataset_task 5'!$A$2:$B$71,2,)</f>
        <v>Single Rotor Drones</v>
      </c>
      <c r="H2396" s="2">
        <v>5</v>
      </c>
      <c r="I2396" s="4">
        <f>VLOOKUP(G2396,'dataset_task 5'!$B$2:$C$71,2,)</f>
        <v>14.99</v>
      </c>
      <c r="J2396" s="2" t="str">
        <f>VLOOKUP(Table1[[#This Row],[CustomerID]],customers!$1:$1048576,8,)</f>
        <v>Indiana</v>
      </c>
    </row>
    <row r="2397" spans="2:10" x14ac:dyDescent="0.35">
      <c r="B2397" s="3">
        <v>44348</v>
      </c>
      <c r="C2397" s="2">
        <v>1046</v>
      </c>
      <c r="D2397" s="2" t="str">
        <f>VLOOKUP(C2397,customers!$A$2:$B$2124,2,)</f>
        <v>Dunn</v>
      </c>
      <c r="E239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397" s="2" t="s">
        <v>42</v>
      </c>
      <c r="G2397" s="2" t="str">
        <f>VLOOKUP(F2397,'dataset_task 5'!$A$2:$B$71,2,)</f>
        <v>Sleepy Eye Blueprint</v>
      </c>
      <c r="H2397" s="2">
        <v>6</v>
      </c>
      <c r="I2397" s="4">
        <f>VLOOKUP(G2397,'dataset_task 5'!$B$2:$C$71,2,)</f>
        <v>11.99</v>
      </c>
      <c r="J2397" s="2" t="str">
        <f>VLOOKUP(Table1[[#This Row],[CustomerID]],customers!$1:$1048576,8,)</f>
        <v>New Mexico</v>
      </c>
    </row>
    <row r="2398" spans="2:10" x14ac:dyDescent="0.35">
      <c r="B2398" s="3">
        <v>44348</v>
      </c>
      <c r="C2398" s="2">
        <v>1836</v>
      </c>
      <c r="D2398" s="2" t="str">
        <f>VLOOKUP(C2398,customers!$A$2:$B$2124,2,)</f>
        <v>Dre</v>
      </c>
      <c r="E239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398" s="2" t="s">
        <v>52</v>
      </c>
      <c r="G2398" s="2" t="str">
        <f>VLOOKUP(F2398,'dataset_task 5'!$A$2:$B$71,2,)</f>
        <v>DTD-7000 Drone</v>
      </c>
      <c r="H2398" s="2">
        <v>1</v>
      </c>
      <c r="I2398" s="4">
        <f>VLOOKUP(G2398,'dataset_task 5'!$B$2:$C$71,2,)</f>
        <v>450</v>
      </c>
      <c r="J2398" s="2" t="str">
        <f>VLOOKUP(Table1[[#This Row],[CustomerID]],customers!$1:$1048576,8,)</f>
        <v>Texas</v>
      </c>
    </row>
    <row r="2399" spans="2:10" x14ac:dyDescent="0.35">
      <c r="B2399" s="3">
        <v>44348</v>
      </c>
      <c r="C2399" s="2">
        <v>770</v>
      </c>
      <c r="D2399" s="2" t="str">
        <f>VLOOKUP(C2399,customers!$A$2:$B$2124,2,)</f>
        <v>Adolf</v>
      </c>
      <c r="E239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399" s="2" t="s">
        <v>67</v>
      </c>
      <c r="G2399" s="2" t="str">
        <f>VLOOKUP(F2399,'dataset_task 5'!$A$2:$B$71,2,)</f>
        <v>Understanding Arduino</v>
      </c>
      <c r="H2399" s="2">
        <v>1</v>
      </c>
      <c r="I2399" s="4">
        <f>VLOOKUP(G2399,'dataset_task 5'!$B$2:$C$71,2,)</f>
        <v>17.5</v>
      </c>
      <c r="J2399" s="2" t="str">
        <f>VLOOKUP(Table1[[#This Row],[CustomerID]],customers!$1:$1048576,8,)</f>
        <v>Michigan</v>
      </c>
    </row>
    <row r="2400" spans="2:10" x14ac:dyDescent="0.35">
      <c r="B2400" s="3">
        <v>44348</v>
      </c>
      <c r="C2400" s="2">
        <v>646</v>
      </c>
      <c r="D2400" s="2" t="str">
        <f>VLOOKUP(C2400,customers!$A$2:$B$2124,2,)</f>
        <v>Joli</v>
      </c>
      <c r="E240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400" s="2" t="s">
        <v>71</v>
      </c>
      <c r="G2400" s="2" t="str">
        <f>VLOOKUP(F2400,'dataset_task 5'!$A$2:$B$71,2,)</f>
        <v>Cat Robot Blueprint</v>
      </c>
      <c r="H2400" s="2">
        <v>3</v>
      </c>
      <c r="I2400" s="4">
        <f>VLOOKUP(G2400,'dataset_task 5'!$B$2:$C$71,2,)</f>
        <v>4.99</v>
      </c>
      <c r="J2400" s="2" t="str">
        <f>VLOOKUP(Table1[[#This Row],[CustomerID]],customers!$1:$1048576,8,)</f>
        <v>Utah</v>
      </c>
    </row>
    <row r="2401" spans="2:10" x14ac:dyDescent="0.35">
      <c r="B2401" s="3">
        <v>44348</v>
      </c>
      <c r="C2401" s="2">
        <v>87</v>
      </c>
      <c r="D2401" s="2" t="str">
        <f>VLOOKUP(C2401,customers!$A$2:$B$2124,2,)</f>
        <v>Turner</v>
      </c>
      <c r="E240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401" s="2" t="s">
        <v>41</v>
      </c>
      <c r="G2401" s="2" t="str">
        <f>VLOOKUP(F2401,'dataset_task 5'!$A$2:$B$71,2,)</f>
        <v>Industrial 3D Printing</v>
      </c>
      <c r="H2401" s="2">
        <v>3</v>
      </c>
      <c r="I2401" s="4">
        <f>VLOOKUP(G2401,'dataset_task 5'!$B$2:$C$71,2,)</f>
        <v>49</v>
      </c>
      <c r="J2401" s="2" t="str">
        <f>VLOOKUP(Table1[[#This Row],[CustomerID]],customers!$1:$1048576,8,)</f>
        <v>South Carolina</v>
      </c>
    </row>
    <row r="2402" spans="2:10" x14ac:dyDescent="0.35">
      <c r="B2402" s="3">
        <v>44349</v>
      </c>
      <c r="C2402" s="2">
        <v>729</v>
      </c>
      <c r="D2402" s="2" t="str">
        <f>VLOOKUP(C2402,customers!$A$2:$B$2124,2,)</f>
        <v>Nerte</v>
      </c>
      <c r="E240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2402" s="2" t="s">
        <v>19</v>
      </c>
      <c r="G2402" s="2" t="str">
        <f>VLOOKUP(F2402,'dataset_task 5'!$A$2:$B$71,2,)</f>
        <v>MICR-23K Robot</v>
      </c>
      <c r="H2402" s="2">
        <v>3</v>
      </c>
      <c r="I2402" s="4">
        <f>VLOOKUP(G2402,'dataset_task 5'!$B$2:$C$71,2,)</f>
        <v>899</v>
      </c>
      <c r="J2402" s="2" t="str">
        <f>VLOOKUP(Table1[[#This Row],[CustomerID]],customers!$1:$1048576,8,)</f>
        <v>Georgia</v>
      </c>
    </row>
    <row r="2403" spans="2:10" x14ac:dyDescent="0.35">
      <c r="B2403" s="3">
        <v>44349</v>
      </c>
      <c r="C2403" s="2">
        <v>1588</v>
      </c>
      <c r="D2403" s="2" t="str">
        <f>VLOOKUP(C2403,customers!$A$2:$B$2124,2,)</f>
        <v>Benedikta</v>
      </c>
      <c r="E240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403" s="2" t="s">
        <v>54</v>
      </c>
      <c r="G2403" s="2" t="str">
        <f>VLOOKUP(F2403,'dataset_task 5'!$A$2:$B$71,2,)</f>
        <v>DTI-84 Drone</v>
      </c>
      <c r="H2403" s="2">
        <v>1</v>
      </c>
      <c r="I2403" s="4">
        <f>VLOOKUP(G2403,'dataset_task 5'!$B$2:$C$71,2,)</f>
        <v>455</v>
      </c>
      <c r="J2403" s="2" t="str">
        <f>VLOOKUP(Table1[[#This Row],[CustomerID]],customers!$1:$1048576,8,)</f>
        <v>Texas</v>
      </c>
    </row>
    <row r="2404" spans="2:10" x14ac:dyDescent="0.35">
      <c r="B2404" s="3">
        <v>44349</v>
      </c>
      <c r="C2404" s="2">
        <v>1270</v>
      </c>
      <c r="D2404" s="2" t="str">
        <f>VLOOKUP(C2404,customers!$A$2:$B$2124,2,)</f>
        <v>Lynelle</v>
      </c>
      <c r="E240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404" s="2" t="s">
        <v>26</v>
      </c>
      <c r="G2404" s="2" t="str">
        <f>VLOOKUP(F2404,'dataset_task 5'!$A$2:$B$71,2,)</f>
        <v>Single Rotor Drones</v>
      </c>
      <c r="H2404" s="2">
        <v>2</v>
      </c>
      <c r="I2404" s="4">
        <f>VLOOKUP(G2404,'dataset_task 5'!$B$2:$C$71,2,)</f>
        <v>14.99</v>
      </c>
      <c r="J2404" s="2" t="str">
        <f>VLOOKUP(Table1[[#This Row],[CustomerID]],customers!$1:$1048576,8,)</f>
        <v>New York</v>
      </c>
    </row>
    <row r="2405" spans="2:10" x14ac:dyDescent="0.35">
      <c r="B2405" s="3">
        <v>44349</v>
      </c>
      <c r="C2405" s="2">
        <v>904</v>
      </c>
      <c r="D2405" s="2" t="str">
        <f>VLOOKUP(C2405,customers!$A$2:$B$2124,2,)</f>
        <v>Berenice</v>
      </c>
      <c r="E240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405" s="2" t="s">
        <v>18</v>
      </c>
      <c r="G2405" s="2" t="str">
        <f>VLOOKUP(F2405,'dataset_task 5'!$A$2:$B$71,2,)</f>
        <v>BYOD-350</v>
      </c>
      <c r="H2405" s="2">
        <v>4</v>
      </c>
      <c r="I2405" s="4">
        <f>VLOOKUP(G2405,'dataset_task 5'!$B$2:$C$71,2,)</f>
        <v>89.95</v>
      </c>
      <c r="J2405" s="2" t="str">
        <f>VLOOKUP(Table1[[#This Row],[CustomerID]],customers!$1:$1048576,8,)</f>
        <v>Texas</v>
      </c>
    </row>
    <row r="2406" spans="2:10" x14ac:dyDescent="0.35">
      <c r="B2406" s="3">
        <v>44350</v>
      </c>
      <c r="C2406" s="2">
        <v>390</v>
      </c>
      <c r="D2406" s="2" t="str">
        <f>VLOOKUP(C2406,customers!$A$2:$B$2124,2,)</f>
        <v>Kimberlee</v>
      </c>
      <c r="E240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406" s="2" t="s">
        <v>35</v>
      </c>
      <c r="G2406" s="2" t="str">
        <f>VLOOKUP(F2406,'dataset_task 5'!$A$2:$B$71,2,)</f>
        <v>GPS Drones</v>
      </c>
      <c r="H2406" s="2">
        <v>3</v>
      </c>
      <c r="I2406" s="4">
        <f>VLOOKUP(G2406,'dataset_task 5'!$B$2:$C$71,2,)</f>
        <v>19.989999999999998</v>
      </c>
      <c r="J2406" s="2" t="str">
        <f>VLOOKUP(Table1[[#This Row],[CustomerID]],customers!$1:$1048576,8,)</f>
        <v>Florida</v>
      </c>
    </row>
    <row r="2407" spans="2:10" x14ac:dyDescent="0.35">
      <c r="B2407" s="3">
        <v>44350</v>
      </c>
      <c r="C2407" s="2">
        <v>1930</v>
      </c>
      <c r="D2407" s="2" t="str">
        <f>VLOOKUP(C2407,customers!$A$2:$B$2124,2,)</f>
        <v>Audrey</v>
      </c>
      <c r="E240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407" s="2" t="s">
        <v>46</v>
      </c>
      <c r="G2407" s="2" t="str">
        <f>VLOOKUP(F2407,'dataset_task 5'!$A$2:$B$71,2,)</f>
        <v>BYOD-200</v>
      </c>
      <c r="H2407" s="2">
        <v>5</v>
      </c>
      <c r="I2407" s="4">
        <f>VLOOKUP(G2407,'dataset_task 5'!$B$2:$C$71,2,)</f>
        <v>58.95</v>
      </c>
      <c r="J2407" s="2" t="str">
        <f>VLOOKUP(Table1[[#This Row],[CustomerID]],customers!$1:$1048576,8,)</f>
        <v>Mississippi</v>
      </c>
    </row>
    <row r="2408" spans="2:10" x14ac:dyDescent="0.35">
      <c r="B2408" s="3">
        <v>44350</v>
      </c>
      <c r="C2408" s="2">
        <v>112</v>
      </c>
      <c r="D2408" s="2" t="str">
        <f>VLOOKUP(C2408,customers!$A$2:$B$2124,2,)</f>
        <v>Myriam</v>
      </c>
      <c r="E240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408" s="2" t="s">
        <v>62</v>
      </c>
      <c r="G2408" s="2" t="str">
        <f>VLOOKUP(F2408,'dataset_task 5'!$A$2:$B$71,2,)</f>
        <v>Robotic Essentials</v>
      </c>
      <c r="H2408" s="2">
        <v>1</v>
      </c>
      <c r="I2408" s="4">
        <f>VLOOKUP(G2408,'dataset_task 5'!$B$2:$C$71,2,)</f>
        <v>34.99</v>
      </c>
      <c r="J2408" s="2" t="str">
        <f>VLOOKUP(Table1[[#This Row],[CustomerID]],customers!$1:$1048576,8,)</f>
        <v>Nebraska</v>
      </c>
    </row>
    <row r="2409" spans="2:10" x14ac:dyDescent="0.35">
      <c r="B2409" s="3">
        <v>44350</v>
      </c>
      <c r="C2409" s="2">
        <v>1623</v>
      </c>
      <c r="D2409" s="2" t="str">
        <f>VLOOKUP(C2409,customers!$A$2:$B$2124,2,)</f>
        <v>Jerry</v>
      </c>
      <c r="E240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2409" s="2" t="s">
        <v>50</v>
      </c>
      <c r="G2409" s="2" t="str">
        <f>VLOOKUP(F2409,'dataset_task 5'!$A$2:$B$71,2,)</f>
        <v>BYOR-1500</v>
      </c>
      <c r="H2409" s="2">
        <v>5</v>
      </c>
      <c r="I2409" s="4">
        <f>VLOOKUP(G2409,'dataset_task 5'!$B$2:$C$71,2,)</f>
        <v>189</v>
      </c>
      <c r="J2409" s="2" t="str">
        <f>VLOOKUP(Table1[[#This Row],[CustomerID]],customers!$1:$1048576,8,)</f>
        <v>Michigan</v>
      </c>
    </row>
    <row r="2410" spans="2:10" x14ac:dyDescent="0.35">
      <c r="B2410" s="3">
        <v>44350</v>
      </c>
      <c r="C2410" s="2">
        <v>356</v>
      </c>
      <c r="D2410" s="2" t="str">
        <f>VLOOKUP(C2410,customers!$A$2:$B$2124,2,)</f>
        <v>Velma</v>
      </c>
      <c r="E241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410" s="2" t="s">
        <v>42</v>
      </c>
      <c r="G2410" s="2" t="str">
        <f>VLOOKUP(F2410,'dataset_task 5'!$A$2:$B$71,2,)</f>
        <v>Sleepy Eye Blueprint</v>
      </c>
      <c r="H2410" s="2">
        <v>5</v>
      </c>
      <c r="I2410" s="4">
        <f>VLOOKUP(G2410,'dataset_task 5'!$B$2:$C$71,2,)</f>
        <v>11.99</v>
      </c>
      <c r="J2410" s="2" t="str">
        <f>VLOOKUP(Table1[[#This Row],[CustomerID]],customers!$1:$1048576,8,)</f>
        <v>California</v>
      </c>
    </row>
    <row r="2411" spans="2:10" x14ac:dyDescent="0.35">
      <c r="B2411" s="3">
        <v>44350</v>
      </c>
      <c r="C2411" s="2">
        <v>782</v>
      </c>
      <c r="D2411" s="2" t="str">
        <f>VLOOKUP(C2411,customers!$A$2:$B$2124,2,)</f>
        <v>Ilise</v>
      </c>
      <c r="E241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411" s="2" t="s">
        <v>25</v>
      </c>
      <c r="G2411" s="2" t="str">
        <f>VLOOKUP(F2411,'dataset_task 5'!$A$2:$B$71,2,)</f>
        <v>Helicopter Drones</v>
      </c>
      <c r="H2411" s="2">
        <v>3</v>
      </c>
      <c r="I2411" s="4">
        <f>VLOOKUP(G2411,'dataset_task 5'!$B$2:$C$71,2,)</f>
        <v>20.95</v>
      </c>
      <c r="J2411" s="2" t="str">
        <f>VLOOKUP(Table1[[#This Row],[CustomerID]],customers!$1:$1048576,8,)</f>
        <v>Texas</v>
      </c>
    </row>
    <row r="2412" spans="2:10" x14ac:dyDescent="0.35">
      <c r="B2412" s="3">
        <v>44351</v>
      </c>
      <c r="C2412" s="2">
        <v>267</v>
      </c>
      <c r="D2412" s="2" t="str">
        <f>VLOOKUP(C2412,customers!$A$2:$B$2124,2,)</f>
        <v>Jeanine</v>
      </c>
      <c r="E241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412" s="2" t="s">
        <v>7</v>
      </c>
      <c r="G2412" s="2" t="str">
        <f>VLOOKUP(F2412,'dataset_task 5'!$A$2:$B$71,2,)</f>
        <v>Drone Video Techniques</v>
      </c>
      <c r="H2412" s="2">
        <v>3</v>
      </c>
      <c r="I2412" s="4">
        <f>VLOOKUP(G2412,'dataset_task 5'!$B$2:$C$71,2,)</f>
        <v>37.99</v>
      </c>
      <c r="J2412" s="2" t="str">
        <f>VLOOKUP(Table1[[#This Row],[CustomerID]],customers!$1:$1048576,8,)</f>
        <v>Wisconsin</v>
      </c>
    </row>
    <row r="2413" spans="2:10" x14ac:dyDescent="0.35">
      <c r="B2413" s="3">
        <v>44351</v>
      </c>
      <c r="C2413" s="2">
        <v>1565</v>
      </c>
      <c r="D2413" s="2" t="str">
        <f>VLOOKUP(C2413,customers!$A$2:$B$2124,2,)</f>
        <v>Ward</v>
      </c>
      <c r="E241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413" s="2" t="s">
        <v>22</v>
      </c>
      <c r="G2413" s="2" t="str">
        <f>VLOOKUP(F2413,'dataset_task 5'!$A$2:$B$71,2,)</f>
        <v>DC-304 Drone</v>
      </c>
      <c r="H2413" s="2">
        <v>2</v>
      </c>
      <c r="I2413" s="4">
        <f>VLOOKUP(G2413,'dataset_task 5'!$B$2:$C$71,2,)</f>
        <v>395</v>
      </c>
      <c r="J2413" s="2" t="str">
        <f>VLOOKUP(Table1[[#This Row],[CustomerID]],customers!$1:$1048576,8,)</f>
        <v>Pennsylvania</v>
      </c>
    </row>
    <row r="2414" spans="2:10" x14ac:dyDescent="0.35">
      <c r="B2414" s="3">
        <v>44351</v>
      </c>
      <c r="C2414" s="2">
        <v>1462</v>
      </c>
      <c r="D2414" s="2" t="str">
        <f>VLOOKUP(C2414,customers!$A$2:$B$2124,2,)</f>
        <v>Brandea</v>
      </c>
      <c r="E241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414" s="2" t="s">
        <v>55</v>
      </c>
      <c r="G2414" s="2" t="str">
        <f>VLOOKUP(F2414,'dataset_task 5'!$A$2:$B$71,2,)</f>
        <v>Virtual Reality Basics</v>
      </c>
      <c r="H2414" s="2">
        <v>5</v>
      </c>
      <c r="I2414" s="4">
        <f>VLOOKUP(G2414,'dataset_task 5'!$B$2:$C$71,2,)</f>
        <v>29.99</v>
      </c>
      <c r="J2414" s="2" t="str">
        <f>VLOOKUP(Table1[[#This Row],[CustomerID]],customers!$1:$1048576,8,)</f>
        <v>Kentucky</v>
      </c>
    </row>
    <row r="2415" spans="2:10" x14ac:dyDescent="0.35">
      <c r="B2415" s="3">
        <v>44351</v>
      </c>
      <c r="C2415" s="2">
        <v>1572</v>
      </c>
      <c r="D2415" s="2" t="str">
        <f>VLOOKUP(C2415,customers!$A$2:$B$2124,2,)</f>
        <v>Hendrika</v>
      </c>
      <c r="E241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415" s="2" t="s">
        <v>23</v>
      </c>
      <c r="G2415" s="2" t="str">
        <f>VLOOKUP(F2415,'dataset_task 5'!$A$2:$B$71,2,)</f>
        <v>RTF Drones</v>
      </c>
      <c r="H2415" s="2">
        <v>4</v>
      </c>
      <c r="I2415" s="4">
        <f>VLOOKUP(G2415,'dataset_task 5'!$B$2:$C$71,2,)</f>
        <v>16.989999999999998</v>
      </c>
      <c r="J2415" s="2" t="str">
        <f>VLOOKUP(Table1[[#This Row],[CustomerID]],customers!$1:$1048576,8,)</f>
        <v>Tennessee</v>
      </c>
    </row>
    <row r="2416" spans="2:10" x14ac:dyDescent="0.35">
      <c r="B2416" s="3">
        <v>44351</v>
      </c>
      <c r="C2416" s="2">
        <v>274</v>
      </c>
      <c r="D2416" s="2" t="str">
        <f>VLOOKUP(C2416,customers!$A$2:$B$2124,2,)</f>
        <v>Gennie</v>
      </c>
      <c r="E241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416" s="2" t="s">
        <v>12</v>
      </c>
      <c r="G2416" s="2" t="str">
        <f>VLOOKUP(F2416,'dataset_task 5'!$A$2:$B$71,2,)</f>
        <v>Understanding Automation</v>
      </c>
      <c r="H2416" s="2">
        <v>3</v>
      </c>
      <c r="I2416" s="4">
        <f>VLOOKUP(G2416,'dataset_task 5'!$B$2:$C$71,2,)</f>
        <v>44.95</v>
      </c>
      <c r="J2416" s="2" t="str">
        <f>VLOOKUP(Table1[[#This Row],[CustomerID]],customers!$1:$1048576,8,)</f>
        <v>California</v>
      </c>
    </row>
    <row r="2417" spans="2:10" x14ac:dyDescent="0.35">
      <c r="B2417" s="3">
        <v>44351</v>
      </c>
      <c r="C2417" s="2">
        <v>1119</v>
      </c>
      <c r="D2417" s="2" t="str">
        <f>VLOOKUP(C2417,customers!$A$2:$B$2124,2,)</f>
        <v>Godfry</v>
      </c>
      <c r="E241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417" s="2" t="s">
        <v>13</v>
      </c>
      <c r="G2417" s="2" t="str">
        <f>VLOOKUP(F2417,'dataset_task 5'!$A$2:$B$71,2,)</f>
        <v>DTE-QFN20 Drone</v>
      </c>
      <c r="H2417" s="2">
        <v>5</v>
      </c>
      <c r="I2417" s="4">
        <f>VLOOKUP(G2417,'dataset_task 5'!$B$2:$C$71,2,)</f>
        <v>250</v>
      </c>
      <c r="J2417" s="2" t="str">
        <f>VLOOKUP(Table1[[#This Row],[CustomerID]],customers!$1:$1048576,8,)</f>
        <v>Illinois</v>
      </c>
    </row>
    <row r="2418" spans="2:10" x14ac:dyDescent="0.35">
      <c r="B2418" s="3">
        <v>44352</v>
      </c>
      <c r="C2418" s="2">
        <v>145</v>
      </c>
      <c r="D2418" s="2" t="str">
        <f>VLOOKUP(C2418,customers!$A$2:$B$2124,2,)</f>
        <v>Gan</v>
      </c>
      <c r="E241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418" s="2" t="s">
        <v>15</v>
      </c>
      <c r="G2418" s="2" t="str">
        <f>VLOOKUP(F2418,'dataset_task 5'!$A$2:$B$71,2,)</f>
        <v>Fixed Wing Drones</v>
      </c>
      <c r="H2418" s="2">
        <v>1</v>
      </c>
      <c r="I2418" s="4">
        <f>VLOOKUP(G2418,'dataset_task 5'!$B$2:$C$71,2,)</f>
        <v>15.5</v>
      </c>
      <c r="J2418" s="2" t="str">
        <f>VLOOKUP(Table1[[#This Row],[CustomerID]],customers!$1:$1048576,8,)</f>
        <v>Oklahoma</v>
      </c>
    </row>
    <row r="2419" spans="2:10" x14ac:dyDescent="0.35">
      <c r="B2419" s="3">
        <v>44352</v>
      </c>
      <c r="C2419" s="2">
        <v>1806</v>
      </c>
      <c r="D2419" s="2" t="str">
        <f>VLOOKUP(C2419,customers!$A$2:$B$2124,2,)</f>
        <v>Nolana</v>
      </c>
      <c r="E241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419" s="2" t="s">
        <v>33</v>
      </c>
      <c r="G2419" s="2" t="str">
        <f>VLOOKUP(F2419,'dataset_task 5'!$A$2:$B$71,2,)</f>
        <v>Creature Robot Arms Blueprint</v>
      </c>
      <c r="H2419" s="2">
        <v>3</v>
      </c>
      <c r="I2419" s="4">
        <f>VLOOKUP(G2419,'dataset_task 5'!$B$2:$C$71,2,)</f>
        <v>12</v>
      </c>
      <c r="J2419" s="2" t="str">
        <f>VLOOKUP(Table1[[#This Row],[CustomerID]],customers!$1:$1048576,8,)</f>
        <v>Texas</v>
      </c>
    </row>
    <row r="2420" spans="2:10" x14ac:dyDescent="0.35">
      <c r="B2420" s="3">
        <v>44352</v>
      </c>
      <c r="C2420" s="2">
        <v>69</v>
      </c>
      <c r="D2420" s="2" t="str">
        <f>VLOOKUP(C2420,customers!$A$2:$B$2124,2,)</f>
        <v>Constantia</v>
      </c>
      <c r="E242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420" s="2" t="s">
        <v>57</v>
      </c>
      <c r="G2420" s="2" t="str">
        <f>VLOOKUP(F2420,'dataset_task 5'!$A$2:$B$71,2,)</f>
        <v>Multi Rotor Drones</v>
      </c>
      <c r="H2420" s="2">
        <v>3</v>
      </c>
      <c r="I2420" s="4">
        <f>VLOOKUP(G2420,'dataset_task 5'!$B$2:$C$71,2,)</f>
        <v>24.95</v>
      </c>
      <c r="J2420" s="2" t="str">
        <f>VLOOKUP(Table1[[#This Row],[CustomerID]],customers!$1:$1048576,8,)</f>
        <v>New York</v>
      </c>
    </row>
    <row r="2421" spans="2:10" x14ac:dyDescent="0.35">
      <c r="B2421" s="3">
        <v>44352</v>
      </c>
      <c r="C2421" s="2">
        <v>1677</v>
      </c>
      <c r="D2421" s="2" t="str">
        <f>VLOOKUP(C2421,customers!$A$2:$B$2124,2,)</f>
        <v>Gelya</v>
      </c>
      <c r="E242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2421" s="2" t="s">
        <v>11</v>
      </c>
      <c r="G2421" s="2" t="str">
        <f>VLOOKUP(F2421,'dataset_task 5'!$A$2:$B$71,2,)</f>
        <v>BYOR-2640S</v>
      </c>
      <c r="H2421" s="2">
        <v>3</v>
      </c>
      <c r="I2421" s="4">
        <f>VLOOKUP(G2421,'dataset_task 5'!$B$2:$C$71,2,)</f>
        <v>189</v>
      </c>
      <c r="J2421" s="2" t="str">
        <f>VLOOKUP(Table1[[#This Row],[CustomerID]],customers!$1:$1048576,8,)</f>
        <v>Arizona</v>
      </c>
    </row>
    <row r="2422" spans="2:10" x14ac:dyDescent="0.35">
      <c r="B2422" s="3">
        <v>44352</v>
      </c>
      <c r="C2422" s="2">
        <v>567</v>
      </c>
      <c r="D2422" s="2" t="str">
        <f>VLOOKUP(C2422,customers!$A$2:$B$2124,2,)</f>
        <v>Torrin</v>
      </c>
      <c r="E242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2422" s="2" t="s">
        <v>17</v>
      </c>
      <c r="G2422" s="2" t="str">
        <f>VLOOKUP(F2422,'dataset_task 5'!$A$2:$B$71,2,)</f>
        <v>BYOR-3000</v>
      </c>
      <c r="H2422" s="2">
        <v>5</v>
      </c>
      <c r="I2422" s="4">
        <f>VLOOKUP(G2422,'dataset_task 5'!$B$2:$C$71,2,)</f>
        <v>214</v>
      </c>
      <c r="J2422" s="2" t="str">
        <f>VLOOKUP(Table1[[#This Row],[CustomerID]],customers!$1:$1048576,8,)</f>
        <v>Missouri</v>
      </c>
    </row>
    <row r="2423" spans="2:10" x14ac:dyDescent="0.35">
      <c r="B2423" s="3">
        <v>44352</v>
      </c>
      <c r="C2423" s="2">
        <v>256</v>
      </c>
      <c r="D2423" s="2" t="str">
        <f>VLOOKUP(C2423,customers!$A$2:$B$2124,2,)</f>
        <v>Frasquito</v>
      </c>
      <c r="E242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423" s="2" t="s">
        <v>12</v>
      </c>
      <c r="G2423" s="2" t="str">
        <f>VLOOKUP(F2423,'dataset_task 5'!$A$2:$B$71,2,)</f>
        <v>Understanding Automation</v>
      </c>
      <c r="H2423" s="2">
        <v>4</v>
      </c>
      <c r="I2423" s="4">
        <f>VLOOKUP(G2423,'dataset_task 5'!$B$2:$C$71,2,)</f>
        <v>44.95</v>
      </c>
      <c r="J2423" s="2" t="str">
        <f>VLOOKUP(Table1[[#This Row],[CustomerID]],customers!$1:$1048576,8,)</f>
        <v>Connecticut</v>
      </c>
    </row>
    <row r="2424" spans="2:10" x14ac:dyDescent="0.35">
      <c r="B2424" s="3">
        <v>44352</v>
      </c>
      <c r="C2424" s="2">
        <v>1958</v>
      </c>
      <c r="D2424" s="2" t="str">
        <f>VLOOKUP(C2424,customers!$A$2:$B$2124,2,)</f>
        <v>Leopold</v>
      </c>
      <c r="E242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2424" s="2" t="s">
        <v>17</v>
      </c>
      <c r="G2424" s="2" t="str">
        <f>VLOOKUP(F2424,'dataset_task 5'!$A$2:$B$71,2,)</f>
        <v>BYOR-3000</v>
      </c>
      <c r="H2424" s="2">
        <v>3</v>
      </c>
      <c r="I2424" s="4">
        <f>VLOOKUP(G2424,'dataset_task 5'!$B$2:$C$71,2,)</f>
        <v>214</v>
      </c>
      <c r="J2424" s="2" t="str">
        <f>VLOOKUP(Table1[[#This Row],[CustomerID]],customers!$1:$1048576,8,)</f>
        <v>Nevada</v>
      </c>
    </row>
    <row r="2425" spans="2:10" x14ac:dyDescent="0.35">
      <c r="B2425" s="3">
        <v>44353</v>
      </c>
      <c r="C2425" s="2">
        <v>1934</v>
      </c>
      <c r="D2425" s="2" t="str">
        <f>VLOOKUP(C2425,customers!$A$2:$B$2124,2,)</f>
        <v>Isabel</v>
      </c>
      <c r="E242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425" s="2" t="s">
        <v>18</v>
      </c>
      <c r="G2425" s="2" t="str">
        <f>VLOOKUP(F2425,'dataset_task 5'!$A$2:$B$71,2,)</f>
        <v>BYOD-350</v>
      </c>
      <c r="H2425" s="2">
        <v>3</v>
      </c>
      <c r="I2425" s="4">
        <f>VLOOKUP(G2425,'dataset_task 5'!$B$2:$C$71,2,)</f>
        <v>89.95</v>
      </c>
      <c r="J2425" s="2" t="str">
        <f>VLOOKUP(Table1[[#This Row],[CustomerID]],customers!$1:$1048576,8,)</f>
        <v>South Dakota</v>
      </c>
    </row>
    <row r="2426" spans="2:10" x14ac:dyDescent="0.35">
      <c r="B2426" s="3">
        <v>44353</v>
      </c>
      <c r="C2426" s="2">
        <v>1101</v>
      </c>
      <c r="D2426" s="2" t="str">
        <f>VLOOKUP(C2426,customers!$A$2:$B$2124,2,)</f>
        <v>Lotti</v>
      </c>
      <c r="E242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426" s="2" t="s">
        <v>13</v>
      </c>
      <c r="G2426" s="2" t="str">
        <f>VLOOKUP(F2426,'dataset_task 5'!$A$2:$B$71,2,)</f>
        <v>DTE-QFN20 Drone</v>
      </c>
      <c r="H2426" s="2">
        <v>6</v>
      </c>
      <c r="I2426" s="4">
        <f>VLOOKUP(G2426,'dataset_task 5'!$B$2:$C$71,2,)</f>
        <v>250</v>
      </c>
      <c r="J2426" s="2" t="str">
        <f>VLOOKUP(Table1[[#This Row],[CustomerID]],customers!$1:$1048576,8,)</f>
        <v>Illinois</v>
      </c>
    </row>
    <row r="2427" spans="2:10" x14ac:dyDescent="0.35">
      <c r="B2427" s="3">
        <v>44353</v>
      </c>
      <c r="C2427" s="2">
        <v>1445</v>
      </c>
      <c r="D2427" s="2" t="str">
        <f>VLOOKUP(C2427,customers!$A$2:$B$2124,2,)</f>
        <v>Inna</v>
      </c>
      <c r="E242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427" s="2" t="s">
        <v>8</v>
      </c>
      <c r="G2427" s="2" t="str">
        <f>VLOOKUP(F2427,'dataset_task 5'!$A$2:$B$71,2,)</f>
        <v>BYOD-220</v>
      </c>
      <c r="H2427" s="2">
        <v>6</v>
      </c>
      <c r="I2427" s="4">
        <f>VLOOKUP(G2427,'dataset_task 5'!$B$2:$C$71,2,)</f>
        <v>69</v>
      </c>
      <c r="J2427" s="2" t="str">
        <f>VLOOKUP(Table1[[#This Row],[CustomerID]],customers!$1:$1048576,8,)</f>
        <v>California</v>
      </c>
    </row>
    <row r="2428" spans="2:10" x14ac:dyDescent="0.35">
      <c r="B2428" s="3">
        <v>44353</v>
      </c>
      <c r="C2428" s="2">
        <v>202</v>
      </c>
      <c r="D2428" s="2" t="str">
        <f>VLOOKUP(C2428,customers!$A$2:$B$2124,2,)</f>
        <v>Toiboid</v>
      </c>
      <c r="E242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428" s="2" t="s">
        <v>13</v>
      </c>
      <c r="G2428" s="2" t="str">
        <f>VLOOKUP(F2428,'dataset_task 5'!$A$2:$B$71,2,)</f>
        <v>DTE-QFN20 Drone</v>
      </c>
      <c r="H2428" s="2">
        <v>5</v>
      </c>
      <c r="I2428" s="4">
        <f>VLOOKUP(G2428,'dataset_task 5'!$B$2:$C$71,2,)</f>
        <v>250</v>
      </c>
      <c r="J2428" s="2" t="str">
        <f>VLOOKUP(Table1[[#This Row],[CustomerID]],customers!$1:$1048576,8,)</f>
        <v>Texas</v>
      </c>
    </row>
    <row r="2429" spans="2:10" x14ac:dyDescent="0.35">
      <c r="B2429" s="3">
        <v>44353</v>
      </c>
      <c r="C2429" s="2">
        <v>720</v>
      </c>
      <c r="D2429" s="2" t="str">
        <f>VLOOKUP(C2429,customers!$A$2:$B$2124,2,)</f>
        <v>Rhody</v>
      </c>
      <c r="E242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429" s="2" t="s">
        <v>5</v>
      </c>
      <c r="G2429" s="2" t="str">
        <f>VLOOKUP(F2429,'dataset_task 5'!$A$2:$B$71,2,)</f>
        <v>Polar Robots</v>
      </c>
      <c r="H2429" s="2">
        <v>1</v>
      </c>
      <c r="I2429" s="4">
        <f>VLOOKUP(G2429,'dataset_task 5'!$B$2:$C$71,2,)</f>
        <v>23.99</v>
      </c>
      <c r="J2429" s="2" t="str">
        <f>VLOOKUP(Table1[[#This Row],[CustomerID]],customers!$1:$1048576,8,)</f>
        <v>Missouri</v>
      </c>
    </row>
    <row r="2430" spans="2:10" x14ac:dyDescent="0.35">
      <c r="B2430" s="3">
        <v>44354</v>
      </c>
      <c r="C2430" s="2">
        <v>614</v>
      </c>
      <c r="D2430" s="2" t="str">
        <f>VLOOKUP(C2430,customers!$A$2:$B$2124,2,)</f>
        <v>Munmro</v>
      </c>
      <c r="E243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430" s="2" t="s">
        <v>60</v>
      </c>
      <c r="G2430" s="2" t="str">
        <f>VLOOKUP(F2430,'dataset_task 5'!$A$2:$B$71,2,)</f>
        <v>BYOD-400</v>
      </c>
      <c r="H2430" s="2">
        <v>3</v>
      </c>
      <c r="I2430" s="4">
        <f>VLOOKUP(G2430,'dataset_task 5'!$B$2:$C$71,2,)</f>
        <v>119</v>
      </c>
      <c r="J2430" s="2" t="str">
        <f>VLOOKUP(Table1[[#This Row],[CustomerID]],customers!$1:$1048576,8,)</f>
        <v>Texas</v>
      </c>
    </row>
    <row r="2431" spans="2:10" x14ac:dyDescent="0.35">
      <c r="B2431" s="3">
        <v>44355</v>
      </c>
      <c r="C2431" s="2">
        <v>469</v>
      </c>
      <c r="D2431" s="2" t="str">
        <f>VLOOKUP(C2431,customers!$A$2:$B$2124,2,)</f>
        <v>Mora</v>
      </c>
      <c r="E243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2431" s="2" t="s">
        <v>19</v>
      </c>
      <c r="G2431" s="2" t="str">
        <f>VLOOKUP(F2431,'dataset_task 5'!$A$2:$B$71,2,)</f>
        <v>MICR-23K Robot</v>
      </c>
      <c r="H2431" s="2">
        <v>4</v>
      </c>
      <c r="I2431" s="4">
        <f>VLOOKUP(G2431,'dataset_task 5'!$B$2:$C$71,2,)</f>
        <v>899</v>
      </c>
      <c r="J2431" s="2" t="str">
        <f>VLOOKUP(Table1[[#This Row],[CustomerID]],customers!$1:$1048576,8,)</f>
        <v>Texas</v>
      </c>
    </row>
    <row r="2432" spans="2:10" x14ac:dyDescent="0.35">
      <c r="B2432" s="3">
        <v>44355</v>
      </c>
      <c r="C2432" s="2">
        <v>677</v>
      </c>
      <c r="D2432" s="2" t="str">
        <f>VLOOKUP(C2432,customers!$A$2:$B$2124,2,)</f>
        <v>Dido</v>
      </c>
      <c r="E243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432" s="2" t="s">
        <v>66</v>
      </c>
      <c r="G2432" s="2" t="str">
        <f>VLOOKUP(F2432,'dataset_task 5'!$A$2:$B$71,2,)</f>
        <v>Bsquare Robot Blueprint</v>
      </c>
      <c r="H2432" s="2">
        <v>2</v>
      </c>
      <c r="I2432" s="4">
        <f>VLOOKUP(G2432,'dataset_task 5'!$B$2:$C$71,2,)</f>
        <v>8.99</v>
      </c>
      <c r="J2432" s="2" t="str">
        <f>VLOOKUP(Table1[[#This Row],[CustomerID]],customers!$1:$1048576,8,)</f>
        <v>Georgia</v>
      </c>
    </row>
    <row r="2433" spans="2:10" x14ac:dyDescent="0.35">
      <c r="B2433" s="3">
        <v>44355</v>
      </c>
      <c r="C2433" s="2">
        <v>1886</v>
      </c>
      <c r="D2433" s="2" t="str">
        <f>VLOOKUP(C2433,customers!$A$2:$B$2124,2,)</f>
        <v>Trista</v>
      </c>
      <c r="E243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433" s="2" t="s">
        <v>32</v>
      </c>
      <c r="G2433" s="2" t="str">
        <f>VLOOKUP(F2433,'dataset_task 5'!$A$2:$B$71,2,)</f>
        <v>Building Your First Robot</v>
      </c>
      <c r="H2433" s="2">
        <v>4</v>
      </c>
      <c r="I2433" s="4">
        <f>VLOOKUP(G2433,'dataset_task 5'!$B$2:$C$71,2,)</f>
        <v>24.95</v>
      </c>
      <c r="J2433" s="2" t="str">
        <f>VLOOKUP(Table1[[#This Row],[CustomerID]],customers!$1:$1048576,8,)</f>
        <v>Indiana</v>
      </c>
    </row>
    <row r="2434" spans="2:10" x14ac:dyDescent="0.35">
      <c r="B2434" s="3">
        <v>44355</v>
      </c>
      <c r="C2434" s="2">
        <v>1610</v>
      </c>
      <c r="D2434" s="2" t="str">
        <f>VLOOKUP(C2434,customers!$A$2:$B$2124,2,)</f>
        <v>Jany</v>
      </c>
      <c r="E243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434" s="2" t="s">
        <v>15</v>
      </c>
      <c r="G2434" s="2" t="str">
        <f>VLOOKUP(F2434,'dataset_task 5'!$A$2:$B$71,2,)</f>
        <v>Fixed Wing Drones</v>
      </c>
      <c r="H2434" s="2">
        <v>6</v>
      </c>
      <c r="I2434" s="4">
        <f>VLOOKUP(G2434,'dataset_task 5'!$B$2:$C$71,2,)</f>
        <v>15.5</v>
      </c>
      <c r="J2434" s="2" t="str">
        <f>VLOOKUP(Table1[[#This Row],[CustomerID]],customers!$1:$1048576,8,)</f>
        <v>Kentucky</v>
      </c>
    </row>
    <row r="2435" spans="2:10" x14ac:dyDescent="0.35">
      <c r="B2435" s="3">
        <v>44355</v>
      </c>
      <c r="C2435" s="2">
        <v>959</v>
      </c>
      <c r="D2435" s="2" t="str">
        <f>VLOOKUP(C2435,customers!$A$2:$B$2124,2,)</f>
        <v>Gabriella</v>
      </c>
      <c r="E243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435" s="2" t="s">
        <v>47</v>
      </c>
      <c r="G2435" s="2" t="str">
        <f>VLOOKUP(F2435,'dataset_task 5'!$A$2:$B$71,2,)</f>
        <v>Building Your Own Drone</v>
      </c>
      <c r="H2435" s="2">
        <v>3</v>
      </c>
      <c r="I2435" s="4">
        <f>VLOOKUP(G2435,'dataset_task 5'!$B$2:$C$71,2,)</f>
        <v>24.99</v>
      </c>
      <c r="J2435" s="2" t="str">
        <f>VLOOKUP(Table1[[#This Row],[CustomerID]],customers!$1:$1048576,8,)</f>
        <v>California</v>
      </c>
    </row>
    <row r="2436" spans="2:10" x14ac:dyDescent="0.35">
      <c r="B2436" s="3">
        <v>44355</v>
      </c>
      <c r="C2436" s="2">
        <v>127</v>
      </c>
      <c r="D2436" s="2" t="str">
        <f>VLOOKUP(C2436,customers!$A$2:$B$2124,2,)</f>
        <v>Riccardo</v>
      </c>
      <c r="E243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436" s="2" t="s">
        <v>42</v>
      </c>
      <c r="G2436" s="2" t="str">
        <f>VLOOKUP(F2436,'dataset_task 5'!$A$2:$B$71,2,)</f>
        <v>Sleepy Eye Blueprint</v>
      </c>
      <c r="H2436" s="2">
        <v>4</v>
      </c>
      <c r="I2436" s="4">
        <f>VLOOKUP(G2436,'dataset_task 5'!$B$2:$C$71,2,)</f>
        <v>11.99</v>
      </c>
      <c r="J2436" s="2" t="str">
        <f>VLOOKUP(Table1[[#This Row],[CustomerID]],customers!$1:$1048576,8,)</f>
        <v>New York</v>
      </c>
    </row>
    <row r="2437" spans="2:10" x14ac:dyDescent="0.35">
      <c r="B2437" s="3">
        <v>44356</v>
      </c>
      <c r="C2437" s="2">
        <v>1103</v>
      </c>
      <c r="D2437" s="2" t="str">
        <f>VLOOKUP(C2437,customers!$A$2:$B$2124,2,)</f>
        <v>Adolphe</v>
      </c>
      <c r="E243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2437" s="2" t="s">
        <v>34</v>
      </c>
      <c r="G2437" s="2" t="str">
        <f>VLOOKUP(F2437,'dataset_task 5'!$A$2:$B$71,2,)</f>
        <v>BYOR-1000</v>
      </c>
      <c r="H2437" s="2">
        <v>3</v>
      </c>
      <c r="I2437" s="4">
        <f>VLOOKUP(G2437,'dataset_task 5'!$B$2:$C$71,2,)</f>
        <v>189</v>
      </c>
      <c r="J2437" s="2" t="str">
        <f>VLOOKUP(Table1[[#This Row],[CustomerID]],customers!$1:$1048576,8,)</f>
        <v>Idaho</v>
      </c>
    </row>
    <row r="2438" spans="2:10" x14ac:dyDescent="0.35">
      <c r="B2438" s="3">
        <v>44356</v>
      </c>
      <c r="C2438" s="2">
        <v>338</v>
      </c>
      <c r="D2438" s="2" t="str">
        <f>VLOOKUP(C2438,customers!$A$2:$B$2124,2,)</f>
        <v>Silvano</v>
      </c>
      <c r="E243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438" s="2" t="s">
        <v>43</v>
      </c>
      <c r="G2438" s="2" t="str">
        <f>VLOOKUP(F2438,'dataset_task 5'!$A$2:$B$71,2,)</f>
        <v>Delivery Drones</v>
      </c>
      <c r="H2438" s="2">
        <v>2</v>
      </c>
      <c r="I2438" s="4">
        <f>VLOOKUP(G2438,'dataset_task 5'!$B$2:$C$71,2,)</f>
        <v>14.99</v>
      </c>
      <c r="J2438" s="2" t="str">
        <f>VLOOKUP(Table1[[#This Row],[CustomerID]],customers!$1:$1048576,8,)</f>
        <v>Georgia</v>
      </c>
    </row>
    <row r="2439" spans="2:10" x14ac:dyDescent="0.35">
      <c r="B2439" s="3">
        <v>44356</v>
      </c>
      <c r="C2439" s="2">
        <v>1227</v>
      </c>
      <c r="D2439" s="2" t="str">
        <f>VLOOKUP(C2439,customers!$A$2:$B$2124,2,)</f>
        <v>Ravid</v>
      </c>
      <c r="E243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439" s="2" t="s">
        <v>10</v>
      </c>
      <c r="G2439" s="2" t="str">
        <f>VLOOKUP(F2439,'dataset_task 5'!$A$2:$B$71,2,)</f>
        <v>Spherical Robots</v>
      </c>
      <c r="H2439" s="2">
        <v>4</v>
      </c>
      <c r="I2439" s="4">
        <f>VLOOKUP(G2439,'dataset_task 5'!$B$2:$C$71,2,)</f>
        <v>16.75</v>
      </c>
      <c r="J2439" s="2" t="str">
        <f>VLOOKUP(Table1[[#This Row],[CustomerID]],customers!$1:$1048576,8,)</f>
        <v>Wisconsin</v>
      </c>
    </row>
    <row r="2440" spans="2:10" x14ac:dyDescent="0.35">
      <c r="B2440" s="3">
        <v>44356</v>
      </c>
      <c r="C2440" s="2">
        <v>2001</v>
      </c>
      <c r="D2440" s="2" t="str">
        <f>VLOOKUP(C2440,customers!$A$2:$B$2124,2,)</f>
        <v>Pace</v>
      </c>
      <c r="E244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440" s="2" t="s">
        <v>15</v>
      </c>
      <c r="G2440" s="2" t="str">
        <f>VLOOKUP(F2440,'dataset_task 5'!$A$2:$B$71,2,)</f>
        <v>Fixed Wing Drones</v>
      </c>
      <c r="H2440" s="2">
        <v>2</v>
      </c>
      <c r="I2440" s="4">
        <f>VLOOKUP(G2440,'dataset_task 5'!$B$2:$C$71,2,)</f>
        <v>15.5</v>
      </c>
      <c r="J2440" s="2" t="str">
        <f>VLOOKUP(Table1[[#This Row],[CustomerID]],customers!$1:$1048576,8,)</f>
        <v>New York</v>
      </c>
    </row>
    <row r="2441" spans="2:10" x14ac:dyDescent="0.35">
      <c r="B2441" s="3">
        <v>44356</v>
      </c>
      <c r="C2441" s="2">
        <v>1462</v>
      </c>
      <c r="D2441" s="2" t="str">
        <f>VLOOKUP(C2441,customers!$A$2:$B$2124,2,)</f>
        <v>Brandea</v>
      </c>
      <c r="E244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2441" s="2" t="s">
        <v>28</v>
      </c>
      <c r="G2441" s="2" t="str">
        <f>VLOOKUP(F2441,'dataset_task 5'!$A$2:$B$71,2,)</f>
        <v>BYOR-3535</v>
      </c>
      <c r="H2441" s="2">
        <v>2</v>
      </c>
      <c r="I2441" s="4">
        <f>VLOOKUP(G2441,'dataset_task 5'!$B$2:$C$71,2,)</f>
        <v>225</v>
      </c>
      <c r="J2441" s="2" t="str">
        <f>VLOOKUP(Table1[[#This Row],[CustomerID]],customers!$1:$1048576,8,)</f>
        <v>Kentucky</v>
      </c>
    </row>
    <row r="2442" spans="2:10" x14ac:dyDescent="0.35">
      <c r="B2442" s="3">
        <v>44357</v>
      </c>
      <c r="C2442" s="2">
        <v>155</v>
      </c>
      <c r="D2442" s="2" t="str">
        <f>VLOOKUP(C2442,customers!$A$2:$B$2124,2,)</f>
        <v>Siobhan</v>
      </c>
      <c r="E244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442" s="2" t="s">
        <v>41</v>
      </c>
      <c r="G2442" s="2" t="str">
        <f>VLOOKUP(F2442,'dataset_task 5'!$A$2:$B$71,2,)</f>
        <v>Industrial 3D Printing</v>
      </c>
      <c r="H2442" s="2">
        <v>2</v>
      </c>
      <c r="I2442" s="4">
        <f>VLOOKUP(G2442,'dataset_task 5'!$B$2:$C$71,2,)</f>
        <v>49</v>
      </c>
      <c r="J2442" s="2" t="str">
        <f>VLOOKUP(Table1[[#This Row],[CustomerID]],customers!$1:$1048576,8,)</f>
        <v>Indiana</v>
      </c>
    </row>
    <row r="2443" spans="2:10" x14ac:dyDescent="0.35">
      <c r="B2443" s="3">
        <v>44357</v>
      </c>
      <c r="C2443" s="2">
        <v>807</v>
      </c>
      <c r="D2443" s="2" t="str">
        <f>VLOOKUP(C2443,customers!$A$2:$B$2124,2,)</f>
        <v>Baron</v>
      </c>
      <c r="E244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443" s="2" t="s">
        <v>70</v>
      </c>
      <c r="G2443" s="2" t="str">
        <f>VLOOKUP(F2443,'dataset_task 5'!$A$2:$B$71,2,)</f>
        <v>BYOD-300</v>
      </c>
      <c r="H2443" s="2">
        <v>5</v>
      </c>
      <c r="I2443" s="4">
        <f>VLOOKUP(G2443,'dataset_task 5'!$B$2:$C$71,2,)</f>
        <v>89</v>
      </c>
      <c r="J2443" s="2" t="str">
        <f>VLOOKUP(Table1[[#This Row],[CustomerID]],customers!$1:$1048576,8,)</f>
        <v>Georgia</v>
      </c>
    </row>
    <row r="2444" spans="2:10" x14ac:dyDescent="0.35">
      <c r="B2444" s="3">
        <v>44357</v>
      </c>
      <c r="C2444" s="2">
        <v>1954</v>
      </c>
      <c r="D2444" s="2" t="str">
        <f>VLOOKUP(C2444,customers!$A$2:$B$2124,2,)</f>
        <v>Tiphany</v>
      </c>
      <c r="E244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444" s="2" t="s">
        <v>42</v>
      </c>
      <c r="G2444" s="2" t="str">
        <f>VLOOKUP(F2444,'dataset_task 5'!$A$2:$B$71,2,)</f>
        <v>Sleepy Eye Blueprint</v>
      </c>
      <c r="H2444" s="2">
        <v>4</v>
      </c>
      <c r="I2444" s="4">
        <f>VLOOKUP(G2444,'dataset_task 5'!$B$2:$C$71,2,)</f>
        <v>11.99</v>
      </c>
      <c r="J2444" s="2" t="str">
        <f>VLOOKUP(Table1[[#This Row],[CustomerID]],customers!$1:$1048576,8,)</f>
        <v>Texas</v>
      </c>
    </row>
    <row r="2445" spans="2:10" x14ac:dyDescent="0.35">
      <c r="B2445" s="3">
        <v>44358</v>
      </c>
      <c r="C2445" s="2">
        <v>1012</v>
      </c>
      <c r="D2445" s="2" t="str">
        <f>VLOOKUP(C2445,customers!$A$2:$B$2124,2,)</f>
        <v>Berk</v>
      </c>
      <c r="E244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2445" s="2" t="s">
        <v>6</v>
      </c>
      <c r="G2445" s="2" t="str">
        <f>VLOOKUP(F2445,'dataset_task 5'!$A$2:$B$71,2,)</f>
        <v>RWW-75 Robot</v>
      </c>
      <c r="H2445" s="2">
        <v>5</v>
      </c>
      <c r="I2445" s="4">
        <f>VLOOKUP(G2445,'dataset_task 5'!$B$2:$C$71,2,)</f>
        <v>883</v>
      </c>
      <c r="J2445" s="2" t="str">
        <f>VLOOKUP(Table1[[#This Row],[CustomerID]],customers!$1:$1048576,8,)</f>
        <v>Louisiana</v>
      </c>
    </row>
    <row r="2446" spans="2:10" x14ac:dyDescent="0.35">
      <c r="B2446" s="3">
        <v>44358</v>
      </c>
      <c r="C2446" s="2">
        <v>2087</v>
      </c>
      <c r="D2446" s="2" t="str">
        <f>VLOOKUP(C2446,customers!$A$2:$B$2124,2,)</f>
        <v>Brandtr</v>
      </c>
      <c r="E244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446" s="2" t="s">
        <v>67</v>
      </c>
      <c r="G2446" s="2" t="str">
        <f>VLOOKUP(F2446,'dataset_task 5'!$A$2:$B$71,2,)</f>
        <v>Understanding Arduino</v>
      </c>
      <c r="H2446" s="2">
        <v>5</v>
      </c>
      <c r="I2446" s="4">
        <f>VLOOKUP(G2446,'dataset_task 5'!$B$2:$C$71,2,)</f>
        <v>17.5</v>
      </c>
      <c r="J2446" s="2" t="str">
        <f>VLOOKUP(Table1[[#This Row],[CustomerID]],customers!$1:$1048576,8,)</f>
        <v>Kansas</v>
      </c>
    </row>
    <row r="2447" spans="2:10" x14ac:dyDescent="0.35">
      <c r="B2447" s="3">
        <v>44358</v>
      </c>
      <c r="C2447" s="2">
        <v>338</v>
      </c>
      <c r="D2447" s="2" t="str">
        <f>VLOOKUP(C2447,customers!$A$2:$B$2124,2,)</f>
        <v>Silvano</v>
      </c>
      <c r="E244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447" s="2" t="s">
        <v>67</v>
      </c>
      <c r="G2447" s="2" t="str">
        <f>VLOOKUP(F2447,'dataset_task 5'!$A$2:$B$71,2,)</f>
        <v>Understanding Arduino</v>
      </c>
      <c r="H2447" s="2">
        <v>3</v>
      </c>
      <c r="I2447" s="4">
        <f>VLOOKUP(G2447,'dataset_task 5'!$B$2:$C$71,2,)</f>
        <v>17.5</v>
      </c>
      <c r="J2447" s="2" t="str">
        <f>VLOOKUP(Table1[[#This Row],[CustomerID]],customers!$1:$1048576,8,)</f>
        <v>Georgia</v>
      </c>
    </row>
    <row r="2448" spans="2:10" x14ac:dyDescent="0.35">
      <c r="B2448" s="3">
        <v>44358</v>
      </c>
      <c r="C2448" s="2">
        <v>907</v>
      </c>
      <c r="D2448" s="2" t="str">
        <f>VLOOKUP(C2448,customers!$A$2:$B$2124,2,)</f>
        <v>Myrtia</v>
      </c>
      <c r="E244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448" s="2" t="s">
        <v>30</v>
      </c>
      <c r="G2448" s="2" t="str">
        <f>VLOOKUP(F2448,'dataset_task 5'!$A$2:$B$71,2,)</f>
        <v>DX-145 Drone</v>
      </c>
      <c r="H2448" s="2">
        <v>5</v>
      </c>
      <c r="I2448" s="4">
        <f>VLOOKUP(G2448,'dataset_task 5'!$B$2:$C$71,2,)</f>
        <v>250</v>
      </c>
      <c r="J2448" s="2" t="str">
        <f>VLOOKUP(Table1[[#This Row],[CustomerID]],customers!$1:$1048576,8,)</f>
        <v>Texas</v>
      </c>
    </row>
    <row r="2449" spans="2:10" x14ac:dyDescent="0.35">
      <c r="B2449" s="3">
        <v>44358</v>
      </c>
      <c r="C2449" s="2">
        <v>626</v>
      </c>
      <c r="D2449" s="2" t="str">
        <f>VLOOKUP(C2449,customers!$A$2:$B$2124,2,)</f>
        <v>Davie</v>
      </c>
      <c r="E244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449" s="2" t="s">
        <v>21</v>
      </c>
      <c r="G2449" s="2" t="str">
        <f>VLOOKUP(F2449,'dataset_task 5'!$A$2:$B$71,2,)</f>
        <v>BYOD-550</v>
      </c>
      <c r="H2449" s="2">
        <v>3</v>
      </c>
      <c r="I2449" s="4">
        <f>VLOOKUP(G2449,'dataset_task 5'!$B$2:$C$71,2,)</f>
        <v>179</v>
      </c>
      <c r="J2449" s="2" t="str">
        <f>VLOOKUP(Table1[[#This Row],[CustomerID]],customers!$1:$1048576,8,)</f>
        <v>Pennsylvania</v>
      </c>
    </row>
    <row r="2450" spans="2:10" x14ac:dyDescent="0.35">
      <c r="B2450" s="3">
        <v>44358</v>
      </c>
      <c r="C2450" s="2">
        <v>202</v>
      </c>
      <c r="D2450" s="2" t="str">
        <f>VLOOKUP(C2450,customers!$A$2:$B$2124,2,)</f>
        <v>Toiboid</v>
      </c>
      <c r="E245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2450" s="2" t="s">
        <v>53</v>
      </c>
      <c r="G2450" s="2" t="str">
        <f>VLOOKUP(F2450,'dataset_task 5'!$A$2:$B$71,2,)</f>
        <v>RLK-9920 Robot</v>
      </c>
      <c r="H2450" s="2">
        <v>3</v>
      </c>
      <c r="I2450" s="4">
        <f>VLOOKUP(G2450,'dataset_task 5'!$B$2:$C$71,2,)</f>
        <v>699</v>
      </c>
      <c r="J2450" s="2" t="str">
        <f>VLOOKUP(Table1[[#This Row],[CustomerID]],customers!$1:$1048576,8,)</f>
        <v>Texas</v>
      </c>
    </row>
    <row r="2451" spans="2:10" x14ac:dyDescent="0.35">
      <c r="B2451" s="3">
        <v>44358</v>
      </c>
      <c r="C2451" s="2">
        <v>16</v>
      </c>
      <c r="D2451" s="2" t="str">
        <f>VLOOKUP(C2451,customers!$A$2:$B$2124,2,)</f>
        <v>Annelise</v>
      </c>
      <c r="E245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2451" s="2" t="s">
        <v>36</v>
      </c>
      <c r="G2451" s="2" t="str">
        <f>VLOOKUP(F2451,'dataset_task 5'!$A$2:$B$71,2,)</f>
        <v>RXW-9807 Robot</v>
      </c>
      <c r="H2451" s="2">
        <v>3</v>
      </c>
      <c r="I2451" s="4">
        <f>VLOOKUP(G2451,'dataset_task 5'!$B$2:$C$71,2,)</f>
        <v>599</v>
      </c>
      <c r="J2451" s="2" t="str">
        <f>VLOOKUP(Table1[[#This Row],[CustomerID]],customers!$1:$1048576,8,)</f>
        <v>Maryland</v>
      </c>
    </row>
    <row r="2452" spans="2:10" x14ac:dyDescent="0.35">
      <c r="B2452" s="3">
        <v>44359</v>
      </c>
      <c r="C2452" s="2">
        <v>2068</v>
      </c>
      <c r="D2452" s="2" t="str">
        <f>VLOOKUP(C2452,customers!$A$2:$B$2124,2,)</f>
        <v>Roxana</v>
      </c>
      <c r="E245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2452" s="2" t="s">
        <v>34</v>
      </c>
      <c r="G2452" s="2" t="str">
        <f>VLOOKUP(F2452,'dataset_task 5'!$A$2:$B$71,2,)</f>
        <v>BYOR-1000</v>
      </c>
      <c r="H2452" s="2">
        <v>3</v>
      </c>
      <c r="I2452" s="4">
        <f>VLOOKUP(G2452,'dataset_task 5'!$B$2:$C$71,2,)</f>
        <v>189</v>
      </c>
      <c r="J2452" s="2" t="str">
        <f>VLOOKUP(Table1[[#This Row],[CustomerID]],customers!$1:$1048576,8,)</f>
        <v>Alabama</v>
      </c>
    </row>
    <row r="2453" spans="2:10" x14ac:dyDescent="0.35">
      <c r="B2453" s="3">
        <v>44359</v>
      </c>
      <c r="C2453" s="2">
        <v>645</v>
      </c>
      <c r="D2453" s="2" t="str">
        <f>VLOOKUP(C2453,customers!$A$2:$B$2124,2,)</f>
        <v>Farah</v>
      </c>
      <c r="E245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453" s="2" t="s">
        <v>52</v>
      </c>
      <c r="G2453" s="2" t="str">
        <f>VLOOKUP(F2453,'dataset_task 5'!$A$2:$B$71,2,)</f>
        <v>DTD-7000 Drone</v>
      </c>
      <c r="H2453" s="2">
        <v>5</v>
      </c>
      <c r="I2453" s="4">
        <f>VLOOKUP(G2453,'dataset_task 5'!$B$2:$C$71,2,)</f>
        <v>450</v>
      </c>
      <c r="J2453" s="2" t="str">
        <f>VLOOKUP(Table1[[#This Row],[CustomerID]],customers!$1:$1048576,8,)</f>
        <v>Texas</v>
      </c>
    </row>
    <row r="2454" spans="2:10" x14ac:dyDescent="0.35">
      <c r="B2454" s="3">
        <v>44359</v>
      </c>
      <c r="C2454" s="2">
        <v>534</v>
      </c>
      <c r="D2454" s="2" t="str">
        <f>VLOOKUP(C2454,customers!$A$2:$B$2124,2,)</f>
        <v>Winni</v>
      </c>
      <c r="E245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454" s="2" t="s">
        <v>48</v>
      </c>
      <c r="G2454" s="2" t="str">
        <f>VLOOKUP(F2454,'dataset_task 5'!$A$2:$B$71,2,)</f>
        <v>QuadroCopter Blueprint</v>
      </c>
      <c r="H2454" s="2">
        <v>5</v>
      </c>
      <c r="I2454" s="4">
        <f>VLOOKUP(G2454,'dataset_task 5'!$B$2:$C$71,2,)</f>
        <v>10.99</v>
      </c>
      <c r="J2454" s="2" t="str">
        <f>VLOOKUP(Table1[[#This Row],[CustomerID]],customers!$1:$1048576,8,)</f>
        <v>Louisiana</v>
      </c>
    </row>
    <row r="2455" spans="2:10" x14ac:dyDescent="0.35">
      <c r="B2455" s="3">
        <v>44359</v>
      </c>
      <c r="C2455" s="2">
        <v>1111</v>
      </c>
      <c r="D2455" s="2" t="str">
        <f>VLOOKUP(C2455,customers!$A$2:$B$2124,2,)</f>
        <v>Chrysler</v>
      </c>
      <c r="E245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455" s="2" t="s">
        <v>37</v>
      </c>
      <c r="G2455" s="2" t="str">
        <f>VLOOKUP(F2455,'dataset_task 5'!$A$2:$B$71,2,)</f>
        <v>Photograph Drones</v>
      </c>
      <c r="H2455" s="2">
        <v>4</v>
      </c>
      <c r="I2455" s="4">
        <f>VLOOKUP(G2455,'dataset_task 5'!$B$2:$C$71,2,)</f>
        <v>14.99</v>
      </c>
      <c r="J2455" s="2" t="str">
        <f>VLOOKUP(Table1[[#This Row],[CustomerID]],customers!$1:$1048576,8,)</f>
        <v>California</v>
      </c>
    </row>
    <row r="2456" spans="2:10" x14ac:dyDescent="0.35">
      <c r="B2456" s="3">
        <v>44359</v>
      </c>
      <c r="C2456" s="2">
        <v>48</v>
      </c>
      <c r="D2456" s="2" t="str">
        <f>VLOOKUP(C2456,customers!$A$2:$B$2124,2,)</f>
        <v>Claude</v>
      </c>
      <c r="E245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456" s="2" t="s">
        <v>7</v>
      </c>
      <c r="G2456" s="2" t="str">
        <f>VLOOKUP(F2456,'dataset_task 5'!$A$2:$B$71,2,)</f>
        <v>Drone Video Techniques</v>
      </c>
      <c r="H2456" s="2">
        <v>3</v>
      </c>
      <c r="I2456" s="4">
        <f>VLOOKUP(G2456,'dataset_task 5'!$B$2:$C$71,2,)</f>
        <v>37.99</v>
      </c>
      <c r="J2456" s="2" t="str">
        <f>VLOOKUP(Table1[[#This Row],[CustomerID]],customers!$1:$1048576,8,)</f>
        <v>Massachusetts</v>
      </c>
    </row>
    <row r="2457" spans="2:10" x14ac:dyDescent="0.35">
      <c r="B2457" s="3">
        <v>44359</v>
      </c>
      <c r="C2457" s="2">
        <v>1249</v>
      </c>
      <c r="D2457" s="2" t="str">
        <f>VLOOKUP(C2457,customers!$A$2:$B$2124,2,)</f>
        <v>Curran</v>
      </c>
      <c r="E245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457" s="2" t="s">
        <v>65</v>
      </c>
      <c r="G2457" s="2" t="str">
        <f>VLOOKUP(F2457,'dataset_task 5'!$A$2:$B$71,2,)</f>
        <v>Drone Building Essentials</v>
      </c>
      <c r="H2457" s="2">
        <v>3</v>
      </c>
      <c r="I2457" s="4">
        <f>VLOOKUP(G2457,'dataset_task 5'!$B$2:$C$71,2,)</f>
        <v>13.99</v>
      </c>
      <c r="J2457" s="2" t="str">
        <f>VLOOKUP(Table1[[#This Row],[CustomerID]],customers!$1:$1048576,8,)</f>
        <v>California</v>
      </c>
    </row>
    <row r="2458" spans="2:10" x14ac:dyDescent="0.35">
      <c r="B2458" s="3">
        <v>44359</v>
      </c>
      <c r="C2458" s="2">
        <v>1778</v>
      </c>
      <c r="D2458" s="2" t="str">
        <f>VLOOKUP(C2458,customers!$A$2:$B$2124,2,)</f>
        <v>Tabby</v>
      </c>
      <c r="E245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458" s="2" t="s">
        <v>66</v>
      </c>
      <c r="G2458" s="2" t="str">
        <f>VLOOKUP(F2458,'dataset_task 5'!$A$2:$B$71,2,)</f>
        <v>Bsquare Robot Blueprint</v>
      </c>
      <c r="H2458" s="2">
        <v>3</v>
      </c>
      <c r="I2458" s="4">
        <f>VLOOKUP(G2458,'dataset_task 5'!$B$2:$C$71,2,)</f>
        <v>8.99</v>
      </c>
      <c r="J2458" s="2" t="str">
        <f>VLOOKUP(Table1[[#This Row],[CustomerID]],customers!$1:$1048576,8,)</f>
        <v>Arkansas</v>
      </c>
    </row>
    <row r="2459" spans="2:10" x14ac:dyDescent="0.35">
      <c r="B2459" s="3">
        <v>44360</v>
      </c>
      <c r="C2459" s="2">
        <v>1776</v>
      </c>
      <c r="D2459" s="2" t="str">
        <f>VLOOKUP(C2459,customers!$A$2:$B$2124,2,)</f>
        <v>Guy</v>
      </c>
      <c r="E245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459" s="2" t="s">
        <v>44</v>
      </c>
      <c r="G2459" s="2" t="str">
        <f>VLOOKUP(F2459,'dataset_task 5'!$A$2:$B$71,2,)</f>
        <v>MICR-564K Drone</v>
      </c>
      <c r="H2459" s="2">
        <v>1</v>
      </c>
      <c r="I2459" s="4">
        <f>VLOOKUP(G2459,'dataset_task 5'!$B$2:$C$71,2,)</f>
        <v>499</v>
      </c>
      <c r="J2459" s="2" t="str">
        <f>VLOOKUP(Table1[[#This Row],[CustomerID]],customers!$1:$1048576,8,)</f>
        <v>Iowa</v>
      </c>
    </row>
    <row r="2460" spans="2:10" x14ac:dyDescent="0.35">
      <c r="B2460" s="3">
        <v>44360</v>
      </c>
      <c r="C2460" s="2">
        <v>1704</v>
      </c>
      <c r="D2460" s="2" t="str">
        <f>VLOOKUP(C2460,customers!$A$2:$B$2124,2,)</f>
        <v>Brittan</v>
      </c>
      <c r="E246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460" s="2" t="s">
        <v>40</v>
      </c>
      <c r="G2460" s="2" t="str">
        <f>VLOOKUP(F2460,'dataset_task 5'!$A$2:$B$71,2,)</f>
        <v>BYOD-500</v>
      </c>
      <c r="H2460" s="2">
        <v>2</v>
      </c>
      <c r="I2460" s="4">
        <f>VLOOKUP(G2460,'dataset_task 5'!$B$2:$C$71,2,)</f>
        <v>167</v>
      </c>
      <c r="J2460" s="2" t="str">
        <f>VLOOKUP(Table1[[#This Row],[CustomerID]],customers!$1:$1048576,8,)</f>
        <v>Virginia</v>
      </c>
    </row>
    <row r="2461" spans="2:10" x14ac:dyDescent="0.35">
      <c r="B2461" s="3">
        <v>44360</v>
      </c>
      <c r="C2461" s="2">
        <v>661</v>
      </c>
      <c r="D2461" s="2" t="str">
        <f>VLOOKUP(C2461,customers!$A$2:$B$2124,2,)</f>
        <v>Zonda</v>
      </c>
      <c r="E246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2461" s="2" t="s">
        <v>38</v>
      </c>
      <c r="G2461" s="2" t="str">
        <f>VLOOKUP(F2461,'dataset_task 5'!$A$2:$B$71,2,)</f>
        <v>RQTE-554 Robot</v>
      </c>
      <c r="H2461" s="2">
        <v>5</v>
      </c>
      <c r="I2461" s="4">
        <f>VLOOKUP(G2461,'dataset_task 5'!$B$2:$C$71,2,)</f>
        <v>684</v>
      </c>
      <c r="J2461" s="2" t="str">
        <f>VLOOKUP(Table1[[#This Row],[CustomerID]],customers!$1:$1048576,8,)</f>
        <v>North Dakota</v>
      </c>
    </row>
    <row r="2462" spans="2:10" x14ac:dyDescent="0.35">
      <c r="B2462" s="3">
        <v>44360</v>
      </c>
      <c r="C2462" s="2">
        <v>909</v>
      </c>
      <c r="D2462" s="2" t="str">
        <f>VLOOKUP(C2462,customers!$A$2:$B$2124,2,)</f>
        <v>Geoffry</v>
      </c>
      <c r="E246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462" s="2" t="s">
        <v>5</v>
      </c>
      <c r="G2462" s="2" t="str">
        <f>VLOOKUP(F2462,'dataset_task 5'!$A$2:$B$71,2,)</f>
        <v>Polar Robots</v>
      </c>
      <c r="H2462" s="2">
        <v>5</v>
      </c>
      <c r="I2462" s="4">
        <f>VLOOKUP(G2462,'dataset_task 5'!$B$2:$C$71,2,)</f>
        <v>23.99</v>
      </c>
      <c r="J2462" s="2" t="str">
        <f>VLOOKUP(Table1[[#This Row],[CustomerID]],customers!$1:$1048576,8,)</f>
        <v>Florida</v>
      </c>
    </row>
    <row r="2463" spans="2:10" x14ac:dyDescent="0.35">
      <c r="B2463" s="3">
        <v>44360</v>
      </c>
      <c r="C2463" s="2">
        <v>1524</v>
      </c>
      <c r="D2463" s="2" t="str">
        <f>VLOOKUP(C2463,customers!$A$2:$B$2124,2,)</f>
        <v>Buffy</v>
      </c>
      <c r="E246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2463" s="2" t="s">
        <v>58</v>
      </c>
      <c r="G2463" s="2" t="str">
        <f>VLOOKUP(F2463,'dataset_task 5'!$A$2:$B$71,2,)</f>
        <v>RCB-889 Robot</v>
      </c>
      <c r="H2463" s="2">
        <v>5</v>
      </c>
      <c r="I2463" s="4">
        <f>VLOOKUP(G2463,'dataset_task 5'!$B$2:$C$71,2,)</f>
        <v>549</v>
      </c>
      <c r="J2463" s="2" t="str">
        <f>VLOOKUP(Table1[[#This Row],[CustomerID]],customers!$1:$1048576,8,)</f>
        <v>Indiana</v>
      </c>
    </row>
    <row r="2464" spans="2:10" x14ac:dyDescent="0.35">
      <c r="B2464" s="3">
        <v>44360</v>
      </c>
      <c r="C2464" s="2">
        <v>583</v>
      </c>
      <c r="D2464" s="2" t="str">
        <f>VLOOKUP(C2464,customers!$A$2:$B$2124,2,)</f>
        <v>Arlena</v>
      </c>
      <c r="E246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464" s="2" t="s">
        <v>41</v>
      </c>
      <c r="G2464" s="2" t="str">
        <f>VLOOKUP(F2464,'dataset_task 5'!$A$2:$B$71,2,)</f>
        <v>Industrial 3D Printing</v>
      </c>
      <c r="H2464" s="2">
        <v>4</v>
      </c>
      <c r="I2464" s="4">
        <f>VLOOKUP(G2464,'dataset_task 5'!$B$2:$C$71,2,)</f>
        <v>49</v>
      </c>
      <c r="J2464" s="2" t="str">
        <f>VLOOKUP(Table1[[#This Row],[CustomerID]],customers!$1:$1048576,8,)</f>
        <v>North Carolina</v>
      </c>
    </row>
    <row r="2465" spans="2:10" x14ac:dyDescent="0.35">
      <c r="B2465" s="3">
        <v>44360</v>
      </c>
      <c r="C2465" s="2">
        <v>575</v>
      </c>
      <c r="D2465" s="2" t="str">
        <f>VLOOKUP(C2465,customers!$A$2:$B$2124,2,)</f>
        <v>Roby</v>
      </c>
      <c r="E246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2465" s="2" t="s">
        <v>28</v>
      </c>
      <c r="G2465" s="2" t="str">
        <f>VLOOKUP(F2465,'dataset_task 5'!$A$2:$B$71,2,)</f>
        <v>BYOR-3535</v>
      </c>
      <c r="H2465" s="2">
        <v>5</v>
      </c>
      <c r="I2465" s="4">
        <f>VLOOKUP(G2465,'dataset_task 5'!$B$2:$C$71,2,)</f>
        <v>225</v>
      </c>
      <c r="J2465" s="2" t="str">
        <f>VLOOKUP(Table1[[#This Row],[CustomerID]],customers!$1:$1048576,8,)</f>
        <v>Virginia</v>
      </c>
    </row>
    <row r="2466" spans="2:10" x14ac:dyDescent="0.35">
      <c r="B2466" s="3">
        <v>44361</v>
      </c>
      <c r="C2466" s="2">
        <v>432</v>
      </c>
      <c r="D2466" s="2" t="str">
        <f>VLOOKUP(C2466,customers!$A$2:$B$2124,2,)</f>
        <v>Mehetabel</v>
      </c>
      <c r="E246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466" s="2" t="s">
        <v>29</v>
      </c>
      <c r="G2466" s="2" t="str">
        <f>VLOOKUP(F2466,'dataset_task 5'!$A$2:$B$71,2,)</f>
        <v>Cartesian Robots</v>
      </c>
      <c r="H2466" s="2">
        <v>2</v>
      </c>
      <c r="I2466" s="4">
        <f>VLOOKUP(G2466,'dataset_task 5'!$B$2:$C$71,2,)</f>
        <v>12.99</v>
      </c>
      <c r="J2466" s="2" t="str">
        <f>VLOOKUP(Table1[[#This Row],[CustomerID]],customers!$1:$1048576,8,)</f>
        <v>California</v>
      </c>
    </row>
    <row r="2467" spans="2:10" x14ac:dyDescent="0.35">
      <c r="B2467" s="3">
        <v>44361</v>
      </c>
      <c r="C2467" s="2">
        <v>501</v>
      </c>
      <c r="D2467" s="2" t="str">
        <f>VLOOKUP(C2467,customers!$A$2:$B$2124,2,)</f>
        <v>Allyn</v>
      </c>
      <c r="E246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467" s="2" t="s">
        <v>32</v>
      </c>
      <c r="G2467" s="2" t="str">
        <f>VLOOKUP(F2467,'dataset_task 5'!$A$2:$B$71,2,)</f>
        <v>Building Your First Robot</v>
      </c>
      <c r="H2467" s="2">
        <v>4</v>
      </c>
      <c r="I2467" s="4">
        <f>VLOOKUP(G2467,'dataset_task 5'!$B$2:$C$71,2,)</f>
        <v>24.95</v>
      </c>
      <c r="J2467" s="2" t="str">
        <f>VLOOKUP(Table1[[#This Row],[CustomerID]],customers!$1:$1048576,8,)</f>
        <v>California</v>
      </c>
    </row>
    <row r="2468" spans="2:10" x14ac:dyDescent="0.35">
      <c r="B2468" s="3">
        <v>44361</v>
      </c>
      <c r="C2468" s="2">
        <v>1957</v>
      </c>
      <c r="D2468" s="2" t="str">
        <f>VLOOKUP(C2468,customers!$A$2:$B$2124,2,)</f>
        <v>Vito</v>
      </c>
      <c r="E246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468" s="2" t="s">
        <v>22</v>
      </c>
      <c r="G2468" s="2" t="str">
        <f>VLOOKUP(F2468,'dataset_task 5'!$A$2:$B$71,2,)</f>
        <v>DC-304 Drone</v>
      </c>
      <c r="H2468" s="2">
        <v>3</v>
      </c>
      <c r="I2468" s="4">
        <f>VLOOKUP(G2468,'dataset_task 5'!$B$2:$C$71,2,)</f>
        <v>395</v>
      </c>
      <c r="J2468" s="2" t="str">
        <f>VLOOKUP(Table1[[#This Row],[CustomerID]],customers!$1:$1048576,8,)</f>
        <v>Texas</v>
      </c>
    </row>
    <row r="2469" spans="2:10" x14ac:dyDescent="0.35">
      <c r="B2469" s="3">
        <v>44361</v>
      </c>
      <c r="C2469" s="2">
        <v>1637</v>
      </c>
      <c r="D2469" s="2" t="str">
        <f>VLOOKUP(C2469,customers!$A$2:$B$2124,2,)</f>
        <v>Normand</v>
      </c>
      <c r="E246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469" s="2" t="s">
        <v>45</v>
      </c>
      <c r="G2469" s="2" t="str">
        <f>VLOOKUP(F2469,'dataset_task 5'!$A$2:$B$71,2,)</f>
        <v>Panda Robot Blueprint</v>
      </c>
      <c r="H2469" s="2">
        <v>3</v>
      </c>
      <c r="I2469" s="4">
        <f>VLOOKUP(G2469,'dataset_task 5'!$B$2:$C$71,2,)</f>
        <v>7.99</v>
      </c>
      <c r="J2469" s="2" t="str">
        <f>VLOOKUP(Table1[[#This Row],[CustomerID]],customers!$1:$1048576,8,)</f>
        <v>Texas</v>
      </c>
    </row>
    <row r="2470" spans="2:10" x14ac:dyDescent="0.35">
      <c r="B2470" s="3">
        <v>44361</v>
      </c>
      <c r="C2470" s="2">
        <v>1319</v>
      </c>
      <c r="D2470" s="2" t="str">
        <f>VLOOKUP(C2470,customers!$A$2:$B$2124,2,)</f>
        <v>Lilyan</v>
      </c>
      <c r="E247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470" s="2" t="s">
        <v>9</v>
      </c>
      <c r="G2470" s="2" t="str">
        <f>VLOOKUP(F2470,'dataset_task 5'!$A$2:$B$71,2,)</f>
        <v>SCARA Robots</v>
      </c>
      <c r="H2470" s="2">
        <v>3</v>
      </c>
      <c r="I2470" s="4">
        <f>VLOOKUP(G2470,'dataset_task 5'!$B$2:$C$71,2,)</f>
        <v>19.5</v>
      </c>
      <c r="J2470" s="2" t="str">
        <f>VLOOKUP(Table1[[#This Row],[CustomerID]],customers!$1:$1048576,8,)</f>
        <v>Washington</v>
      </c>
    </row>
    <row r="2471" spans="2:10" x14ac:dyDescent="0.35">
      <c r="B2471" s="3">
        <v>44361</v>
      </c>
      <c r="C2471" s="2">
        <v>1902</v>
      </c>
      <c r="D2471" s="2" t="str">
        <f>VLOOKUP(C2471,customers!$A$2:$B$2124,2,)</f>
        <v>Corey</v>
      </c>
      <c r="E247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2471" s="2" t="s">
        <v>58</v>
      </c>
      <c r="G2471" s="2" t="str">
        <f>VLOOKUP(F2471,'dataset_task 5'!$A$2:$B$71,2,)</f>
        <v>RCB-889 Robot</v>
      </c>
      <c r="H2471" s="2">
        <v>3</v>
      </c>
      <c r="I2471" s="4">
        <f>VLOOKUP(G2471,'dataset_task 5'!$B$2:$C$71,2,)</f>
        <v>549</v>
      </c>
      <c r="J2471" s="2" t="str">
        <f>VLOOKUP(Table1[[#This Row],[CustomerID]],customers!$1:$1048576,8,)</f>
        <v>Utah</v>
      </c>
    </row>
    <row r="2472" spans="2:10" x14ac:dyDescent="0.35">
      <c r="B2472" s="3">
        <v>44362</v>
      </c>
      <c r="C2472" s="2">
        <v>1349</v>
      </c>
      <c r="D2472" s="2" t="str">
        <f>VLOOKUP(C2472,customers!$A$2:$B$2124,2,)</f>
        <v>Robin</v>
      </c>
      <c r="E247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472" s="2" t="s">
        <v>32</v>
      </c>
      <c r="G2472" s="2" t="str">
        <f>VLOOKUP(F2472,'dataset_task 5'!$A$2:$B$71,2,)</f>
        <v>Building Your First Robot</v>
      </c>
      <c r="H2472" s="2">
        <v>3</v>
      </c>
      <c r="I2472" s="4">
        <f>VLOOKUP(G2472,'dataset_task 5'!$B$2:$C$71,2,)</f>
        <v>24.95</v>
      </c>
      <c r="J2472" s="2" t="str">
        <f>VLOOKUP(Table1[[#This Row],[CustomerID]],customers!$1:$1048576,8,)</f>
        <v>Missouri</v>
      </c>
    </row>
    <row r="2473" spans="2:10" x14ac:dyDescent="0.35">
      <c r="B2473" s="3">
        <v>44362</v>
      </c>
      <c r="C2473" s="2">
        <v>807</v>
      </c>
      <c r="D2473" s="2" t="str">
        <f>VLOOKUP(C2473,customers!$A$2:$B$2124,2,)</f>
        <v>Baron</v>
      </c>
      <c r="E247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473" s="2" t="s">
        <v>47</v>
      </c>
      <c r="G2473" s="2" t="str">
        <f>VLOOKUP(F2473,'dataset_task 5'!$A$2:$B$71,2,)</f>
        <v>Building Your Own Drone</v>
      </c>
      <c r="H2473" s="2">
        <v>2</v>
      </c>
      <c r="I2473" s="4">
        <f>VLOOKUP(G2473,'dataset_task 5'!$B$2:$C$71,2,)</f>
        <v>24.99</v>
      </c>
      <c r="J2473" s="2" t="str">
        <f>VLOOKUP(Table1[[#This Row],[CustomerID]],customers!$1:$1048576,8,)</f>
        <v>Georgia</v>
      </c>
    </row>
    <row r="2474" spans="2:10" x14ac:dyDescent="0.35">
      <c r="B2474" s="3">
        <v>44362</v>
      </c>
      <c r="C2474" s="2">
        <v>820</v>
      </c>
      <c r="D2474" s="2" t="str">
        <f>VLOOKUP(C2474,customers!$A$2:$B$2124,2,)</f>
        <v>Charlena</v>
      </c>
      <c r="E247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474" s="2" t="s">
        <v>55</v>
      </c>
      <c r="G2474" s="2" t="str">
        <f>VLOOKUP(F2474,'dataset_task 5'!$A$2:$B$71,2,)</f>
        <v>Virtual Reality Basics</v>
      </c>
      <c r="H2474" s="2">
        <v>2</v>
      </c>
      <c r="I2474" s="4">
        <f>VLOOKUP(G2474,'dataset_task 5'!$B$2:$C$71,2,)</f>
        <v>29.99</v>
      </c>
      <c r="J2474" s="2" t="str">
        <f>VLOOKUP(Table1[[#This Row],[CustomerID]],customers!$1:$1048576,8,)</f>
        <v>Alaska</v>
      </c>
    </row>
    <row r="2475" spans="2:10" x14ac:dyDescent="0.35">
      <c r="B2475" s="3">
        <v>44362</v>
      </c>
      <c r="C2475" s="2">
        <v>1032</v>
      </c>
      <c r="D2475" s="2" t="str">
        <f>VLOOKUP(C2475,customers!$A$2:$B$2124,2,)</f>
        <v>Stacy</v>
      </c>
      <c r="E247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475" s="2" t="s">
        <v>9</v>
      </c>
      <c r="G2475" s="2" t="str">
        <f>VLOOKUP(F2475,'dataset_task 5'!$A$2:$B$71,2,)</f>
        <v>SCARA Robots</v>
      </c>
      <c r="H2475" s="2">
        <v>3</v>
      </c>
      <c r="I2475" s="4">
        <f>VLOOKUP(G2475,'dataset_task 5'!$B$2:$C$71,2,)</f>
        <v>19.5</v>
      </c>
      <c r="J2475" s="2" t="str">
        <f>VLOOKUP(Table1[[#This Row],[CustomerID]],customers!$1:$1048576,8,)</f>
        <v>Oklahoma</v>
      </c>
    </row>
    <row r="2476" spans="2:10" x14ac:dyDescent="0.35">
      <c r="B2476" s="3">
        <v>44362</v>
      </c>
      <c r="C2476" s="2">
        <v>2111</v>
      </c>
      <c r="D2476" s="2" t="str">
        <f>VLOOKUP(C2476,customers!$A$2:$B$2124,2,)</f>
        <v>Joyce</v>
      </c>
      <c r="E247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476" s="2" t="s">
        <v>16</v>
      </c>
      <c r="G2476" s="2" t="str">
        <f>VLOOKUP(F2476,'dataset_task 5'!$A$2:$B$71,2,)</f>
        <v>Ladybug Robot Blueprint</v>
      </c>
      <c r="H2476" s="2">
        <v>5</v>
      </c>
      <c r="I2476" s="4">
        <f>VLOOKUP(G2476,'dataset_task 5'!$B$2:$C$71,2,)</f>
        <v>12</v>
      </c>
      <c r="J2476" s="2" t="str">
        <f>VLOOKUP(Table1[[#This Row],[CustomerID]],customers!$1:$1048576,8,)</f>
        <v>Louisiana</v>
      </c>
    </row>
    <row r="2477" spans="2:10" x14ac:dyDescent="0.35">
      <c r="B2477" s="3">
        <v>44362</v>
      </c>
      <c r="C2477" s="2">
        <v>370</v>
      </c>
      <c r="D2477" s="2" t="str">
        <f>VLOOKUP(C2477,customers!$A$2:$B$2124,2,)</f>
        <v>Madel</v>
      </c>
      <c r="E247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477" s="2" t="s">
        <v>54</v>
      </c>
      <c r="G2477" s="2" t="str">
        <f>VLOOKUP(F2477,'dataset_task 5'!$A$2:$B$71,2,)</f>
        <v>DTI-84 Drone</v>
      </c>
      <c r="H2477" s="2">
        <v>3</v>
      </c>
      <c r="I2477" s="4">
        <f>VLOOKUP(G2477,'dataset_task 5'!$B$2:$C$71,2,)</f>
        <v>455</v>
      </c>
      <c r="J2477" s="2" t="str">
        <f>VLOOKUP(Table1[[#This Row],[CustomerID]],customers!$1:$1048576,8,)</f>
        <v>Missouri</v>
      </c>
    </row>
    <row r="2478" spans="2:10" x14ac:dyDescent="0.35">
      <c r="B2478" s="3">
        <v>44362</v>
      </c>
      <c r="C2478" s="2">
        <v>1921</v>
      </c>
      <c r="D2478" s="2" t="str">
        <f>VLOOKUP(C2478,customers!$A$2:$B$2124,2,)</f>
        <v>Michael</v>
      </c>
      <c r="E247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478" s="2" t="s">
        <v>33</v>
      </c>
      <c r="G2478" s="2" t="str">
        <f>VLOOKUP(F2478,'dataset_task 5'!$A$2:$B$71,2,)</f>
        <v>Creature Robot Arms Blueprint</v>
      </c>
      <c r="H2478" s="2">
        <v>3</v>
      </c>
      <c r="I2478" s="4">
        <f>VLOOKUP(G2478,'dataset_task 5'!$B$2:$C$71,2,)</f>
        <v>12</v>
      </c>
      <c r="J2478" s="2" t="str">
        <f>VLOOKUP(Table1[[#This Row],[CustomerID]],customers!$1:$1048576,8,)</f>
        <v>Texas</v>
      </c>
    </row>
    <row r="2479" spans="2:10" x14ac:dyDescent="0.35">
      <c r="B2479" s="3">
        <v>44362</v>
      </c>
      <c r="C2479" s="2">
        <v>1890</v>
      </c>
      <c r="D2479" s="2" t="str">
        <f>VLOOKUP(C2479,customers!$A$2:$B$2124,2,)</f>
        <v>Waylen</v>
      </c>
      <c r="E247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479" s="2" t="s">
        <v>26</v>
      </c>
      <c r="G2479" s="2" t="str">
        <f>VLOOKUP(F2479,'dataset_task 5'!$A$2:$B$71,2,)</f>
        <v>Single Rotor Drones</v>
      </c>
      <c r="H2479" s="2">
        <v>6</v>
      </c>
      <c r="I2479" s="4">
        <f>VLOOKUP(G2479,'dataset_task 5'!$B$2:$C$71,2,)</f>
        <v>14.99</v>
      </c>
      <c r="J2479" s="2" t="str">
        <f>VLOOKUP(Table1[[#This Row],[CustomerID]],customers!$1:$1048576,8,)</f>
        <v>District of Columbia</v>
      </c>
    </row>
    <row r="2480" spans="2:10" x14ac:dyDescent="0.35">
      <c r="B2480" s="3">
        <v>44363</v>
      </c>
      <c r="C2480" s="2">
        <v>717</v>
      </c>
      <c r="D2480" s="2" t="str">
        <f>VLOOKUP(C2480,customers!$A$2:$B$2124,2,)</f>
        <v>Janek</v>
      </c>
      <c r="E248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480" s="2" t="s">
        <v>30</v>
      </c>
      <c r="G2480" s="2" t="str">
        <f>VLOOKUP(F2480,'dataset_task 5'!$A$2:$B$71,2,)</f>
        <v>DX-145 Drone</v>
      </c>
      <c r="H2480" s="2">
        <v>5</v>
      </c>
      <c r="I2480" s="4">
        <f>VLOOKUP(G2480,'dataset_task 5'!$B$2:$C$71,2,)</f>
        <v>250</v>
      </c>
      <c r="J2480" s="2" t="str">
        <f>VLOOKUP(Table1[[#This Row],[CustomerID]],customers!$1:$1048576,8,)</f>
        <v>New York</v>
      </c>
    </row>
    <row r="2481" spans="2:10" x14ac:dyDescent="0.35">
      <c r="B2481" s="3">
        <v>44363</v>
      </c>
      <c r="C2481" s="2">
        <v>398</v>
      </c>
      <c r="D2481" s="2" t="str">
        <f>VLOOKUP(C2481,customers!$A$2:$B$2124,2,)</f>
        <v>Carma</v>
      </c>
      <c r="E248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2481" s="2" t="s">
        <v>58</v>
      </c>
      <c r="G2481" s="2" t="str">
        <f>VLOOKUP(F2481,'dataset_task 5'!$A$2:$B$71,2,)</f>
        <v>RCB-889 Robot</v>
      </c>
      <c r="H2481" s="2">
        <v>6</v>
      </c>
      <c r="I2481" s="4">
        <f>VLOOKUP(G2481,'dataset_task 5'!$B$2:$C$71,2,)</f>
        <v>549</v>
      </c>
      <c r="J2481" s="2" t="str">
        <f>VLOOKUP(Table1[[#This Row],[CustomerID]],customers!$1:$1048576,8,)</f>
        <v>California</v>
      </c>
    </row>
    <row r="2482" spans="2:10" x14ac:dyDescent="0.35">
      <c r="B2482" s="3">
        <v>44363</v>
      </c>
      <c r="C2482" s="2">
        <v>977</v>
      </c>
      <c r="D2482" s="2" t="str">
        <f>VLOOKUP(C2482,customers!$A$2:$B$2124,2,)</f>
        <v>Lynnet</v>
      </c>
      <c r="E248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482" s="2" t="s">
        <v>65</v>
      </c>
      <c r="G2482" s="2" t="str">
        <f>VLOOKUP(F2482,'dataset_task 5'!$A$2:$B$71,2,)</f>
        <v>Drone Building Essentials</v>
      </c>
      <c r="H2482" s="2">
        <v>4</v>
      </c>
      <c r="I2482" s="4">
        <f>VLOOKUP(G2482,'dataset_task 5'!$B$2:$C$71,2,)</f>
        <v>13.99</v>
      </c>
      <c r="J2482" s="2" t="str">
        <f>VLOOKUP(Table1[[#This Row],[CustomerID]],customers!$1:$1048576,8,)</f>
        <v>Michigan</v>
      </c>
    </row>
    <row r="2483" spans="2:10" x14ac:dyDescent="0.35">
      <c r="B2483" s="3">
        <v>44364</v>
      </c>
      <c r="C2483" s="2">
        <v>1010</v>
      </c>
      <c r="D2483" s="2" t="str">
        <f>VLOOKUP(C2483,customers!$A$2:$B$2124,2,)</f>
        <v>Fredrika</v>
      </c>
      <c r="E248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483" s="2" t="s">
        <v>16</v>
      </c>
      <c r="G2483" s="2" t="str">
        <f>VLOOKUP(F2483,'dataset_task 5'!$A$2:$B$71,2,)</f>
        <v>Ladybug Robot Blueprint</v>
      </c>
      <c r="H2483" s="2">
        <v>3</v>
      </c>
      <c r="I2483" s="4">
        <f>VLOOKUP(G2483,'dataset_task 5'!$B$2:$C$71,2,)</f>
        <v>12</v>
      </c>
      <c r="J2483" s="2" t="str">
        <f>VLOOKUP(Table1[[#This Row],[CustomerID]],customers!$1:$1048576,8,)</f>
        <v>Ohio</v>
      </c>
    </row>
    <row r="2484" spans="2:10" x14ac:dyDescent="0.35">
      <c r="B2484" s="3">
        <v>44364</v>
      </c>
      <c r="C2484" s="2">
        <v>669</v>
      </c>
      <c r="D2484" s="2" t="str">
        <f>VLOOKUP(C2484,customers!$A$2:$B$2124,2,)</f>
        <v>Bathsheba</v>
      </c>
      <c r="E248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484" s="2" t="s">
        <v>5</v>
      </c>
      <c r="G2484" s="2" t="str">
        <f>VLOOKUP(F2484,'dataset_task 5'!$A$2:$B$71,2,)</f>
        <v>Polar Robots</v>
      </c>
      <c r="H2484" s="2">
        <v>3</v>
      </c>
      <c r="I2484" s="4">
        <f>VLOOKUP(G2484,'dataset_task 5'!$B$2:$C$71,2,)</f>
        <v>23.99</v>
      </c>
      <c r="J2484" s="2" t="str">
        <f>VLOOKUP(Table1[[#This Row],[CustomerID]],customers!$1:$1048576,8,)</f>
        <v>Texas</v>
      </c>
    </row>
    <row r="2485" spans="2:10" x14ac:dyDescent="0.35">
      <c r="B2485" s="3">
        <v>44364</v>
      </c>
      <c r="C2485" s="2">
        <v>1432</v>
      </c>
      <c r="D2485" s="2" t="str">
        <f>VLOOKUP(C2485,customers!$A$2:$B$2124,2,)</f>
        <v>Ryun</v>
      </c>
      <c r="E248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485" s="2" t="s">
        <v>41</v>
      </c>
      <c r="G2485" s="2" t="str">
        <f>VLOOKUP(F2485,'dataset_task 5'!$A$2:$B$71,2,)</f>
        <v>Industrial 3D Printing</v>
      </c>
      <c r="H2485" s="2">
        <v>3</v>
      </c>
      <c r="I2485" s="4">
        <f>VLOOKUP(G2485,'dataset_task 5'!$B$2:$C$71,2,)</f>
        <v>49</v>
      </c>
      <c r="J2485" s="2" t="str">
        <f>VLOOKUP(Table1[[#This Row],[CustomerID]],customers!$1:$1048576,8,)</f>
        <v>Arizona</v>
      </c>
    </row>
    <row r="2486" spans="2:10" x14ac:dyDescent="0.35">
      <c r="B2486" s="3">
        <v>44364</v>
      </c>
      <c r="C2486" s="2">
        <v>1707</v>
      </c>
      <c r="D2486" s="2" t="str">
        <f>VLOOKUP(C2486,customers!$A$2:$B$2124,2,)</f>
        <v>Gerty</v>
      </c>
      <c r="E248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486" s="2" t="s">
        <v>48</v>
      </c>
      <c r="G2486" s="2" t="str">
        <f>VLOOKUP(F2486,'dataset_task 5'!$A$2:$B$71,2,)</f>
        <v>QuadroCopter Blueprint</v>
      </c>
      <c r="H2486" s="2">
        <v>4</v>
      </c>
      <c r="I2486" s="4">
        <f>VLOOKUP(G2486,'dataset_task 5'!$B$2:$C$71,2,)</f>
        <v>10.99</v>
      </c>
      <c r="J2486" s="2" t="str">
        <f>VLOOKUP(Table1[[#This Row],[CustomerID]],customers!$1:$1048576,8,)</f>
        <v>Missouri</v>
      </c>
    </row>
    <row r="2487" spans="2:10" x14ac:dyDescent="0.35">
      <c r="B2487" s="3">
        <v>44364</v>
      </c>
      <c r="C2487" s="2">
        <v>766</v>
      </c>
      <c r="D2487" s="2" t="str">
        <f>VLOOKUP(C2487,customers!$A$2:$B$2124,2,)</f>
        <v>Tibold</v>
      </c>
      <c r="E248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487" s="2" t="s">
        <v>15</v>
      </c>
      <c r="G2487" s="2" t="str">
        <f>VLOOKUP(F2487,'dataset_task 5'!$A$2:$B$71,2,)</f>
        <v>Fixed Wing Drones</v>
      </c>
      <c r="H2487" s="2">
        <v>5</v>
      </c>
      <c r="I2487" s="4">
        <f>VLOOKUP(G2487,'dataset_task 5'!$B$2:$C$71,2,)</f>
        <v>15.5</v>
      </c>
      <c r="J2487" s="2" t="str">
        <f>VLOOKUP(Table1[[#This Row],[CustomerID]],customers!$1:$1048576,8,)</f>
        <v>New Jersey</v>
      </c>
    </row>
    <row r="2488" spans="2:10" x14ac:dyDescent="0.35">
      <c r="B2488" s="3">
        <v>44364</v>
      </c>
      <c r="C2488" s="2">
        <v>1117</v>
      </c>
      <c r="D2488" s="2" t="str">
        <f>VLOOKUP(C2488,customers!$A$2:$B$2124,2,)</f>
        <v>Ermentrude</v>
      </c>
      <c r="E248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488" s="2" t="s">
        <v>62</v>
      </c>
      <c r="G2488" s="2" t="str">
        <f>VLOOKUP(F2488,'dataset_task 5'!$A$2:$B$71,2,)</f>
        <v>Robotic Essentials</v>
      </c>
      <c r="H2488" s="2">
        <v>4</v>
      </c>
      <c r="I2488" s="4">
        <f>VLOOKUP(G2488,'dataset_task 5'!$B$2:$C$71,2,)</f>
        <v>34.99</v>
      </c>
      <c r="J2488" s="2" t="str">
        <f>VLOOKUP(Table1[[#This Row],[CustomerID]],customers!$1:$1048576,8,)</f>
        <v>Kentucky</v>
      </c>
    </row>
    <row r="2489" spans="2:10" x14ac:dyDescent="0.35">
      <c r="B2489" s="3">
        <v>44364</v>
      </c>
      <c r="C2489" s="2">
        <v>1430</v>
      </c>
      <c r="D2489" s="2" t="str">
        <f>VLOOKUP(C2489,customers!$A$2:$B$2124,2,)</f>
        <v>Sauveur</v>
      </c>
      <c r="E248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489" s="2" t="s">
        <v>69</v>
      </c>
      <c r="G2489" s="2" t="str">
        <f>VLOOKUP(F2489,'dataset_task 5'!$A$2:$B$71,2,)</f>
        <v>Hexacopter Drone Blueprint</v>
      </c>
      <c r="H2489" s="2">
        <v>4</v>
      </c>
      <c r="I2489" s="4">
        <f>VLOOKUP(G2489,'dataset_task 5'!$B$2:$C$71,2,)</f>
        <v>8.99</v>
      </c>
      <c r="J2489" s="2" t="str">
        <f>VLOOKUP(Table1[[#This Row],[CustomerID]],customers!$1:$1048576,8,)</f>
        <v>Nebraska</v>
      </c>
    </row>
    <row r="2490" spans="2:10" x14ac:dyDescent="0.35">
      <c r="B2490" s="3">
        <v>44364</v>
      </c>
      <c r="C2490" s="2">
        <v>1201</v>
      </c>
      <c r="D2490" s="2" t="str">
        <f>VLOOKUP(C2490,customers!$A$2:$B$2124,2,)</f>
        <v>Bald</v>
      </c>
      <c r="E249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2490" s="2" t="s">
        <v>50</v>
      </c>
      <c r="G2490" s="2" t="str">
        <f>VLOOKUP(F2490,'dataset_task 5'!$A$2:$B$71,2,)</f>
        <v>BYOR-1500</v>
      </c>
      <c r="H2490" s="2">
        <v>4</v>
      </c>
      <c r="I2490" s="4">
        <f>VLOOKUP(G2490,'dataset_task 5'!$B$2:$C$71,2,)</f>
        <v>189</v>
      </c>
      <c r="J2490" s="2" t="str">
        <f>VLOOKUP(Table1[[#This Row],[CustomerID]],customers!$1:$1048576,8,)</f>
        <v>Texas</v>
      </c>
    </row>
    <row r="2491" spans="2:10" x14ac:dyDescent="0.35">
      <c r="B2491" s="3">
        <v>44364</v>
      </c>
      <c r="C2491" s="2">
        <v>2021</v>
      </c>
      <c r="D2491" s="2" t="str">
        <f>VLOOKUP(C2491,customers!$A$2:$B$2124,2,)</f>
        <v>Ivor</v>
      </c>
      <c r="E249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491" s="2" t="s">
        <v>18</v>
      </c>
      <c r="G2491" s="2" t="str">
        <f>VLOOKUP(F2491,'dataset_task 5'!$A$2:$B$71,2,)</f>
        <v>BYOD-350</v>
      </c>
      <c r="H2491" s="2">
        <v>2</v>
      </c>
      <c r="I2491" s="4">
        <f>VLOOKUP(G2491,'dataset_task 5'!$B$2:$C$71,2,)</f>
        <v>89.95</v>
      </c>
      <c r="J2491" s="2" t="str">
        <f>VLOOKUP(Table1[[#This Row],[CustomerID]],customers!$1:$1048576,8,)</f>
        <v>Arkansas</v>
      </c>
    </row>
    <row r="2492" spans="2:10" x14ac:dyDescent="0.35">
      <c r="B2492" s="3">
        <v>44364</v>
      </c>
      <c r="C2492" s="2">
        <v>1822</v>
      </c>
      <c r="D2492" s="2" t="str">
        <f>VLOOKUP(C2492,customers!$A$2:$B$2124,2,)</f>
        <v>Jaquith</v>
      </c>
      <c r="E249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492" s="2" t="s">
        <v>12</v>
      </c>
      <c r="G2492" s="2" t="str">
        <f>VLOOKUP(F2492,'dataset_task 5'!$A$2:$B$71,2,)</f>
        <v>Understanding Automation</v>
      </c>
      <c r="H2492" s="2">
        <v>4</v>
      </c>
      <c r="I2492" s="4">
        <f>VLOOKUP(G2492,'dataset_task 5'!$B$2:$C$71,2,)</f>
        <v>44.95</v>
      </c>
      <c r="J2492" s="2" t="str">
        <f>VLOOKUP(Table1[[#This Row],[CustomerID]],customers!$1:$1048576,8,)</f>
        <v>Arizona</v>
      </c>
    </row>
    <row r="2493" spans="2:10" x14ac:dyDescent="0.35">
      <c r="B2493" s="3">
        <v>44365</v>
      </c>
      <c r="C2493" s="2">
        <v>2003</v>
      </c>
      <c r="D2493" s="2" t="str">
        <f>VLOOKUP(C2493,customers!$A$2:$B$2124,2,)</f>
        <v>Rich</v>
      </c>
      <c r="E249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493" s="2" t="s">
        <v>12</v>
      </c>
      <c r="G2493" s="2" t="str">
        <f>VLOOKUP(F2493,'dataset_task 5'!$A$2:$B$71,2,)</f>
        <v>Understanding Automation</v>
      </c>
      <c r="H2493" s="2">
        <v>5</v>
      </c>
      <c r="I2493" s="4">
        <f>VLOOKUP(G2493,'dataset_task 5'!$B$2:$C$71,2,)</f>
        <v>44.95</v>
      </c>
      <c r="J2493" s="2" t="str">
        <f>VLOOKUP(Table1[[#This Row],[CustomerID]],customers!$1:$1048576,8,)</f>
        <v>Florida</v>
      </c>
    </row>
    <row r="2494" spans="2:10" x14ac:dyDescent="0.35">
      <c r="B2494" s="3">
        <v>44365</v>
      </c>
      <c r="C2494" s="2">
        <v>914</v>
      </c>
      <c r="D2494" s="2" t="str">
        <f>VLOOKUP(C2494,customers!$A$2:$B$2124,2,)</f>
        <v>Whitby</v>
      </c>
      <c r="E249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2494" s="2" t="s">
        <v>38</v>
      </c>
      <c r="G2494" s="2" t="str">
        <f>VLOOKUP(F2494,'dataset_task 5'!$A$2:$B$71,2,)</f>
        <v>RQTE-554 Robot</v>
      </c>
      <c r="H2494" s="2">
        <v>6</v>
      </c>
      <c r="I2494" s="4">
        <f>VLOOKUP(G2494,'dataset_task 5'!$B$2:$C$71,2,)</f>
        <v>684</v>
      </c>
      <c r="J2494" s="2" t="str">
        <f>VLOOKUP(Table1[[#This Row],[CustomerID]],customers!$1:$1048576,8,)</f>
        <v>California</v>
      </c>
    </row>
    <row r="2495" spans="2:10" x14ac:dyDescent="0.35">
      <c r="B2495" s="3">
        <v>44365</v>
      </c>
      <c r="C2495" s="2">
        <v>685</v>
      </c>
      <c r="D2495" s="2" t="str">
        <f>VLOOKUP(C2495,customers!$A$2:$B$2124,2,)</f>
        <v>Benji</v>
      </c>
      <c r="E249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2495" s="2" t="s">
        <v>19</v>
      </c>
      <c r="G2495" s="2" t="str">
        <f>VLOOKUP(F2495,'dataset_task 5'!$A$2:$B$71,2,)</f>
        <v>MICR-23K Robot</v>
      </c>
      <c r="H2495" s="2">
        <v>2</v>
      </c>
      <c r="I2495" s="4">
        <f>VLOOKUP(G2495,'dataset_task 5'!$B$2:$C$71,2,)</f>
        <v>899</v>
      </c>
      <c r="J2495" s="2" t="str">
        <f>VLOOKUP(Table1[[#This Row],[CustomerID]],customers!$1:$1048576,8,)</f>
        <v>Alaska</v>
      </c>
    </row>
    <row r="2496" spans="2:10" x14ac:dyDescent="0.35">
      <c r="B2496" s="3">
        <v>44365</v>
      </c>
      <c r="C2496" s="2">
        <v>1324</v>
      </c>
      <c r="D2496" s="2" t="str">
        <f>VLOOKUP(C2496,customers!$A$2:$B$2124,2,)</f>
        <v>Buddie</v>
      </c>
      <c r="E249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496" s="2" t="s">
        <v>65</v>
      </c>
      <c r="G2496" s="2" t="str">
        <f>VLOOKUP(F2496,'dataset_task 5'!$A$2:$B$71,2,)</f>
        <v>Drone Building Essentials</v>
      </c>
      <c r="H2496" s="2">
        <v>1</v>
      </c>
      <c r="I2496" s="4">
        <f>VLOOKUP(G2496,'dataset_task 5'!$B$2:$C$71,2,)</f>
        <v>13.99</v>
      </c>
      <c r="J2496" s="2" t="str">
        <f>VLOOKUP(Table1[[#This Row],[CustomerID]],customers!$1:$1048576,8,)</f>
        <v>Wisconsin</v>
      </c>
    </row>
    <row r="2497" spans="2:10" x14ac:dyDescent="0.35">
      <c r="B2497" s="3">
        <v>44365</v>
      </c>
      <c r="C2497" s="2">
        <v>198</v>
      </c>
      <c r="D2497" s="2" t="str">
        <f>VLOOKUP(C2497,customers!$A$2:$B$2124,2,)</f>
        <v>Halley</v>
      </c>
      <c r="E249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497" s="2" t="s">
        <v>47</v>
      </c>
      <c r="G2497" s="2" t="str">
        <f>VLOOKUP(F2497,'dataset_task 5'!$A$2:$B$71,2,)</f>
        <v>Building Your Own Drone</v>
      </c>
      <c r="H2497" s="2">
        <v>4</v>
      </c>
      <c r="I2497" s="4">
        <f>VLOOKUP(G2497,'dataset_task 5'!$B$2:$C$71,2,)</f>
        <v>24.99</v>
      </c>
      <c r="J2497" s="2" t="str">
        <f>VLOOKUP(Table1[[#This Row],[CustomerID]],customers!$1:$1048576,8,)</f>
        <v>Nebraska</v>
      </c>
    </row>
    <row r="2498" spans="2:10" x14ac:dyDescent="0.35">
      <c r="B2498" s="3">
        <v>44366</v>
      </c>
      <c r="C2498" s="2">
        <v>611</v>
      </c>
      <c r="D2498" s="2" t="str">
        <f>VLOOKUP(C2498,customers!$A$2:$B$2124,2,)</f>
        <v>Andra</v>
      </c>
      <c r="E249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498" s="2" t="s">
        <v>18</v>
      </c>
      <c r="G2498" s="2" t="str">
        <f>VLOOKUP(F2498,'dataset_task 5'!$A$2:$B$71,2,)</f>
        <v>BYOD-350</v>
      </c>
      <c r="H2498" s="2">
        <v>4</v>
      </c>
      <c r="I2498" s="4">
        <f>VLOOKUP(G2498,'dataset_task 5'!$B$2:$C$71,2,)</f>
        <v>89.95</v>
      </c>
      <c r="J2498" s="2" t="str">
        <f>VLOOKUP(Table1[[#This Row],[CustomerID]],customers!$1:$1048576,8,)</f>
        <v>Indiana</v>
      </c>
    </row>
    <row r="2499" spans="2:10" x14ac:dyDescent="0.35">
      <c r="B2499" s="3">
        <v>44366</v>
      </c>
      <c r="C2499" s="2">
        <v>1131</v>
      </c>
      <c r="D2499" s="2" t="str">
        <f>VLOOKUP(C2499,customers!$A$2:$B$2124,2,)</f>
        <v>Simona</v>
      </c>
      <c r="E249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499" s="2" t="s">
        <v>71</v>
      </c>
      <c r="G2499" s="2" t="str">
        <f>VLOOKUP(F2499,'dataset_task 5'!$A$2:$B$71,2,)</f>
        <v>Cat Robot Blueprint</v>
      </c>
      <c r="H2499" s="2">
        <v>2</v>
      </c>
      <c r="I2499" s="4">
        <f>VLOOKUP(G2499,'dataset_task 5'!$B$2:$C$71,2,)</f>
        <v>4.99</v>
      </c>
      <c r="J2499" s="2" t="str">
        <f>VLOOKUP(Table1[[#This Row],[CustomerID]],customers!$1:$1048576,8,)</f>
        <v>Michigan</v>
      </c>
    </row>
    <row r="2500" spans="2:10" x14ac:dyDescent="0.35">
      <c r="B2500" s="3">
        <v>44366</v>
      </c>
      <c r="C2500" s="2">
        <v>1541</v>
      </c>
      <c r="D2500" s="2" t="str">
        <f>VLOOKUP(C2500,customers!$A$2:$B$2124,2,)</f>
        <v>Cosme</v>
      </c>
      <c r="E250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500" s="2" t="s">
        <v>56</v>
      </c>
      <c r="G2500" s="2" t="str">
        <f>VLOOKUP(F2500,'dataset_task 5'!$A$2:$B$71,2,)</f>
        <v>Cloud Computing</v>
      </c>
      <c r="H2500" s="2">
        <v>6</v>
      </c>
      <c r="I2500" s="4">
        <f>VLOOKUP(G2500,'dataset_task 5'!$B$2:$C$71,2,)</f>
        <v>29.99</v>
      </c>
      <c r="J2500" s="2" t="str">
        <f>VLOOKUP(Table1[[#This Row],[CustomerID]],customers!$1:$1048576,8,)</f>
        <v>California</v>
      </c>
    </row>
    <row r="2501" spans="2:10" x14ac:dyDescent="0.35">
      <c r="B2501" s="3">
        <v>44366</v>
      </c>
      <c r="C2501" s="2">
        <v>1481</v>
      </c>
      <c r="D2501" s="2" t="str">
        <f>VLOOKUP(C2501,customers!$A$2:$B$2124,2,)</f>
        <v>Viviyan</v>
      </c>
      <c r="E250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2501" s="2" t="s">
        <v>11</v>
      </c>
      <c r="G2501" s="2" t="str">
        <f>VLOOKUP(F2501,'dataset_task 5'!$A$2:$B$71,2,)</f>
        <v>BYOR-2640S</v>
      </c>
      <c r="H2501" s="2">
        <v>5</v>
      </c>
      <c r="I2501" s="4">
        <f>VLOOKUP(G2501,'dataset_task 5'!$B$2:$C$71,2,)</f>
        <v>189</v>
      </c>
      <c r="J2501" s="2" t="str">
        <f>VLOOKUP(Table1[[#This Row],[CustomerID]],customers!$1:$1048576,8,)</f>
        <v>Texas</v>
      </c>
    </row>
    <row r="2502" spans="2:10" x14ac:dyDescent="0.35">
      <c r="B2502" s="3">
        <v>44366</v>
      </c>
      <c r="C2502" s="2">
        <v>1013</v>
      </c>
      <c r="D2502" s="2" t="str">
        <f>VLOOKUP(C2502,customers!$A$2:$B$2124,2,)</f>
        <v>Ardene</v>
      </c>
      <c r="E250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502" s="2" t="s">
        <v>46</v>
      </c>
      <c r="G2502" s="2" t="str">
        <f>VLOOKUP(F2502,'dataset_task 5'!$A$2:$B$71,2,)</f>
        <v>BYOD-200</v>
      </c>
      <c r="H2502" s="2">
        <v>2</v>
      </c>
      <c r="I2502" s="4">
        <f>VLOOKUP(G2502,'dataset_task 5'!$B$2:$C$71,2,)</f>
        <v>58.95</v>
      </c>
      <c r="J2502" s="2" t="str">
        <f>VLOOKUP(Table1[[#This Row],[CustomerID]],customers!$1:$1048576,8,)</f>
        <v>New York</v>
      </c>
    </row>
    <row r="2503" spans="2:10" x14ac:dyDescent="0.35">
      <c r="B2503" s="3">
        <v>44367</v>
      </c>
      <c r="C2503" s="2">
        <v>1382</v>
      </c>
      <c r="D2503" s="2" t="str">
        <f>VLOOKUP(C2503,customers!$A$2:$B$2124,2,)</f>
        <v>Margaretha</v>
      </c>
      <c r="E250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503" s="2" t="s">
        <v>64</v>
      </c>
      <c r="G2503" s="2" t="str">
        <f>VLOOKUP(F2503,'dataset_task 5'!$A$2:$B$71,2,)</f>
        <v>Mapping with Drones</v>
      </c>
      <c r="H2503" s="2">
        <v>4</v>
      </c>
      <c r="I2503" s="4">
        <f>VLOOKUP(G2503,'dataset_task 5'!$B$2:$C$71,2,)</f>
        <v>49</v>
      </c>
      <c r="J2503" s="2" t="str">
        <f>VLOOKUP(Table1[[#This Row],[CustomerID]],customers!$1:$1048576,8,)</f>
        <v>Kansas</v>
      </c>
    </row>
    <row r="2504" spans="2:10" x14ac:dyDescent="0.35">
      <c r="B2504" s="3">
        <v>44367</v>
      </c>
      <c r="C2504" s="2">
        <v>1676</v>
      </c>
      <c r="D2504" s="2" t="str">
        <f>VLOOKUP(C2504,customers!$A$2:$B$2124,2,)</f>
        <v>Alec</v>
      </c>
      <c r="E250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504" s="2" t="s">
        <v>64</v>
      </c>
      <c r="G2504" s="2" t="str">
        <f>VLOOKUP(F2504,'dataset_task 5'!$A$2:$B$71,2,)</f>
        <v>Mapping with Drones</v>
      </c>
      <c r="H2504" s="2">
        <v>1</v>
      </c>
      <c r="I2504" s="4">
        <f>VLOOKUP(G2504,'dataset_task 5'!$B$2:$C$71,2,)</f>
        <v>49</v>
      </c>
      <c r="J2504" s="2" t="str">
        <f>VLOOKUP(Table1[[#This Row],[CustomerID]],customers!$1:$1048576,8,)</f>
        <v>Massachusetts</v>
      </c>
    </row>
    <row r="2505" spans="2:10" x14ac:dyDescent="0.35">
      <c r="B2505" s="3">
        <v>44367</v>
      </c>
      <c r="C2505" s="2">
        <v>1042</v>
      </c>
      <c r="D2505" s="2" t="str">
        <f>VLOOKUP(C2505,customers!$A$2:$B$2124,2,)</f>
        <v>Lea</v>
      </c>
      <c r="E250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505" s="2" t="s">
        <v>27</v>
      </c>
      <c r="G2505" s="2" t="str">
        <f>VLOOKUP(F2505,'dataset_task 5'!$A$2:$B$71,2,)</f>
        <v>Understanding 3D Printing</v>
      </c>
      <c r="H2505" s="2">
        <v>3</v>
      </c>
      <c r="I2505" s="4">
        <f>VLOOKUP(G2505,'dataset_task 5'!$B$2:$C$71,2,)</f>
        <v>42.99</v>
      </c>
      <c r="J2505" s="2" t="str">
        <f>VLOOKUP(Table1[[#This Row],[CustomerID]],customers!$1:$1048576,8,)</f>
        <v>Kentucky</v>
      </c>
    </row>
    <row r="2506" spans="2:10" x14ac:dyDescent="0.35">
      <c r="B2506" s="3">
        <v>44368</v>
      </c>
      <c r="C2506" s="2">
        <v>1138</v>
      </c>
      <c r="D2506" s="2" t="str">
        <f>VLOOKUP(C2506,customers!$A$2:$B$2124,2,)</f>
        <v>Freeland</v>
      </c>
      <c r="E250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506" s="2" t="s">
        <v>42</v>
      </c>
      <c r="G2506" s="2" t="str">
        <f>VLOOKUP(F2506,'dataset_task 5'!$A$2:$B$71,2,)</f>
        <v>Sleepy Eye Blueprint</v>
      </c>
      <c r="H2506" s="2">
        <v>5</v>
      </c>
      <c r="I2506" s="4">
        <f>VLOOKUP(G2506,'dataset_task 5'!$B$2:$C$71,2,)</f>
        <v>11.99</v>
      </c>
      <c r="J2506" s="2" t="str">
        <f>VLOOKUP(Table1[[#This Row],[CustomerID]],customers!$1:$1048576,8,)</f>
        <v>Texas</v>
      </c>
    </row>
    <row r="2507" spans="2:10" x14ac:dyDescent="0.35">
      <c r="B2507" s="3">
        <v>44368</v>
      </c>
      <c r="C2507" s="2">
        <v>1484</v>
      </c>
      <c r="D2507" s="2" t="str">
        <f>VLOOKUP(C2507,customers!$A$2:$B$2124,2,)</f>
        <v>Fairlie</v>
      </c>
      <c r="E250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507" s="2" t="s">
        <v>24</v>
      </c>
      <c r="G2507" s="2" t="str">
        <f>VLOOKUP(F2507,'dataset_task 5'!$A$2:$B$71,2,)</f>
        <v>AI for Educators</v>
      </c>
      <c r="H2507" s="2">
        <v>4</v>
      </c>
      <c r="I2507" s="4">
        <f>VLOOKUP(G2507,'dataset_task 5'!$B$2:$C$71,2,)</f>
        <v>49.95</v>
      </c>
      <c r="J2507" s="2" t="str">
        <f>VLOOKUP(Table1[[#This Row],[CustomerID]],customers!$1:$1048576,8,)</f>
        <v>West Virginia</v>
      </c>
    </row>
    <row r="2508" spans="2:10" x14ac:dyDescent="0.35">
      <c r="B2508" s="3">
        <v>44368</v>
      </c>
      <c r="C2508" s="2">
        <v>1756</v>
      </c>
      <c r="D2508" s="2" t="str">
        <f>VLOOKUP(C2508,customers!$A$2:$B$2124,2,)</f>
        <v>Karney</v>
      </c>
      <c r="E250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508" s="2" t="s">
        <v>20</v>
      </c>
      <c r="G2508" s="2" t="str">
        <f>VLOOKUP(F2508,'dataset_task 5'!$A$2:$B$71,2,)</f>
        <v>DA-SA702 Drone</v>
      </c>
      <c r="H2508" s="2">
        <v>2</v>
      </c>
      <c r="I2508" s="4">
        <f>VLOOKUP(G2508,'dataset_task 5'!$B$2:$C$71,2,)</f>
        <v>399</v>
      </c>
      <c r="J2508" s="2" t="str">
        <f>VLOOKUP(Table1[[#This Row],[CustomerID]],customers!$1:$1048576,8,)</f>
        <v>Iowa</v>
      </c>
    </row>
    <row r="2509" spans="2:10" x14ac:dyDescent="0.35">
      <c r="B2509" s="3">
        <v>44368</v>
      </c>
      <c r="C2509" s="2">
        <v>909</v>
      </c>
      <c r="D2509" s="2" t="str">
        <f>VLOOKUP(C2509,customers!$A$2:$B$2124,2,)</f>
        <v>Geoffry</v>
      </c>
      <c r="E250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509" s="2" t="s">
        <v>42</v>
      </c>
      <c r="G2509" s="2" t="str">
        <f>VLOOKUP(F2509,'dataset_task 5'!$A$2:$B$71,2,)</f>
        <v>Sleepy Eye Blueprint</v>
      </c>
      <c r="H2509" s="2">
        <v>2</v>
      </c>
      <c r="I2509" s="4">
        <f>VLOOKUP(G2509,'dataset_task 5'!$B$2:$C$71,2,)</f>
        <v>11.99</v>
      </c>
      <c r="J2509" s="2" t="str">
        <f>VLOOKUP(Table1[[#This Row],[CustomerID]],customers!$1:$1048576,8,)</f>
        <v>Florida</v>
      </c>
    </row>
    <row r="2510" spans="2:10" x14ac:dyDescent="0.35">
      <c r="B2510" s="3">
        <v>44368</v>
      </c>
      <c r="C2510" s="2">
        <v>474</v>
      </c>
      <c r="D2510" s="2" t="str">
        <f>VLOOKUP(C2510,customers!$A$2:$B$2124,2,)</f>
        <v>Rebeca</v>
      </c>
      <c r="E251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2510" s="2" t="s">
        <v>38</v>
      </c>
      <c r="G2510" s="2" t="str">
        <f>VLOOKUP(F2510,'dataset_task 5'!$A$2:$B$71,2,)</f>
        <v>RQTE-554 Robot</v>
      </c>
      <c r="H2510" s="2">
        <v>5</v>
      </c>
      <c r="I2510" s="4">
        <f>VLOOKUP(G2510,'dataset_task 5'!$B$2:$C$71,2,)</f>
        <v>684</v>
      </c>
      <c r="J2510" s="2" t="str">
        <f>VLOOKUP(Table1[[#This Row],[CustomerID]],customers!$1:$1048576,8,)</f>
        <v>Colorado</v>
      </c>
    </row>
    <row r="2511" spans="2:10" x14ac:dyDescent="0.35">
      <c r="B2511" s="3">
        <v>44368</v>
      </c>
      <c r="C2511" s="2">
        <v>1092</v>
      </c>
      <c r="D2511" s="2" t="str">
        <f>VLOOKUP(C2511,customers!$A$2:$B$2124,2,)</f>
        <v>Nappie</v>
      </c>
      <c r="E251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511" s="2" t="s">
        <v>60</v>
      </c>
      <c r="G2511" s="2" t="str">
        <f>VLOOKUP(F2511,'dataset_task 5'!$A$2:$B$71,2,)</f>
        <v>BYOD-400</v>
      </c>
      <c r="H2511" s="2">
        <v>5</v>
      </c>
      <c r="I2511" s="4">
        <f>VLOOKUP(G2511,'dataset_task 5'!$B$2:$C$71,2,)</f>
        <v>119</v>
      </c>
      <c r="J2511" s="2" t="str">
        <f>VLOOKUP(Table1[[#This Row],[CustomerID]],customers!$1:$1048576,8,)</f>
        <v>Texas</v>
      </c>
    </row>
    <row r="2512" spans="2:10" x14ac:dyDescent="0.35">
      <c r="B2512" s="3">
        <v>44368</v>
      </c>
      <c r="C2512" s="2">
        <v>1337</v>
      </c>
      <c r="D2512" s="2" t="str">
        <f>VLOOKUP(C2512,customers!$A$2:$B$2124,2,)</f>
        <v>Joane</v>
      </c>
      <c r="E251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512" s="2" t="s">
        <v>48</v>
      </c>
      <c r="G2512" s="2" t="str">
        <f>VLOOKUP(F2512,'dataset_task 5'!$A$2:$B$71,2,)</f>
        <v>QuadroCopter Blueprint</v>
      </c>
      <c r="H2512" s="2">
        <v>3</v>
      </c>
      <c r="I2512" s="4">
        <f>VLOOKUP(G2512,'dataset_task 5'!$B$2:$C$71,2,)</f>
        <v>10.99</v>
      </c>
      <c r="J2512" s="2" t="str">
        <f>VLOOKUP(Table1[[#This Row],[CustomerID]],customers!$1:$1048576,8,)</f>
        <v>Mississippi</v>
      </c>
    </row>
    <row r="2513" spans="2:10" x14ac:dyDescent="0.35">
      <c r="B2513" s="3">
        <v>44368</v>
      </c>
      <c r="C2513" s="2">
        <v>1547</v>
      </c>
      <c r="D2513" s="2" t="str">
        <f>VLOOKUP(C2513,customers!$A$2:$B$2124,2,)</f>
        <v>Westbrooke</v>
      </c>
      <c r="E251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2513" s="2" t="s">
        <v>34</v>
      </c>
      <c r="G2513" s="2" t="str">
        <f>VLOOKUP(F2513,'dataset_task 5'!$A$2:$B$71,2,)</f>
        <v>BYOR-1000</v>
      </c>
      <c r="H2513" s="2">
        <v>5</v>
      </c>
      <c r="I2513" s="4">
        <f>VLOOKUP(G2513,'dataset_task 5'!$B$2:$C$71,2,)</f>
        <v>189</v>
      </c>
      <c r="J2513" s="2" t="str">
        <f>VLOOKUP(Table1[[#This Row],[CustomerID]],customers!$1:$1048576,8,)</f>
        <v>Texas</v>
      </c>
    </row>
    <row r="2514" spans="2:10" x14ac:dyDescent="0.35">
      <c r="B2514" s="3">
        <v>44368</v>
      </c>
      <c r="C2514" s="2">
        <v>309</v>
      </c>
      <c r="D2514" s="2" t="str">
        <f>VLOOKUP(C2514,customers!$A$2:$B$2124,2,)</f>
        <v>Hyman</v>
      </c>
      <c r="E251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2514" s="2" t="s">
        <v>53</v>
      </c>
      <c r="G2514" s="2" t="str">
        <f>VLOOKUP(F2514,'dataset_task 5'!$A$2:$B$71,2,)</f>
        <v>RLK-9920 Robot</v>
      </c>
      <c r="H2514" s="2">
        <v>2</v>
      </c>
      <c r="I2514" s="4">
        <f>VLOOKUP(G2514,'dataset_task 5'!$B$2:$C$71,2,)</f>
        <v>699</v>
      </c>
      <c r="J2514" s="2" t="str">
        <f>VLOOKUP(Table1[[#This Row],[CustomerID]],customers!$1:$1048576,8,)</f>
        <v>Illinois</v>
      </c>
    </row>
    <row r="2515" spans="2:10" x14ac:dyDescent="0.35">
      <c r="B2515" s="3">
        <v>44368</v>
      </c>
      <c r="C2515" s="2">
        <v>1552</v>
      </c>
      <c r="D2515" s="2" t="str">
        <f>VLOOKUP(C2515,customers!$A$2:$B$2124,2,)</f>
        <v>Corrine</v>
      </c>
      <c r="E251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515" s="2" t="s">
        <v>54</v>
      </c>
      <c r="G2515" s="2" t="str">
        <f>VLOOKUP(F2515,'dataset_task 5'!$A$2:$B$71,2,)</f>
        <v>DTI-84 Drone</v>
      </c>
      <c r="H2515" s="2">
        <v>6</v>
      </c>
      <c r="I2515" s="4">
        <f>VLOOKUP(G2515,'dataset_task 5'!$B$2:$C$71,2,)</f>
        <v>455</v>
      </c>
      <c r="J2515" s="2" t="str">
        <f>VLOOKUP(Table1[[#This Row],[CustomerID]],customers!$1:$1048576,8,)</f>
        <v>Oklahoma</v>
      </c>
    </row>
    <row r="2516" spans="2:10" x14ac:dyDescent="0.35">
      <c r="B2516" s="3">
        <v>44368</v>
      </c>
      <c r="C2516" s="2">
        <v>1109</v>
      </c>
      <c r="D2516" s="2" t="str">
        <f>VLOOKUP(C2516,customers!$A$2:$B$2124,2,)</f>
        <v>Gail</v>
      </c>
      <c r="E251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516" s="2" t="s">
        <v>7</v>
      </c>
      <c r="G2516" s="2" t="str">
        <f>VLOOKUP(F2516,'dataset_task 5'!$A$2:$B$71,2,)</f>
        <v>Drone Video Techniques</v>
      </c>
      <c r="H2516" s="2">
        <v>2</v>
      </c>
      <c r="I2516" s="4">
        <f>VLOOKUP(G2516,'dataset_task 5'!$B$2:$C$71,2,)</f>
        <v>37.99</v>
      </c>
      <c r="J2516" s="2" t="str">
        <f>VLOOKUP(Table1[[#This Row],[CustomerID]],customers!$1:$1048576,8,)</f>
        <v>Oklahoma</v>
      </c>
    </row>
    <row r="2517" spans="2:10" x14ac:dyDescent="0.35">
      <c r="B2517" s="3">
        <v>44369</v>
      </c>
      <c r="C2517" s="2">
        <v>2119</v>
      </c>
      <c r="D2517" s="2" t="str">
        <f>VLOOKUP(C2517,customers!$A$2:$B$2124,2,)</f>
        <v>Tedman</v>
      </c>
      <c r="E251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517" s="2" t="s">
        <v>16</v>
      </c>
      <c r="G2517" s="2" t="str">
        <f>VLOOKUP(F2517,'dataset_task 5'!$A$2:$B$71,2,)</f>
        <v>Ladybug Robot Blueprint</v>
      </c>
      <c r="H2517" s="2">
        <v>4</v>
      </c>
      <c r="I2517" s="4">
        <f>VLOOKUP(G2517,'dataset_task 5'!$B$2:$C$71,2,)</f>
        <v>12</v>
      </c>
      <c r="J2517" s="2" t="str">
        <f>VLOOKUP(Table1[[#This Row],[CustomerID]],customers!$1:$1048576,8,)</f>
        <v>Michigan</v>
      </c>
    </row>
    <row r="2518" spans="2:10" x14ac:dyDescent="0.35">
      <c r="B2518" s="3">
        <v>44369</v>
      </c>
      <c r="C2518" s="2">
        <v>522</v>
      </c>
      <c r="D2518" s="2" t="str">
        <f>VLOOKUP(C2518,customers!$A$2:$B$2124,2,)</f>
        <v>Patricia</v>
      </c>
      <c r="E251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2518" s="2" t="s">
        <v>36</v>
      </c>
      <c r="G2518" s="2" t="str">
        <f>VLOOKUP(F2518,'dataset_task 5'!$A$2:$B$71,2,)</f>
        <v>RXW-9807 Robot</v>
      </c>
      <c r="H2518" s="2">
        <v>5</v>
      </c>
      <c r="I2518" s="4">
        <f>VLOOKUP(G2518,'dataset_task 5'!$B$2:$C$71,2,)</f>
        <v>599</v>
      </c>
      <c r="J2518" s="2" t="str">
        <f>VLOOKUP(Table1[[#This Row],[CustomerID]],customers!$1:$1048576,8,)</f>
        <v>Delaware</v>
      </c>
    </row>
    <row r="2519" spans="2:10" x14ac:dyDescent="0.35">
      <c r="B2519" s="3">
        <v>44369</v>
      </c>
      <c r="C2519" s="2">
        <v>973</v>
      </c>
      <c r="D2519" s="2" t="str">
        <f>VLOOKUP(C2519,customers!$A$2:$B$2124,2,)</f>
        <v>Matty</v>
      </c>
      <c r="E251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519" s="2" t="s">
        <v>66</v>
      </c>
      <c r="G2519" s="2" t="str">
        <f>VLOOKUP(F2519,'dataset_task 5'!$A$2:$B$71,2,)</f>
        <v>Bsquare Robot Blueprint</v>
      </c>
      <c r="H2519" s="2">
        <v>1</v>
      </c>
      <c r="I2519" s="4">
        <f>VLOOKUP(G2519,'dataset_task 5'!$B$2:$C$71,2,)</f>
        <v>8.99</v>
      </c>
      <c r="J2519" s="2" t="str">
        <f>VLOOKUP(Table1[[#This Row],[CustomerID]],customers!$1:$1048576,8,)</f>
        <v>Florida</v>
      </c>
    </row>
    <row r="2520" spans="2:10" x14ac:dyDescent="0.35">
      <c r="B2520" s="3">
        <v>44369</v>
      </c>
      <c r="C2520" s="2">
        <v>599</v>
      </c>
      <c r="D2520" s="2" t="str">
        <f>VLOOKUP(C2520,customers!$A$2:$B$2124,2,)</f>
        <v>Ricky</v>
      </c>
      <c r="E252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520" s="2" t="s">
        <v>37</v>
      </c>
      <c r="G2520" s="2" t="str">
        <f>VLOOKUP(F2520,'dataset_task 5'!$A$2:$B$71,2,)</f>
        <v>Photograph Drones</v>
      </c>
      <c r="H2520" s="2">
        <v>4</v>
      </c>
      <c r="I2520" s="4">
        <f>VLOOKUP(G2520,'dataset_task 5'!$B$2:$C$71,2,)</f>
        <v>14.99</v>
      </c>
      <c r="J2520" s="2" t="str">
        <f>VLOOKUP(Table1[[#This Row],[CustomerID]],customers!$1:$1048576,8,)</f>
        <v>District of Columbia</v>
      </c>
    </row>
    <row r="2521" spans="2:10" x14ac:dyDescent="0.35">
      <c r="B2521" s="3">
        <v>44369</v>
      </c>
      <c r="C2521" s="2">
        <v>793</v>
      </c>
      <c r="D2521" s="2" t="str">
        <f>VLOOKUP(C2521,customers!$A$2:$B$2124,2,)</f>
        <v>Fonzie</v>
      </c>
      <c r="E252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521" s="2" t="s">
        <v>8</v>
      </c>
      <c r="G2521" s="2" t="str">
        <f>VLOOKUP(F2521,'dataset_task 5'!$A$2:$B$71,2,)</f>
        <v>BYOD-220</v>
      </c>
      <c r="H2521" s="2">
        <v>2</v>
      </c>
      <c r="I2521" s="4">
        <f>VLOOKUP(G2521,'dataset_task 5'!$B$2:$C$71,2,)</f>
        <v>69</v>
      </c>
      <c r="J2521" s="2" t="str">
        <f>VLOOKUP(Table1[[#This Row],[CustomerID]],customers!$1:$1048576,8,)</f>
        <v>Illinois</v>
      </c>
    </row>
    <row r="2522" spans="2:10" x14ac:dyDescent="0.35">
      <c r="B2522" s="3">
        <v>44369</v>
      </c>
      <c r="C2522" s="2">
        <v>904</v>
      </c>
      <c r="D2522" s="2" t="str">
        <f>VLOOKUP(C2522,customers!$A$2:$B$2124,2,)</f>
        <v>Berenice</v>
      </c>
      <c r="E252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522" s="2" t="s">
        <v>47</v>
      </c>
      <c r="G2522" s="2" t="str">
        <f>VLOOKUP(F2522,'dataset_task 5'!$A$2:$B$71,2,)</f>
        <v>Building Your Own Drone</v>
      </c>
      <c r="H2522" s="2">
        <v>4</v>
      </c>
      <c r="I2522" s="4">
        <f>VLOOKUP(G2522,'dataset_task 5'!$B$2:$C$71,2,)</f>
        <v>24.99</v>
      </c>
      <c r="J2522" s="2" t="str">
        <f>VLOOKUP(Table1[[#This Row],[CustomerID]],customers!$1:$1048576,8,)</f>
        <v>Texas</v>
      </c>
    </row>
    <row r="2523" spans="2:10" x14ac:dyDescent="0.35">
      <c r="B2523" s="3">
        <v>44369</v>
      </c>
      <c r="C2523" s="2">
        <v>125</v>
      </c>
      <c r="D2523" s="2" t="str">
        <f>VLOOKUP(C2523,customers!$A$2:$B$2124,2,)</f>
        <v>Joey</v>
      </c>
      <c r="E252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2523" s="2" t="s">
        <v>34</v>
      </c>
      <c r="G2523" s="2" t="str">
        <f>VLOOKUP(F2523,'dataset_task 5'!$A$2:$B$71,2,)</f>
        <v>BYOR-1000</v>
      </c>
      <c r="H2523" s="2">
        <v>1</v>
      </c>
      <c r="I2523" s="4">
        <f>VLOOKUP(G2523,'dataset_task 5'!$B$2:$C$71,2,)</f>
        <v>189</v>
      </c>
      <c r="J2523" s="2" t="str">
        <f>VLOOKUP(Table1[[#This Row],[CustomerID]],customers!$1:$1048576,8,)</f>
        <v>Florida</v>
      </c>
    </row>
    <row r="2524" spans="2:10" x14ac:dyDescent="0.35">
      <c r="B2524" s="3">
        <v>44370</v>
      </c>
      <c r="C2524" s="2">
        <v>1197</v>
      </c>
      <c r="D2524" s="2" t="str">
        <f>VLOOKUP(C2524,customers!$A$2:$B$2124,2,)</f>
        <v>Lauri</v>
      </c>
      <c r="E252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524" s="2" t="s">
        <v>43</v>
      </c>
      <c r="G2524" s="2" t="str">
        <f>VLOOKUP(F2524,'dataset_task 5'!$A$2:$B$71,2,)</f>
        <v>Delivery Drones</v>
      </c>
      <c r="H2524" s="2">
        <v>4</v>
      </c>
      <c r="I2524" s="4">
        <f>VLOOKUP(G2524,'dataset_task 5'!$B$2:$C$71,2,)</f>
        <v>14.99</v>
      </c>
      <c r="J2524" s="2" t="str">
        <f>VLOOKUP(Table1[[#This Row],[CustomerID]],customers!$1:$1048576,8,)</f>
        <v>Louisiana</v>
      </c>
    </row>
    <row r="2525" spans="2:10" x14ac:dyDescent="0.35">
      <c r="B2525" s="3">
        <v>44370</v>
      </c>
      <c r="C2525" s="2">
        <v>22</v>
      </c>
      <c r="D2525" s="2" t="str">
        <f>VLOOKUP(C2525,customers!$A$2:$B$2124,2,)</f>
        <v>Lucias</v>
      </c>
      <c r="E252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525" s="2" t="s">
        <v>71</v>
      </c>
      <c r="G2525" s="2" t="str">
        <f>VLOOKUP(F2525,'dataset_task 5'!$A$2:$B$71,2,)</f>
        <v>Cat Robot Blueprint</v>
      </c>
      <c r="H2525" s="2">
        <v>3</v>
      </c>
      <c r="I2525" s="4">
        <f>VLOOKUP(G2525,'dataset_task 5'!$B$2:$C$71,2,)</f>
        <v>4.99</v>
      </c>
      <c r="J2525" s="2" t="str">
        <f>VLOOKUP(Table1[[#This Row],[CustomerID]],customers!$1:$1048576,8,)</f>
        <v>Tennessee</v>
      </c>
    </row>
    <row r="2526" spans="2:10" x14ac:dyDescent="0.35">
      <c r="B2526" s="3">
        <v>44370</v>
      </c>
      <c r="C2526" s="2">
        <v>152</v>
      </c>
      <c r="D2526" s="2" t="str">
        <f>VLOOKUP(C2526,customers!$A$2:$B$2124,2,)</f>
        <v>Margaretta</v>
      </c>
      <c r="E252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526" s="2" t="s">
        <v>47</v>
      </c>
      <c r="G2526" s="2" t="str">
        <f>VLOOKUP(F2526,'dataset_task 5'!$A$2:$B$71,2,)</f>
        <v>Building Your Own Drone</v>
      </c>
      <c r="H2526" s="2">
        <v>5</v>
      </c>
      <c r="I2526" s="4">
        <f>VLOOKUP(G2526,'dataset_task 5'!$B$2:$C$71,2,)</f>
        <v>24.99</v>
      </c>
      <c r="J2526" s="2" t="str">
        <f>VLOOKUP(Table1[[#This Row],[CustomerID]],customers!$1:$1048576,8,)</f>
        <v>California</v>
      </c>
    </row>
    <row r="2527" spans="2:10" x14ac:dyDescent="0.35">
      <c r="B2527" s="3">
        <v>44370</v>
      </c>
      <c r="C2527" s="2">
        <v>466</v>
      </c>
      <c r="D2527" s="2" t="str">
        <f>VLOOKUP(C2527,customers!$A$2:$B$2124,2,)</f>
        <v>Ursula</v>
      </c>
      <c r="E252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527" s="2" t="s">
        <v>40</v>
      </c>
      <c r="G2527" s="2" t="str">
        <f>VLOOKUP(F2527,'dataset_task 5'!$A$2:$B$71,2,)</f>
        <v>BYOD-500</v>
      </c>
      <c r="H2527" s="2">
        <v>3</v>
      </c>
      <c r="I2527" s="4">
        <f>VLOOKUP(G2527,'dataset_task 5'!$B$2:$C$71,2,)</f>
        <v>167</v>
      </c>
      <c r="J2527" s="2" t="str">
        <f>VLOOKUP(Table1[[#This Row],[CustomerID]],customers!$1:$1048576,8,)</f>
        <v>Utah</v>
      </c>
    </row>
    <row r="2528" spans="2:10" x14ac:dyDescent="0.35">
      <c r="B2528" s="3">
        <v>44371</v>
      </c>
      <c r="C2528" s="2">
        <v>783</v>
      </c>
      <c r="D2528" s="2" t="str">
        <f>VLOOKUP(C2528,customers!$A$2:$B$2124,2,)</f>
        <v>Klemens</v>
      </c>
      <c r="E252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528" s="2" t="s">
        <v>40</v>
      </c>
      <c r="G2528" s="2" t="str">
        <f>VLOOKUP(F2528,'dataset_task 5'!$A$2:$B$71,2,)</f>
        <v>BYOD-500</v>
      </c>
      <c r="H2528" s="2">
        <v>6</v>
      </c>
      <c r="I2528" s="4">
        <f>VLOOKUP(G2528,'dataset_task 5'!$B$2:$C$71,2,)</f>
        <v>167</v>
      </c>
      <c r="J2528" s="2" t="str">
        <f>VLOOKUP(Table1[[#This Row],[CustomerID]],customers!$1:$1048576,8,)</f>
        <v>Arizona</v>
      </c>
    </row>
    <row r="2529" spans="2:10" x14ac:dyDescent="0.35">
      <c r="B2529" s="3">
        <v>44371</v>
      </c>
      <c r="C2529" s="2">
        <v>1731</v>
      </c>
      <c r="D2529" s="2" t="str">
        <f>VLOOKUP(C2529,customers!$A$2:$B$2124,2,)</f>
        <v>Saloma</v>
      </c>
      <c r="E252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529" s="2" t="s">
        <v>44</v>
      </c>
      <c r="G2529" s="2" t="str">
        <f>VLOOKUP(F2529,'dataset_task 5'!$A$2:$B$71,2,)</f>
        <v>MICR-564K Drone</v>
      </c>
      <c r="H2529" s="2">
        <v>3</v>
      </c>
      <c r="I2529" s="4">
        <f>VLOOKUP(G2529,'dataset_task 5'!$B$2:$C$71,2,)</f>
        <v>499</v>
      </c>
      <c r="J2529" s="2" t="str">
        <f>VLOOKUP(Table1[[#This Row],[CustomerID]],customers!$1:$1048576,8,)</f>
        <v>Indiana</v>
      </c>
    </row>
    <row r="2530" spans="2:10" x14ac:dyDescent="0.35">
      <c r="B2530" s="3">
        <v>44371</v>
      </c>
      <c r="C2530" s="2">
        <v>1554</v>
      </c>
      <c r="D2530" s="2" t="str">
        <f>VLOOKUP(C2530,customers!$A$2:$B$2124,2,)</f>
        <v>Raff</v>
      </c>
      <c r="E253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530" s="2" t="s">
        <v>32</v>
      </c>
      <c r="G2530" s="2" t="str">
        <f>VLOOKUP(F2530,'dataset_task 5'!$A$2:$B$71,2,)</f>
        <v>Building Your First Robot</v>
      </c>
      <c r="H2530" s="2">
        <v>3</v>
      </c>
      <c r="I2530" s="4">
        <f>VLOOKUP(G2530,'dataset_task 5'!$B$2:$C$71,2,)</f>
        <v>24.95</v>
      </c>
      <c r="J2530" s="2" t="str">
        <f>VLOOKUP(Table1[[#This Row],[CustomerID]],customers!$1:$1048576,8,)</f>
        <v>Idaho</v>
      </c>
    </row>
    <row r="2531" spans="2:10" x14ac:dyDescent="0.35">
      <c r="B2531" s="3">
        <v>44371</v>
      </c>
      <c r="C2531" s="2">
        <v>1310</v>
      </c>
      <c r="D2531" s="2" t="str">
        <f>VLOOKUP(C2531,customers!$A$2:$B$2124,2,)</f>
        <v>Kathe</v>
      </c>
      <c r="E253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531" s="2" t="s">
        <v>27</v>
      </c>
      <c r="G2531" s="2" t="str">
        <f>VLOOKUP(F2531,'dataset_task 5'!$A$2:$B$71,2,)</f>
        <v>Understanding 3D Printing</v>
      </c>
      <c r="H2531" s="2">
        <v>3</v>
      </c>
      <c r="I2531" s="4">
        <f>VLOOKUP(G2531,'dataset_task 5'!$B$2:$C$71,2,)</f>
        <v>42.99</v>
      </c>
      <c r="J2531" s="2" t="str">
        <f>VLOOKUP(Table1[[#This Row],[CustomerID]],customers!$1:$1048576,8,)</f>
        <v>Washington</v>
      </c>
    </row>
    <row r="2532" spans="2:10" x14ac:dyDescent="0.35">
      <c r="B2532" s="3">
        <v>44371</v>
      </c>
      <c r="C2532" s="2">
        <v>867</v>
      </c>
      <c r="D2532" s="2" t="str">
        <f>VLOOKUP(C2532,customers!$A$2:$B$2124,2,)</f>
        <v>Cecilius</v>
      </c>
      <c r="E253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532" s="2" t="s">
        <v>16</v>
      </c>
      <c r="G2532" s="2" t="str">
        <f>VLOOKUP(F2532,'dataset_task 5'!$A$2:$B$71,2,)</f>
        <v>Ladybug Robot Blueprint</v>
      </c>
      <c r="H2532" s="2">
        <v>2</v>
      </c>
      <c r="I2532" s="4">
        <f>VLOOKUP(G2532,'dataset_task 5'!$B$2:$C$71,2,)</f>
        <v>12</v>
      </c>
      <c r="J2532" s="2" t="str">
        <f>VLOOKUP(Table1[[#This Row],[CustomerID]],customers!$1:$1048576,8,)</f>
        <v>New York</v>
      </c>
    </row>
    <row r="2533" spans="2:10" x14ac:dyDescent="0.35">
      <c r="B2533" s="3">
        <v>44371</v>
      </c>
      <c r="C2533" s="2">
        <v>28</v>
      </c>
      <c r="D2533" s="2" t="str">
        <f>VLOOKUP(C2533,customers!$A$2:$B$2124,2,)</f>
        <v>Brok</v>
      </c>
      <c r="E253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533" s="2" t="s">
        <v>30</v>
      </c>
      <c r="G2533" s="2" t="str">
        <f>VLOOKUP(F2533,'dataset_task 5'!$A$2:$B$71,2,)</f>
        <v>DX-145 Drone</v>
      </c>
      <c r="H2533" s="2">
        <v>3</v>
      </c>
      <c r="I2533" s="4">
        <f>VLOOKUP(G2533,'dataset_task 5'!$B$2:$C$71,2,)</f>
        <v>250</v>
      </c>
      <c r="J2533" s="2" t="str">
        <f>VLOOKUP(Table1[[#This Row],[CustomerID]],customers!$1:$1048576,8,)</f>
        <v>Texas</v>
      </c>
    </row>
    <row r="2534" spans="2:10" x14ac:dyDescent="0.35">
      <c r="B2534" s="3">
        <v>44372</v>
      </c>
      <c r="C2534" s="2">
        <v>985</v>
      </c>
      <c r="D2534" s="2" t="str">
        <f>VLOOKUP(C2534,customers!$A$2:$B$2124,2,)</f>
        <v>Abbey</v>
      </c>
      <c r="E253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2534" s="2" t="s">
        <v>19</v>
      </c>
      <c r="G2534" s="2" t="str">
        <f>VLOOKUP(F2534,'dataset_task 5'!$A$2:$B$71,2,)</f>
        <v>MICR-23K Robot</v>
      </c>
      <c r="H2534" s="2">
        <v>1</v>
      </c>
      <c r="I2534" s="4">
        <f>VLOOKUP(G2534,'dataset_task 5'!$B$2:$C$71,2,)</f>
        <v>899</v>
      </c>
      <c r="J2534" s="2" t="str">
        <f>VLOOKUP(Table1[[#This Row],[CustomerID]],customers!$1:$1048576,8,)</f>
        <v>Arizona</v>
      </c>
    </row>
    <row r="2535" spans="2:10" x14ac:dyDescent="0.35">
      <c r="B2535" s="3">
        <v>44372</v>
      </c>
      <c r="C2535" s="2">
        <v>1050</v>
      </c>
      <c r="D2535" s="2" t="str">
        <f>VLOOKUP(C2535,customers!$A$2:$B$2124,2,)</f>
        <v>Stormi</v>
      </c>
      <c r="E253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535" s="2" t="s">
        <v>37</v>
      </c>
      <c r="G2535" s="2" t="str">
        <f>VLOOKUP(F2535,'dataset_task 5'!$A$2:$B$71,2,)</f>
        <v>Photograph Drones</v>
      </c>
      <c r="H2535" s="2">
        <v>5</v>
      </c>
      <c r="I2535" s="4">
        <f>VLOOKUP(G2535,'dataset_task 5'!$B$2:$C$71,2,)</f>
        <v>14.99</v>
      </c>
      <c r="J2535" s="2" t="str">
        <f>VLOOKUP(Table1[[#This Row],[CustomerID]],customers!$1:$1048576,8,)</f>
        <v>Massachusetts</v>
      </c>
    </row>
    <row r="2536" spans="2:10" x14ac:dyDescent="0.35">
      <c r="B2536" s="3">
        <v>44372</v>
      </c>
      <c r="C2536" s="2">
        <v>228</v>
      </c>
      <c r="D2536" s="2" t="str">
        <f>VLOOKUP(C2536,customers!$A$2:$B$2124,2,)</f>
        <v>Tina</v>
      </c>
      <c r="E253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2536" s="2" t="s">
        <v>6</v>
      </c>
      <c r="G2536" s="2" t="str">
        <f>VLOOKUP(F2536,'dataset_task 5'!$A$2:$B$71,2,)</f>
        <v>RWW-75 Robot</v>
      </c>
      <c r="H2536" s="2">
        <v>2</v>
      </c>
      <c r="I2536" s="4">
        <f>VLOOKUP(G2536,'dataset_task 5'!$B$2:$C$71,2,)</f>
        <v>883</v>
      </c>
      <c r="J2536" s="2" t="str">
        <f>VLOOKUP(Table1[[#This Row],[CustomerID]],customers!$1:$1048576,8,)</f>
        <v>District of Columbia</v>
      </c>
    </row>
    <row r="2537" spans="2:10" x14ac:dyDescent="0.35">
      <c r="B2537" s="3">
        <v>44373</v>
      </c>
      <c r="C2537" s="2">
        <v>1177</v>
      </c>
      <c r="D2537" s="2" t="str">
        <f>VLOOKUP(C2537,customers!$A$2:$B$2124,2,)</f>
        <v>Alina</v>
      </c>
      <c r="E253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537" s="2" t="s">
        <v>47</v>
      </c>
      <c r="G2537" s="2" t="str">
        <f>VLOOKUP(F2537,'dataset_task 5'!$A$2:$B$71,2,)</f>
        <v>Building Your Own Drone</v>
      </c>
      <c r="H2537" s="2">
        <v>6</v>
      </c>
      <c r="I2537" s="4">
        <f>VLOOKUP(G2537,'dataset_task 5'!$B$2:$C$71,2,)</f>
        <v>24.99</v>
      </c>
      <c r="J2537" s="2" t="str">
        <f>VLOOKUP(Table1[[#This Row],[CustomerID]],customers!$1:$1048576,8,)</f>
        <v>Iowa</v>
      </c>
    </row>
    <row r="2538" spans="2:10" x14ac:dyDescent="0.35">
      <c r="B2538" s="3">
        <v>44373</v>
      </c>
      <c r="C2538" s="2">
        <v>1101</v>
      </c>
      <c r="D2538" s="2" t="str">
        <f>VLOOKUP(C2538,customers!$A$2:$B$2124,2,)</f>
        <v>Lotti</v>
      </c>
      <c r="E253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538" s="2" t="s">
        <v>73</v>
      </c>
      <c r="G2538" s="2" t="str">
        <f>VLOOKUP(F2538,'dataset_task 5'!$A$2:$B$71,2,)</f>
        <v>Delta Robots</v>
      </c>
      <c r="H2538" s="2">
        <v>5</v>
      </c>
      <c r="I2538" s="4">
        <f>VLOOKUP(G2538,'dataset_task 5'!$B$2:$C$71,2,)</f>
        <v>16.989999999999998</v>
      </c>
      <c r="J2538" s="2" t="str">
        <f>VLOOKUP(Table1[[#This Row],[CustomerID]],customers!$1:$1048576,8,)</f>
        <v>Illinois</v>
      </c>
    </row>
    <row r="2539" spans="2:10" x14ac:dyDescent="0.35">
      <c r="B2539" s="3">
        <v>44373</v>
      </c>
      <c r="C2539" s="2">
        <v>1494</v>
      </c>
      <c r="D2539" s="2" t="str">
        <f>VLOOKUP(C2539,customers!$A$2:$B$2124,2,)</f>
        <v>Delaney</v>
      </c>
      <c r="E253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2539" s="2" t="s">
        <v>63</v>
      </c>
      <c r="G2539" s="2" t="str">
        <f>VLOOKUP(F2539,'dataset_task 5'!$A$2:$B$71,2,)</f>
        <v>BYOR-4005</v>
      </c>
      <c r="H2539" s="2">
        <v>2</v>
      </c>
      <c r="I2539" s="4">
        <f>VLOOKUP(G2539,'dataset_task 5'!$B$2:$C$71,2,)</f>
        <v>245</v>
      </c>
      <c r="J2539" s="2" t="str">
        <f>VLOOKUP(Table1[[#This Row],[CustomerID]],customers!$1:$1048576,8,)</f>
        <v>Missouri</v>
      </c>
    </row>
    <row r="2540" spans="2:10" x14ac:dyDescent="0.35">
      <c r="B2540" s="3">
        <v>44373</v>
      </c>
      <c r="C2540" s="2">
        <v>931</v>
      </c>
      <c r="D2540" s="2" t="str">
        <f>VLOOKUP(C2540,customers!$A$2:$B$2124,2,)</f>
        <v>Rodi</v>
      </c>
      <c r="E254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540" s="2" t="s">
        <v>43</v>
      </c>
      <c r="G2540" s="2" t="str">
        <f>VLOOKUP(F2540,'dataset_task 5'!$A$2:$B$71,2,)</f>
        <v>Delivery Drones</v>
      </c>
      <c r="H2540" s="2">
        <v>3</v>
      </c>
      <c r="I2540" s="4">
        <f>VLOOKUP(G2540,'dataset_task 5'!$B$2:$C$71,2,)</f>
        <v>14.99</v>
      </c>
      <c r="J2540" s="2" t="str">
        <f>VLOOKUP(Table1[[#This Row],[CustomerID]],customers!$1:$1048576,8,)</f>
        <v>Texas</v>
      </c>
    </row>
    <row r="2541" spans="2:10" x14ac:dyDescent="0.35">
      <c r="B2541" s="3">
        <v>44374</v>
      </c>
      <c r="C2541" s="2">
        <v>859</v>
      </c>
      <c r="D2541" s="2" t="str">
        <f>VLOOKUP(C2541,customers!$A$2:$B$2124,2,)</f>
        <v>Yuma</v>
      </c>
      <c r="E254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541" s="2" t="s">
        <v>54</v>
      </c>
      <c r="G2541" s="2" t="str">
        <f>VLOOKUP(F2541,'dataset_task 5'!$A$2:$B$71,2,)</f>
        <v>DTI-84 Drone</v>
      </c>
      <c r="H2541" s="2">
        <v>6</v>
      </c>
      <c r="I2541" s="4">
        <f>VLOOKUP(G2541,'dataset_task 5'!$B$2:$C$71,2,)</f>
        <v>455</v>
      </c>
      <c r="J2541" s="2" t="str">
        <f>VLOOKUP(Table1[[#This Row],[CustomerID]],customers!$1:$1048576,8,)</f>
        <v>New Mexico</v>
      </c>
    </row>
    <row r="2542" spans="2:10" x14ac:dyDescent="0.35">
      <c r="B2542" s="3">
        <v>44374</v>
      </c>
      <c r="C2542" s="2">
        <v>1851</v>
      </c>
      <c r="D2542" s="2" t="str">
        <f>VLOOKUP(C2542,customers!$A$2:$B$2124,2,)</f>
        <v>Suki</v>
      </c>
      <c r="E254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542" s="2" t="s">
        <v>21</v>
      </c>
      <c r="G2542" s="2" t="str">
        <f>VLOOKUP(F2542,'dataset_task 5'!$A$2:$B$71,2,)</f>
        <v>BYOD-550</v>
      </c>
      <c r="H2542" s="2">
        <v>4</v>
      </c>
      <c r="I2542" s="4">
        <f>VLOOKUP(G2542,'dataset_task 5'!$B$2:$C$71,2,)</f>
        <v>179</v>
      </c>
      <c r="J2542" s="2" t="str">
        <f>VLOOKUP(Table1[[#This Row],[CustomerID]],customers!$1:$1048576,8,)</f>
        <v>Louisiana</v>
      </c>
    </row>
    <row r="2543" spans="2:10" x14ac:dyDescent="0.35">
      <c r="B2543" s="3">
        <v>44374</v>
      </c>
      <c r="C2543" s="2">
        <v>1351</v>
      </c>
      <c r="D2543" s="2" t="str">
        <f>VLOOKUP(C2543,customers!$A$2:$B$2124,2,)</f>
        <v>Cherey</v>
      </c>
      <c r="E254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543" s="2" t="s">
        <v>22</v>
      </c>
      <c r="G2543" s="2" t="str">
        <f>VLOOKUP(F2543,'dataset_task 5'!$A$2:$B$71,2,)</f>
        <v>DC-304 Drone</v>
      </c>
      <c r="H2543" s="2">
        <v>1</v>
      </c>
      <c r="I2543" s="4">
        <f>VLOOKUP(G2543,'dataset_task 5'!$B$2:$C$71,2,)</f>
        <v>395</v>
      </c>
      <c r="J2543" s="2" t="str">
        <f>VLOOKUP(Table1[[#This Row],[CustomerID]],customers!$1:$1048576,8,)</f>
        <v>Texas</v>
      </c>
    </row>
    <row r="2544" spans="2:10" x14ac:dyDescent="0.35">
      <c r="B2544" s="3">
        <v>44374</v>
      </c>
      <c r="C2544" s="2">
        <v>654</v>
      </c>
      <c r="D2544" s="2" t="str">
        <f>VLOOKUP(C2544,customers!$A$2:$B$2124,2,)</f>
        <v>Lily</v>
      </c>
      <c r="E254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544" s="2" t="s">
        <v>49</v>
      </c>
      <c r="G2544" s="2" t="str">
        <f>VLOOKUP(F2544,'dataset_task 5'!$A$2:$B$71,2,)</f>
        <v>Understanding Artificial Intelligence</v>
      </c>
      <c r="H2544" s="2">
        <v>3</v>
      </c>
      <c r="I2544" s="4">
        <f>VLOOKUP(G2544,'dataset_task 5'!$B$2:$C$71,2,)</f>
        <v>19.5</v>
      </c>
      <c r="J2544" s="2" t="str">
        <f>VLOOKUP(Table1[[#This Row],[CustomerID]],customers!$1:$1048576,8,)</f>
        <v>North Carolina</v>
      </c>
    </row>
    <row r="2545" spans="2:10" x14ac:dyDescent="0.35">
      <c r="B2545" s="3">
        <v>44375</v>
      </c>
      <c r="C2545" s="2">
        <v>277</v>
      </c>
      <c r="D2545" s="2" t="str">
        <f>VLOOKUP(C2545,customers!$A$2:$B$2124,2,)</f>
        <v>Stu</v>
      </c>
      <c r="E254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545" s="2" t="s">
        <v>46</v>
      </c>
      <c r="G2545" s="2" t="str">
        <f>VLOOKUP(F2545,'dataset_task 5'!$A$2:$B$71,2,)</f>
        <v>BYOD-200</v>
      </c>
      <c r="H2545" s="2">
        <v>3</v>
      </c>
      <c r="I2545" s="4">
        <f>VLOOKUP(G2545,'dataset_task 5'!$B$2:$C$71,2,)</f>
        <v>58.95</v>
      </c>
      <c r="J2545" s="2" t="str">
        <f>VLOOKUP(Table1[[#This Row],[CustomerID]],customers!$1:$1048576,8,)</f>
        <v>Pennsylvania</v>
      </c>
    </row>
    <row r="2546" spans="2:10" x14ac:dyDescent="0.35">
      <c r="B2546" s="3">
        <v>44375</v>
      </c>
      <c r="C2546" s="2">
        <v>625</v>
      </c>
      <c r="D2546" s="2" t="str">
        <f>VLOOKUP(C2546,customers!$A$2:$B$2124,2,)</f>
        <v>Robinett</v>
      </c>
      <c r="E254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546" s="2" t="s">
        <v>52</v>
      </c>
      <c r="G2546" s="2" t="str">
        <f>VLOOKUP(F2546,'dataset_task 5'!$A$2:$B$71,2,)</f>
        <v>DTD-7000 Drone</v>
      </c>
      <c r="H2546" s="2">
        <v>5</v>
      </c>
      <c r="I2546" s="4">
        <f>VLOOKUP(G2546,'dataset_task 5'!$B$2:$C$71,2,)</f>
        <v>450</v>
      </c>
      <c r="J2546" s="2" t="str">
        <f>VLOOKUP(Table1[[#This Row],[CustomerID]],customers!$1:$1048576,8,)</f>
        <v>Missouri</v>
      </c>
    </row>
    <row r="2547" spans="2:10" x14ac:dyDescent="0.35">
      <c r="B2547" s="3">
        <v>44375</v>
      </c>
      <c r="C2547" s="2">
        <v>772</v>
      </c>
      <c r="D2547" s="2" t="str">
        <f>VLOOKUP(C2547,customers!$A$2:$B$2124,2,)</f>
        <v>Drusy</v>
      </c>
      <c r="E254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547" s="2" t="s">
        <v>57</v>
      </c>
      <c r="G2547" s="2" t="str">
        <f>VLOOKUP(F2547,'dataset_task 5'!$A$2:$B$71,2,)</f>
        <v>Multi Rotor Drones</v>
      </c>
      <c r="H2547" s="2">
        <v>4</v>
      </c>
      <c r="I2547" s="4">
        <f>VLOOKUP(G2547,'dataset_task 5'!$B$2:$C$71,2,)</f>
        <v>24.95</v>
      </c>
      <c r="J2547" s="2" t="str">
        <f>VLOOKUP(Table1[[#This Row],[CustomerID]],customers!$1:$1048576,8,)</f>
        <v>California</v>
      </c>
    </row>
    <row r="2548" spans="2:10" x14ac:dyDescent="0.35">
      <c r="B2548" s="3">
        <v>44375</v>
      </c>
      <c r="C2548" s="2">
        <v>614</v>
      </c>
      <c r="D2548" s="2" t="str">
        <f>VLOOKUP(C2548,customers!$A$2:$B$2124,2,)</f>
        <v>Munmro</v>
      </c>
      <c r="E254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548" s="2" t="s">
        <v>41</v>
      </c>
      <c r="G2548" s="2" t="str">
        <f>VLOOKUP(F2548,'dataset_task 5'!$A$2:$B$71,2,)</f>
        <v>Industrial 3D Printing</v>
      </c>
      <c r="H2548" s="2">
        <v>4</v>
      </c>
      <c r="I2548" s="4">
        <f>VLOOKUP(G2548,'dataset_task 5'!$B$2:$C$71,2,)</f>
        <v>49</v>
      </c>
      <c r="J2548" s="2" t="str">
        <f>VLOOKUP(Table1[[#This Row],[CustomerID]],customers!$1:$1048576,8,)</f>
        <v>Texas</v>
      </c>
    </row>
    <row r="2549" spans="2:10" x14ac:dyDescent="0.35">
      <c r="B2549" s="3">
        <v>44376</v>
      </c>
      <c r="C2549" s="2">
        <v>449</v>
      </c>
      <c r="D2549" s="2" t="str">
        <f>VLOOKUP(C2549,customers!$A$2:$B$2124,2,)</f>
        <v>Chaim</v>
      </c>
      <c r="E254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549" s="2" t="s">
        <v>7</v>
      </c>
      <c r="G2549" s="2" t="str">
        <f>VLOOKUP(F2549,'dataset_task 5'!$A$2:$B$71,2,)</f>
        <v>Drone Video Techniques</v>
      </c>
      <c r="H2549" s="2">
        <v>3</v>
      </c>
      <c r="I2549" s="4">
        <f>VLOOKUP(G2549,'dataset_task 5'!$B$2:$C$71,2,)</f>
        <v>37.99</v>
      </c>
      <c r="J2549" s="2" t="str">
        <f>VLOOKUP(Table1[[#This Row],[CustomerID]],customers!$1:$1048576,8,)</f>
        <v>Missouri</v>
      </c>
    </row>
    <row r="2550" spans="2:10" x14ac:dyDescent="0.35">
      <c r="B2550" s="3">
        <v>44376</v>
      </c>
      <c r="C2550" s="2">
        <v>88</v>
      </c>
      <c r="D2550" s="2" t="str">
        <f>VLOOKUP(C2550,customers!$A$2:$B$2124,2,)</f>
        <v>Cary</v>
      </c>
      <c r="E255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550" s="2" t="s">
        <v>66</v>
      </c>
      <c r="G2550" s="2" t="str">
        <f>VLOOKUP(F2550,'dataset_task 5'!$A$2:$B$71,2,)</f>
        <v>Bsquare Robot Blueprint</v>
      </c>
      <c r="H2550" s="2">
        <v>1</v>
      </c>
      <c r="I2550" s="4">
        <f>VLOOKUP(G2550,'dataset_task 5'!$B$2:$C$71,2,)</f>
        <v>8.99</v>
      </c>
      <c r="J2550" s="2" t="str">
        <f>VLOOKUP(Table1[[#This Row],[CustomerID]],customers!$1:$1048576,8,)</f>
        <v>South Carolina</v>
      </c>
    </row>
    <row r="2551" spans="2:10" x14ac:dyDescent="0.35">
      <c r="B2551" s="3">
        <v>44376</v>
      </c>
      <c r="C2551" s="2">
        <v>1500</v>
      </c>
      <c r="D2551" s="2" t="str">
        <f>VLOOKUP(C2551,customers!$A$2:$B$2124,2,)</f>
        <v>Pattin</v>
      </c>
      <c r="E255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551" s="2" t="s">
        <v>14</v>
      </c>
      <c r="G2551" s="2" t="str">
        <f>VLOOKUP(F2551,'dataset_task 5'!$A$2:$B$71,2,)</f>
        <v>BYOD-100</v>
      </c>
      <c r="H2551" s="2">
        <v>5</v>
      </c>
      <c r="I2551" s="4">
        <f>VLOOKUP(G2551,'dataset_task 5'!$B$2:$C$71,2,)</f>
        <v>54</v>
      </c>
      <c r="J2551" s="2" t="str">
        <f>VLOOKUP(Table1[[#This Row],[CustomerID]],customers!$1:$1048576,8,)</f>
        <v>Connecticut</v>
      </c>
    </row>
    <row r="2552" spans="2:10" x14ac:dyDescent="0.35">
      <c r="B2552" s="3">
        <v>44376</v>
      </c>
      <c r="C2552" s="2">
        <v>33</v>
      </c>
      <c r="D2552" s="2" t="str">
        <f>VLOOKUP(C2552,customers!$A$2:$B$2124,2,)</f>
        <v>Christiano</v>
      </c>
      <c r="E255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552" s="2" t="s">
        <v>33</v>
      </c>
      <c r="G2552" s="2" t="str">
        <f>VLOOKUP(F2552,'dataset_task 5'!$A$2:$B$71,2,)</f>
        <v>Creature Robot Arms Blueprint</v>
      </c>
      <c r="H2552" s="2">
        <v>4</v>
      </c>
      <c r="I2552" s="4">
        <f>VLOOKUP(G2552,'dataset_task 5'!$B$2:$C$71,2,)</f>
        <v>12</v>
      </c>
      <c r="J2552" s="2" t="str">
        <f>VLOOKUP(Table1[[#This Row],[CustomerID]],customers!$1:$1048576,8,)</f>
        <v>Louisiana</v>
      </c>
    </row>
    <row r="2553" spans="2:10" x14ac:dyDescent="0.35">
      <c r="B2553" s="3">
        <v>44376</v>
      </c>
      <c r="C2553" s="2">
        <v>1743</v>
      </c>
      <c r="D2553" s="2" t="str">
        <f>VLOOKUP(C2553,customers!$A$2:$B$2124,2,)</f>
        <v>Abel</v>
      </c>
      <c r="E255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553" s="2" t="s">
        <v>15</v>
      </c>
      <c r="G2553" s="2" t="str">
        <f>VLOOKUP(F2553,'dataset_task 5'!$A$2:$B$71,2,)</f>
        <v>Fixed Wing Drones</v>
      </c>
      <c r="H2553" s="2">
        <v>3</v>
      </c>
      <c r="I2553" s="4">
        <f>VLOOKUP(G2553,'dataset_task 5'!$B$2:$C$71,2,)</f>
        <v>15.5</v>
      </c>
      <c r="J2553" s="2" t="str">
        <f>VLOOKUP(Table1[[#This Row],[CustomerID]],customers!$1:$1048576,8,)</f>
        <v>Pennsylvania</v>
      </c>
    </row>
    <row r="2554" spans="2:10" x14ac:dyDescent="0.35">
      <c r="B2554" s="3">
        <v>44376</v>
      </c>
      <c r="C2554" s="2">
        <v>341</v>
      </c>
      <c r="D2554" s="2" t="str">
        <f>VLOOKUP(C2554,customers!$A$2:$B$2124,2,)</f>
        <v>Misti</v>
      </c>
      <c r="E255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554" s="2" t="s">
        <v>32</v>
      </c>
      <c r="G2554" s="2" t="str">
        <f>VLOOKUP(F2554,'dataset_task 5'!$A$2:$B$71,2,)</f>
        <v>Building Your First Robot</v>
      </c>
      <c r="H2554" s="2">
        <v>5</v>
      </c>
      <c r="I2554" s="4">
        <f>VLOOKUP(G2554,'dataset_task 5'!$B$2:$C$71,2,)</f>
        <v>24.95</v>
      </c>
      <c r="J2554" s="2" t="str">
        <f>VLOOKUP(Table1[[#This Row],[CustomerID]],customers!$1:$1048576,8,)</f>
        <v>Massachusetts</v>
      </c>
    </row>
    <row r="2555" spans="2:10" x14ac:dyDescent="0.35">
      <c r="B2555" s="3">
        <v>44376</v>
      </c>
      <c r="C2555" s="2">
        <v>261</v>
      </c>
      <c r="D2555" s="2" t="str">
        <f>VLOOKUP(C2555,customers!$A$2:$B$2124,2,)</f>
        <v>Raff</v>
      </c>
      <c r="E255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555" s="2" t="s">
        <v>33</v>
      </c>
      <c r="G2555" s="2" t="str">
        <f>VLOOKUP(F2555,'dataset_task 5'!$A$2:$B$71,2,)</f>
        <v>Creature Robot Arms Blueprint</v>
      </c>
      <c r="H2555" s="2">
        <v>2</v>
      </c>
      <c r="I2555" s="4">
        <f>VLOOKUP(G2555,'dataset_task 5'!$B$2:$C$71,2,)</f>
        <v>12</v>
      </c>
      <c r="J2555" s="2" t="str">
        <f>VLOOKUP(Table1[[#This Row],[CustomerID]],customers!$1:$1048576,8,)</f>
        <v>Florida</v>
      </c>
    </row>
    <row r="2556" spans="2:10" x14ac:dyDescent="0.35">
      <c r="B2556" s="3">
        <v>44377</v>
      </c>
      <c r="C2556" s="2">
        <v>1951</v>
      </c>
      <c r="D2556" s="2" t="str">
        <f>VLOOKUP(C2556,customers!$A$2:$B$2124,2,)</f>
        <v>Tracy</v>
      </c>
      <c r="E255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556" s="2" t="s">
        <v>64</v>
      </c>
      <c r="G2556" s="2" t="str">
        <f>VLOOKUP(F2556,'dataset_task 5'!$A$2:$B$71,2,)</f>
        <v>Mapping with Drones</v>
      </c>
      <c r="H2556" s="2">
        <v>1</v>
      </c>
      <c r="I2556" s="4">
        <f>VLOOKUP(G2556,'dataset_task 5'!$B$2:$C$71,2,)</f>
        <v>49</v>
      </c>
      <c r="J2556" s="2" t="str">
        <f>VLOOKUP(Table1[[#This Row],[CustomerID]],customers!$1:$1048576,8,)</f>
        <v>California</v>
      </c>
    </row>
    <row r="2557" spans="2:10" x14ac:dyDescent="0.35">
      <c r="B2557" s="3">
        <v>44377</v>
      </c>
      <c r="C2557" s="2">
        <v>887</v>
      </c>
      <c r="D2557" s="2" t="str">
        <f>VLOOKUP(C2557,customers!$A$2:$B$2124,2,)</f>
        <v>Patsy</v>
      </c>
      <c r="E255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557" s="2" t="s">
        <v>23</v>
      </c>
      <c r="G2557" s="2" t="str">
        <f>VLOOKUP(F2557,'dataset_task 5'!$A$2:$B$71,2,)</f>
        <v>RTF Drones</v>
      </c>
      <c r="H2557" s="2">
        <v>4</v>
      </c>
      <c r="I2557" s="4">
        <f>VLOOKUP(G2557,'dataset_task 5'!$B$2:$C$71,2,)</f>
        <v>16.989999999999998</v>
      </c>
      <c r="J2557" s="2" t="str">
        <f>VLOOKUP(Table1[[#This Row],[CustomerID]],customers!$1:$1048576,8,)</f>
        <v>Virginia</v>
      </c>
    </row>
    <row r="2558" spans="2:10" x14ac:dyDescent="0.35">
      <c r="B2558" s="3">
        <v>44377</v>
      </c>
      <c r="C2558" s="2">
        <v>740</v>
      </c>
      <c r="D2558" s="2" t="str">
        <f>VLOOKUP(C2558,customers!$A$2:$B$2124,2,)</f>
        <v>Kendra</v>
      </c>
      <c r="E255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558" s="2" t="s">
        <v>21</v>
      </c>
      <c r="G2558" s="2" t="str">
        <f>VLOOKUP(F2558,'dataset_task 5'!$A$2:$B$71,2,)</f>
        <v>BYOD-550</v>
      </c>
      <c r="H2558" s="2">
        <v>2</v>
      </c>
      <c r="I2558" s="4">
        <f>VLOOKUP(G2558,'dataset_task 5'!$B$2:$C$71,2,)</f>
        <v>179</v>
      </c>
      <c r="J2558" s="2" t="str">
        <f>VLOOKUP(Table1[[#This Row],[CustomerID]],customers!$1:$1048576,8,)</f>
        <v>Virginia</v>
      </c>
    </row>
    <row r="2559" spans="2:10" x14ac:dyDescent="0.35">
      <c r="B2559" s="3">
        <v>44377</v>
      </c>
      <c r="C2559" s="2">
        <v>1958</v>
      </c>
      <c r="D2559" s="2" t="str">
        <f>VLOOKUP(C2559,customers!$A$2:$B$2124,2,)</f>
        <v>Leopold</v>
      </c>
      <c r="E255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559" s="2" t="s">
        <v>14</v>
      </c>
      <c r="G2559" s="2" t="str">
        <f>VLOOKUP(F2559,'dataset_task 5'!$A$2:$B$71,2,)</f>
        <v>BYOD-100</v>
      </c>
      <c r="H2559" s="2">
        <v>3</v>
      </c>
      <c r="I2559" s="4">
        <f>VLOOKUP(G2559,'dataset_task 5'!$B$2:$C$71,2,)</f>
        <v>54</v>
      </c>
      <c r="J2559" s="2" t="str">
        <f>VLOOKUP(Table1[[#This Row],[CustomerID]],customers!$1:$1048576,8,)</f>
        <v>Nevada</v>
      </c>
    </row>
    <row r="2560" spans="2:10" x14ac:dyDescent="0.35">
      <c r="B2560" s="3">
        <v>44377</v>
      </c>
      <c r="C2560" s="2">
        <v>2097</v>
      </c>
      <c r="D2560" s="2" t="str">
        <f>VLOOKUP(C2560,customers!$A$2:$B$2124,2,)</f>
        <v>Bryn</v>
      </c>
      <c r="E256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560" s="2" t="s">
        <v>26</v>
      </c>
      <c r="G2560" s="2" t="str">
        <f>VLOOKUP(F2560,'dataset_task 5'!$A$2:$B$71,2,)</f>
        <v>Single Rotor Drones</v>
      </c>
      <c r="H2560" s="2">
        <v>3</v>
      </c>
      <c r="I2560" s="4">
        <f>VLOOKUP(G2560,'dataset_task 5'!$B$2:$C$71,2,)</f>
        <v>14.99</v>
      </c>
      <c r="J2560" s="2" t="str">
        <f>VLOOKUP(Table1[[#This Row],[CustomerID]],customers!$1:$1048576,8,)</f>
        <v>Texas</v>
      </c>
    </row>
    <row r="2561" spans="2:10" x14ac:dyDescent="0.35">
      <c r="B2561" s="3">
        <v>44377</v>
      </c>
      <c r="C2561" s="2">
        <v>849</v>
      </c>
      <c r="D2561" s="2" t="str">
        <f>VLOOKUP(C2561,customers!$A$2:$B$2124,2,)</f>
        <v>Dov</v>
      </c>
      <c r="E256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2561" s="2" t="s">
        <v>6</v>
      </c>
      <c r="G2561" s="2" t="str">
        <f>VLOOKUP(F2561,'dataset_task 5'!$A$2:$B$71,2,)</f>
        <v>RWW-75 Robot</v>
      </c>
      <c r="H2561" s="2">
        <v>2</v>
      </c>
      <c r="I2561" s="4">
        <f>VLOOKUP(G2561,'dataset_task 5'!$B$2:$C$71,2,)</f>
        <v>883</v>
      </c>
      <c r="J2561" s="2" t="str">
        <f>VLOOKUP(Table1[[#This Row],[CustomerID]],customers!$1:$1048576,8,)</f>
        <v>Louisiana</v>
      </c>
    </row>
    <row r="2562" spans="2:10" x14ac:dyDescent="0.35">
      <c r="B2562" s="3">
        <v>44377</v>
      </c>
      <c r="C2562" s="2">
        <v>1774</v>
      </c>
      <c r="D2562" s="2" t="str">
        <f>VLOOKUP(C2562,customers!$A$2:$B$2124,2,)</f>
        <v>Kendal</v>
      </c>
      <c r="E256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562" s="2" t="s">
        <v>49</v>
      </c>
      <c r="G2562" s="2" t="str">
        <f>VLOOKUP(F2562,'dataset_task 5'!$A$2:$B$71,2,)</f>
        <v>Understanding Artificial Intelligence</v>
      </c>
      <c r="H2562" s="2">
        <v>5</v>
      </c>
      <c r="I2562" s="4">
        <f>VLOOKUP(G2562,'dataset_task 5'!$B$2:$C$71,2,)</f>
        <v>19.5</v>
      </c>
      <c r="J2562" s="2" t="str">
        <f>VLOOKUP(Table1[[#This Row],[CustomerID]],customers!$1:$1048576,8,)</f>
        <v>Florida</v>
      </c>
    </row>
    <row r="2563" spans="2:10" x14ac:dyDescent="0.35">
      <c r="B2563" s="3">
        <v>44377</v>
      </c>
      <c r="C2563" s="2">
        <v>1244</v>
      </c>
      <c r="D2563" s="2" t="str">
        <f>VLOOKUP(C2563,customers!$A$2:$B$2124,2,)</f>
        <v>Stanfield</v>
      </c>
      <c r="E256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563" s="2" t="s">
        <v>52</v>
      </c>
      <c r="G2563" s="2" t="str">
        <f>VLOOKUP(F2563,'dataset_task 5'!$A$2:$B$71,2,)</f>
        <v>DTD-7000 Drone</v>
      </c>
      <c r="H2563" s="2">
        <v>6</v>
      </c>
      <c r="I2563" s="4">
        <f>VLOOKUP(G2563,'dataset_task 5'!$B$2:$C$71,2,)</f>
        <v>450</v>
      </c>
      <c r="J2563" s="2" t="str">
        <f>VLOOKUP(Table1[[#This Row],[CustomerID]],customers!$1:$1048576,8,)</f>
        <v>Minnesota</v>
      </c>
    </row>
    <row r="2564" spans="2:10" x14ac:dyDescent="0.35">
      <c r="B2564" s="3">
        <v>44378</v>
      </c>
      <c r="C2564" s="2">
        <v>2043</v>
      </c>
      <c r="D2564" s="2" t="str">
        <f>VLOOKUP(C2564,customers!$A$2:$B$2124,2,)</f>
        <v>Jacenta</v>
      </c>
      <c r="E256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564" s="2" t="s">
        <v>16</v>
      </c>
      <c r="G2564" s="2" t="str">
        <f>VLOOKUP(F2564,'dataset_task 5'!$A$2:$B$71,2,)</f>
        <v>Ladybug Robot Blueprint</v>
      </c>
      <c r="H2564" s="2">
        <v>3</v>
      </c>
      <c r="I2564" s="4">
        <f>VLOOKUP(G2564,'dataset_task 5'!$B$2:$C$71,2,)</f>
        <v>12</v>
      </c>
      <c r="J2564" s="2" t="str">
        <f>VLOOKUP(Table1[[#This Row],[CustomerID]],customers!$1:$1048576,8,)</f>
        <v>Colorado</v>
      </c>
    </row>
    <row r="2565" spans="2:10" x14ac:dyDescent="0.35">
      <c r="B2565" s="3">
        <v>44378</v>
      </c>
      <c r="C2565" s="2">
        <v>1200</v>
      </c>
      <c r="D2565" s="2" t="str">
        <f>VLOOKUP(C2565,customers!$A$2:$B$2124,2,)</f>
        <v>Alvan</v>
      </c>
      <c r="E256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2565" s="2" t="s">
        <v>17</v>
      </c>
      <c r="G2565" s="2" t="str">
        <f>VLOOKUP(F2565,'dataset_task 5'!$A$2:$B$71,2,)</f>
        <v>BYOR-3000</v>
      </c>
      <c r="H2565" s="2">
        <v>2</v>
      </c>
      <c r="I2565" s="4">
        <f>VLOOKUP(G2565,'dataset_task 5'!$B$2:$C$71,2,)</f>
        <v>214</v>
      </c>
      <c r="J2565" s="2" t="str">
        <f>VLOOKUP(Table1[[#This Row],[CustomerID]],customers!$1:$1048576,8,)</f>
        <v>Pennsylvania</v>
      </c>
    </row>
    <row r="2566" spans="2:10" x14ac:dyDescent="0.35">
      <c r="B2566" s="3">
        <v>44378</v>
      </c>
      <c r="C2566" s="2">
        <v>645</v>
      </c>
      <c r="D2566" s="2" t="str">
        <f>VLOOKUP(C2566,customers!$A$2:$B$2124,2,)</f>
        <v>Farah</v>
      </c>
      <c r="E256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566" s="2" t="s">
        <v>25</v>
      </c>
      <c r="G2566" s="2" t="str">
        <f>VLOOKUP(F2566,'dataset_task 5'!$A$2:$B$71,2,)</f>
        <v>Helicopter Drones</v>
      </c>
      <c r="H2566" s="2">
        <v>3</v>
      </c>
      <c r="I2566" s="4">
        <f>VLOOKUP(G2566,'dataset_task 5'!$B$2:$C$71,2,)</f>
        <v>20.95</v>
      </c>
      <c r="J2566" s="2" t="str">
        <f>VLOOKUP(Table1[[#This Row],[CustomerID]],customers!$1:$1048576,8,)</f>
        <v>Texas</v>
      </c>
    </row>
    <row r="2567" spans="2:10" x14ac:dyDescent="0.35">
      <c r="B2567" s="3">
        <v>44378</v>
      </c>
      <c r="C2567" s="2">
        <v>894</v>
      </c>
      <c r="D2567" s="2" t="str">
        <f>VLOOKUP(C2567,customers!$A$2:$B$2124,2,)</f>
        <v>Helli</v>
      </c>
      <c r="E256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567" s="2" t="s">
        <v>24</v>
      </c>
      <c r="G2567" s="2" t="str">
        <f>VLOOKUP(F2567,'dataset_task 5'!$A$2:$B$71,2,)</f>
        <v>AI for Educators</v>
      </c>
      <c r="H2567" s="2">
        <v>2</v>
      </c>
      <c r="I2567" s="4">
        <f>VLOOKUP(G2567,'dataset_task 5'!$B$2:$C$71,2,)</f>
        <v>49.95</v>
      </c>
      <c r="J2567" s="2" t="str">
        <f>VLOOKUP(Table1[[#This Row],[CustomerID]],customers!$1:$1048576,8,)</f>
        <v>Iowa</v>
      </c>
    </row>
    <row r="2568" spans="2:10" x14ac:dyDescent="0.35">
      <c r="B2568" s="3">
        <v>44378</v>
      </c>
      <c r="C2568" s="2">
        <v>983</v>
      </c>
      <c r="D2568" s="2" t="str">
        <f>VLOOKUP(C2568,customers!$A$2:$B$2124,2,)</f>
        <v>Ivette</v>
      </c>
      <c r="E256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568" s="2" t="s">
        <v>25</v>
      </c>
      <c r="G2568" s="2" t="str">
        <f>VLOOKUP(F2568,'dataset_task 5'!$A$2:$B$71,2,)</f>
        <v>Helicopter Drones</v>
      </c>
      <c r="H2568" s="2">
        <v>2</v>
      </c>
      <c r="I2568" s="4">
        <f>VLOOKUP(G2568,'dataset_task 5'!$B$2:$C$71,2,)</f>
        <v>20.95</v>
      </c>
      <c r="J2568" s="2" t="str">
        <f>VLOOKUP(Table1[[#This Row],[CustomerID]],customers!$1:$1048576,8,)</f>
        <v>Florida</v>
      </c>
    </row>
    <row r="2569" spans="2:10" x14ac:dyDescent="0.35">
      <c r="B2569" s="3">
        <v>44378</v>
      </c>
      <c r="C2569" s="2">
        <v>40</v>
      </c>
      <c r="D2569" s="2" t="str">
        <f>VLOOKUP(C2569,customers!$A$2:$B$2124,2,)</f>
        <v>Kailey</v>
      </c>
      <c r="E256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569" s="2" t="s">
        <v>31</v>
      </c>
      <c r="G2569" s="2" t="str">
        <f>VLOOKUP(F2569,'dataset_task 5'!$A$2:$B$71,2,)</f>
        <v>Articulated Robots</v>
      </c>
      <c r="H2569" s="2">
        <v>1</v>
      </c>
      <c r="I2569" s="4">
        <f>VLOOKUP(G2569,'dataset_task 5'!$B$2:$C$71,2,)</f>
        <v>23.99</v>
      </c>
      <c r="J2569" s="2" t="str">
        <f>VLOOKUP(Table1[[#This Row],[CustomerID]],customers!$1:$1048576,8,)</f>
        <v>New Hampshire</v>
      </c>
    </row>
    <row r="2570" spans="2:10" x14ac:dyDescent="0.35">
      <c r="B2570" s="3">
        <v>44378</v>
      </c>
      <c r="C2570" s="2">
        <v>1915</v>
      </c>
      <c r="D2570" s="2" t="str">
        <f>VLOOKUP(C2570,customers!$A$2:$B$2124,2,)</f>
        <v>Joseito</v>
      </c>
      <c r="E257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2570" s="2" t="s">
        <v>17</v>
      </c>
      <c r="G2570" s="2" t="str">
        <f>VLOOKUP(F2570,'dataset_task 5'!$A$2:$B$71,2,)</f>
        <v>BYOR-3000</v>
      </c>
      <c r="H2570" s="2">
        <v>2</v>
      </c>
      <c r="I2570" s="4">
        <f>VLOOKUP(G2570,'dataset_task 5'!$B$2:$C$71,2,)</f>
        <v>214</v>
      </c>
      <c r="J2570" s="2" t="str">
        <f>VLOOKUP(Table1[[#This Row],[CustomerID]],customers!$1:$1048576,8,)</f>
        <v>California</v>
      </c>
    </row>
    <row r="2571" spans="2:10" x14ac:dyDescent="0.35">
      <c r="B2571" s="3">
        <v>44378</v>
      </c>
      <c r="C2571" s="2">
        <v>490</v>
      </c>
      <c r="D2571" s="2" t="str">
        <f>VLOOKUP(C2571,customers!$A$2:$B$2124,2,)</f>
        <v>Genni</v>
      </c>
      <c r="E257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571" s="2" t="s">
        <v>49</v>
      </c>
      <c r="G2571" s="2" t="str">
        <f>VLOOKUP(F2571,'dataset_task 5'!$A$2:$B$71,2,)</f>
        <v>Understanding Artificial Intelligence</v>
      </c>
      <c r="H2571" s="2">
        <v>4</v>
      </c>
      <c r="I2571" s="4">
        <f>VLOOKUP(G2571,'dataset_task 5'!$B$2:$C$71,2,)</f>
        <v>19.5</v>
      </c>
      <c r="J2571" s="2" t="str">
        <f>VLOOKUP(Table1[[#This Row],[CustomerID]],customers!$1:$1048576,8,)</f>
        <v>Georgia</v>
      </c>
    </row>
    <row r="2572" spans="2:10" x14ac:dyDescent="0.35">
      <c r="B2572" s="3">
        <v>44378</v>
      </c>
      <c r="C2572" s="2">
        <v>634</v>
      </c>
      <c r="D2572" s="2" t="str">
        <f>VLOOKUP(C2572,customers!$A$2:$B$2124,2,)</f>
        <v>Ange</v>
      </c>
      <c r="E257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572" s="2" t="s">
        <v>39</v>
      </c>
      <c r="G2572" s="2" t="str">
        <f>VLOOKUP(F2572,'dataset_task 5'!$A$2:$B$71,2,)</f>
        <v>Understanding Raspberry PI</v>
      </c>
      <c r="H2572" s="2">
        <v>5</v>
      </c>
      <c r="I2572" s="4">
        <f>VLOOKUP(G2572,'dataset_task 5'!$B$2:$C$71,2,)</f>
        <v>28.99</v>
      </c>
      <c r="J2572" s="2" t="str">
        <f>VLOOKUP(Table1[[#This Row],[CustomerID]],customers!$1:$1048576,8,)</f>
        <v>Alabama</v>
      </c>
    </row>
    <row r="2573" spans="2:10" x14ac:dyDescent="0.35">
      <c r="B2573" s="3">
        <v>44379</v>
      </c>
      <c r="C2573" s="2">
        <v>222</v>
      </c>
      <c r="D2573" s="2" t="str">
        <f>VLOOKUP(C2573,customers!$A$2:$B$2124,2,)</f>
        <v>Rosie</v>
      </c>
      <c r="E257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573" s="2" t="s">
        <v>55</v>
      </c>
      <c r="G2573" s="2" t="str">
        <f>VLOOKUP(F2573,'dataset_task 5'!$A$2:$B$71,2,)</f>
        <v>Virtual Reality Basics</v>
      </c>
      <c r="H2573" s="2">
        <v>2</v>
      </c>
      <c r="I2573" s="4">
        <f>VLOOKUP(G2573,'dataset_task 5'!$B$2:$C$71,2,)</f>
        <v>29.99</v>
      </c>
      <c r="J2573" s="2" t="str">
        <f>VLOOKUP(Table1[[#This Row],[CustomerID]],customers!$1:$1048576,8,)</f>
        <v>Nevada</v>
      </c>
    </row>
    <row r="2574" spans="2:10" x14ac:dyDescent="0.35">
      <c r="B2574" s="3">
        <v>44379</v>
      </c>
      <c r="C2574" s="2">
        <v>378</v>
      </c>
      <c r="D2574" s="2" t="str">
        <f>VLOOKUP(C2574,customers!$A$2:$B$2124,2,)</f>
        <v>Hamlen</v>
      </c>
      <c r="E257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574" s="2" t="s">
        <v>43</v>
      </c>
      <c r="G2574" s="2" t="str">
        <f>VLOOKUP(F2574,'dataset_task 5'!$A$2:$B$71,2,)</f>
        <v>Delivery Drones</v>
      </c>
      <c r="H2574" s="2">
        <v>5</v>
      </c>
      <c r="I2574" s="4">
        <f>VLOOKUP(G2574,'dataset_task 5'!$B$2:$C$71,2,)</f>
        <v>14.99</v>
      </c>
      <c r="J2574" s="2" t="str">
        <f>VLOOKUP(Table1[[#This Row],[CustomerID]],customers!$1:$1048576,8,)</f>
        <v>Florida</v>
      </c>
    </row>
    <row r="2575" spans="2:10" x14ac:dyDescent="0.35">
      <c r="B2575" s="3">
        <v>44379</v>
      </c>
      <c r="C2575" s="2">
        <v>404</v>
      </c>
      <c r="D2575" s="2" t="str">
        <f>VLOOKUP(C2575,customers!$A$2:$B$2124,2,)</f>
        <v>Ajay</v>
      </c>
      <c r="E257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575" s="2" t="s">
        <v>62</v>
      </c>
      <c r="G2575" s="2" t="str">
        <f>VLOOKUP(F2575,'dataset_task 5'!$A$2:$B$71,2,)</f>
        <v>Robotic Essentials</v>
      </c>
      <c r="H2575" s="2">
        <v>2</v>
      </c>
      <c r="I2575" s="4">
        <f>VLOOKUP(G2575,'dataset_task 5'!$B$2:$C$71,2,)</f>
        <v>34.99</v>
      </c>
      <c r="J2575" s="2" t="str">
        <f>VLOOKUP(Table1[[#This Row],[CustomerID]],customers!$1:$1048576,8,)</f>
        <v>Wisconsin</v>
      </c>
    </row>
    <row r="2576" spans="2:10" x14ac:dyDescent="0.35">
      <c r="B2576" s="3">
        <v>44380</v>
      </c>
      <c r="C2576" s="2">
        <v>1981</v>
      </c>
      <c r="D2576" s="2" t="str">
        <f>VLOOKUP(C2576,customers!$A$2:$B$2124,2,)</f>
        <v>Lorne</v>
      </c>
      <c r="E257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576" s="2" t="s">
        <v>62</v>
      </c>
      <c r="G2576" s="2" t="str">
        <f>VLOOKUP(F2576,'dataset_task 5'!$A$2:$B$71,2,)</f>
        <v>Robotic Essentials</v>
      </c>
      <c r="H2576" s="2">
        <v>4</v>
      </c>
      <c r="I2576" s="4">
        <f>VLOOKUP(G2576,'dataset_task 5'!$B$2:$C$71,2,)</f>
        <v>34.99</v>
      </c>
      <c r="J2576" s="2" t="str">
        <f>VLOOKUP(Table1[[#This Row],[CustomerID]],customers!$1:$1048576,8,)</f>
        <v>Texas</v>
      </c>
    </row>
    <row r="2577" spans="2:10" x14ac:dyDescent="0.35">
      <c r="B2577" s="3">
        <v>44380</v>
      </c>
      <c r="C2577" s="2">
        <v>624</v>
      </c>
      <c r="D2577" s="2" t="str">
        <f>VLOOKUP(C2577,customers!$A$2:$B$2124,2,)</f>
        <v>Davy</v>
      </c>
      <c r="E257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577" s="2" t="s">
        <v>33</v>
      </c>
      <c r="G2577" s="2" t="str">
        <f>VLOOKUP(F2577,'dataset_task 5'!$A$2:$B$71,2,)</f>
        <v>Creature Robot Arms Blueprint</v>
      </c>
      <c r="H2577" s="2">
        <v>4</v>
      </c>
      <c r="I2577" s="4">
        <f>VLOOKUP(G2577,'dataset_task 5'!$B$2:$C$71,2,)</f>
        <v>12</v>
      </c>
      <c r="J2577" s="2" t="str">
        <f>VLOOKUP(Table1[[#This Row],[CustomerID]],customers!$1:$1048576,8,)</f>
        <v>Tennessee</v>
      </c>
    </row>
    <row r="2578" spans="2:10" x14ac:dyDescent="0.35">
      <c r="B2578" s="3">
        <v>44380</v>
      </c>
      <c r="C2578" s="2">
        <v>1024</v>
      </c>
      <c r="D2578" s="2" t="str">
        <f>VLOOKUP(C2578,customers!$A$2:$B$2124,2,)</f>
        <v>Connie</v>
      </c>
      <c r="E257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578" s="2" t="s">
        <v>41</v>
      </c>
      <c r="G2578" s="2" t="str">
        <f>VLOOKUP(F2578,'dataset_task 5'!$A$2:$B$71,2,)</f>
        <v>Industrial 3D Printing</v>
      </c>
      <c r="H2578" s="2">
        <v>4</v>
      </c>
      <c r="I2578" s="4">
        <f>VLOOKUP(G2578,'dataset_task 5'!$B$2:$C$71,2,)</f>
        <v>49</v>
      </c>
      <c r="J2578" s="2" t="str">
        <f>VLOOKUP(Table1[[#This Row],[CustomerID]],customers!$1:$1048576,8,)</f>
        <v>Pennsylvania</v>
      </c>
    </row>
    <row r="2579" spans="2:10" x14ac:dyDescent="0.35">
      <c r="B2579" s="3">
        <v>44380</v>
      </c>
      <c r="C2579" s="2">
        <v>106</v>
      </c>
      <c r="D2579" s="2" t="str">
        <f>VLOOKUP(C2579,customers!$A$2:$B$2124,2,)</f>
        <v>Marijn</v>
      </c>
      <c r="E257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579" s="2" t="s">
        <v>48</v>
      </c>
      <c r="G2579" s="2" t="str">
        <f>VLOOKUP(F2579,'dataset_task 5'!$A$2:$B$71,2,)</f>
        <v>QuadroCopter Blueprint</v>
      </c>
      <c r="H2579" s="2">
        <v>3</v>
      </c>
      <c r="I2579" s="4">
        <f>VLOOKUP(G2579,'dataset_task 5'!$B$2:$C$71,2,)</f>
        <v>10.99</v>
      </c>
      <c r="J2579" s="2" t="str">
        <f>VLOOKUP(Table1[[#This Row],[CustomerID]],customers!$1:$1048576,8,)</f>
        <v>Louisiana</v>
      </c>
    </row>
    <row r="2580" spans="2:10" x14ac:dyDescent="0.35">
      <c r="B2580" s="3">
        <v>44380</v>
      </c>
      <c r="C2580" s="2">
        <v>904</v>
      </c>
      <c r="D2580" s="2" t="str">
        <f>VLOOKUP(C2580,customers!$A$2:$B$2124,2,)</f>
        <v>Berenice</v>
      </c>
      <c r="E258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580" s="2" t="s">
        <v>56</v>
      </c>
      <c r="G2580" s="2" t="str">
        <f>VLOOKUP(F2580,'dataset_task 5'!$A$2:$B$71,2,)</f>
        <v>Cloud Computing</v>
      </c>
      <c r="H2580" s="2">
        <v>2</v>
      </c>
      <c r="I2580" s="4">
        <f>VLOOKUP(G2580,'dataset_task 5'!$B$2:$C$71,2,)</f>
        <v>29.99</v>
      </c>
      <c r="J2580" s="2" t="str">
        <f>VLOOKUP(Table1[[#This Row],[CustomerID]],customers!$1:$1048576,8,)</f>
        <v>Texas</v>
      </c>
    </row>
    <row r="2581" spans="2:10" x14ac:dyDescent="0.35">
      <c r="B2581" s="3">
        <v>44380</v>
      </c>
      <c r="C2581" s="2">
        <v>1337</v>
      </c>
      <c r="D2581" s="2" t="str">
        <f>VLOOKUP(C2581,customers!$A$2:$B$2124,2,)</f>
        <v>Joane</v>
      </c>
      <c r="E258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581" s="2" t="s">
        <v>52</v>
      </c>
      <c r="G2581" s="2" t="str">
        <f>VLOOKUP(F2581,'dataset_task 5'!$A$2:$B$71,2,)</f>
        <v>DTD-7000 Drone</v>
      </c>
      <c r="H2581" s="2">
        <v>3</v>
      </c>
      <c r="I2581" s="4">
        <f>VLOOKUP(G2581,'dataset_task 5'!$B$2:$C$71,2,)</f>
        <v>450</v>
      </c>
      <c r="J2581" s="2" t="str">
        <f>VLOOKUP(Table1[[#This Row],[CustomerID]],customers!$1:$1048576,8,)</f>
        <v>Mississippi</v>
      </c>
    </row>
    <row r="2582" spans="2:10" x14ac:dyDescent="0.35">
      <c r="B2582" s="3">
        <v>44381</v>
      </c>
      <c r="C2582" s="2">
        <v>1804</v>
      </c>
      <c r="D2582" s="2" t="str">
        <f>VLOOKUP(C2582,customers!$A$2:$B$2124,2,)</f>
        <v>Deonne</v>
      </c>
      <c r="E258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582" s="2" t="s">
        <v>47</v>
      </c>
      <c r="G2582" s="2" t="str">
        <f>VLOOKUP(F2582,'dataset_task 5'!$A$2:$B$71,2,)</f>
        <v>Building Your Own Drone</v>
      </c>
      <c r="H2582" s="2">
        <v>3</v>
      </c>
      <c r="I2582" s="4">
        <f>VLOOKUP(G2582,'dataset_task 5'!$B$2:$C$71,2,)</f>
        <v>24.99</v>
      </c>
      <c r="J2582" s="2" t="str">
        <f>VLOOKUP(Table1[[#This Row],[CustomerID]],customers!$1:$1048576,8,)</f>
        <v>Washington</v>
      </c>
    </row>
    <row r="2583" spans="2:10" x14ac:dyDescent="0.35">
      <c r="B2583" s="3">
        <v>44382</v>
      </c>
      <c r="C2583" s="2">
        <v>1706</v>
      </c>
      <c r="D2583" s="2" t="str">
        <f>VLOOKUP(C2583,customers!$A$2:$B$2124,2,)</f>
        <v>Clemence</v>
      </c>
      <c r="E258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2583" s="2" t="s">
        <v>17</v>
      </c>
      <c r="G2583" s="2" t="str">
        <f>VLOOKUP(F2583,'dataset_task 5'!$A$2:$B$71,2,)</f>
        <v>BYOR-3000</v>
      </c>
      <c r="H2583" s="2">
        <v>2</v>
      </c>
      <c r="I2583" s="4">
        <f>VLOOKUP(G2583,'dataset_task 5'!$B$2:$C$71,2,)</f>
        <v>214</v>
      </c>
      <c r="J2583" s="2" t="str">
        <f>VLOOKUP(Table1[[#This Row],[CustomerID]],customers!$1:$1048576,8,)</f>
        <v>Colorado</v>
      </c>
    </row>
    <row r="2584" spans="2:10" x14ac:dyDescent="0.35">
      <c r="B2584" s="3">
        <v>44382</v>
      </c>
      <c r="C2584" s="2">
        <v>506</v>
      </c>
      <c r="D2584" s="2" t="str">
        <f>VLOOKUP(C2584,customers!$A$2:$B$2124,2,)</f>
        <v>Alena</v>
      </c>
      <c r="E258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584" s="2" t="s">
        <v>52</v>
      </c>
      <c r="G2584" s="2" t="str">
        <f>VLOOKUP(F2584,'dataset_task 5'!$A$2:$B$71,2,)</f>
        <v>DTD-7000 Drone</v>
      </c>
      <c r="H2584" s="2">
        <v>5</v>
      </c>
      <c r="I2584" s="4">
        <f>VLOOKUP(G2584,'dataset_task 5'!$B$2:$C$71,2,)</f>
        <v>450</v>
      </c>
      <c r="J2584" s="2" t="str">
        <f>VLOOKUP(Table1[[#This Row],[CustomerID]],customers!$1:$1048576,8,)</f>
        <v>Colorado</v>
      </c>
    </row>
    <row r="2585" spans="2:10" x14ac:dyDescent="0.35">
      <c r="B2585" s="3">
        <v>44383</v>
      </c>
      <c r="C2585" s="2">
        <v>474</v>
      </c>
      <c r="D2585" s="2" t="str">
        <f>VLOOKUP(C2585,customers!$A$2:$B$2124,2,)</f>
        <v>Rebeca</v>
      </c>
      <c r="E258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585" s="2" t="s">
        <v>48</v>
      </c>
      <c r="G2585" s="2" t="str">
        <f>VLOOKUP(F2585,'dataset_task 5'!$A$2:$B$71,2,)</f>
        <v>QuadroCopter Blueprint</v>
      </c>
      <c r="H2585" s="2">
        <v>2</v>
      </c>
      <c r="I2585" s="4">
        <f>VLOOKUP(G2585,'dataset_task 5'!$B$2:$C$71,2,)</f>
        <v>10.99</v>
      </c>
      <c r="J2585" s="2" t="str">
        <f>VLOOKUP(Table1[[#This Row],[CustomerID]],customers!$1:$1048576,8,)</f>
        <v>Colorado</v>
      </c>
    </row>
    <row r="2586" spans="2:10" x14ac:dyDescent="0.35">
      <c r="B2586" s="3">
        <v>44383</v>
      </c>
      <c r="C2586" s="2">
        <v>282</v>
      </c>
      <c r="D2586" s="2" t="str">
        <f>VLOOKUP(C2586,customers!$A$2:$B$2124,2,)</f>
        <v>Marita</v>
      </c>
      <c r="E258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2586" s="2" t="s">
        <v>34</v>
      </c>
      <c r="G2586" s="2" t="str">
        <f>VLOOKUP(F2586,'dataset_task 5'!$A$2:$B$71,2,)</f>
        <v>BYOR-1000</v>
      </c>
      <c r="H2586" s="2">
        <v>3</v>
      </c>
      <c r="I2586" s="4">
        <f>VLOOKUP(G2586,'dataset_task 5'!$B$2:$C$71,2,)</f>
        <v>189</v>
      </c>
      <c r="J2586" s="2" t="str">
        <f>VLOOKUP(Table1[[#This Row],[CustomerID]],customers!$1:$1048576,8,)</f>
        <v>Virginia</v>
      </c>
    </row>
    <row r="2587" spans="2:10" x14ac:dyDescent="0.35">
      <c r="B2587" s="3">
        <v>44383</v>
      </c>
      <c r="C2587" s="2">
        <v>78</v>
      </c>
      <c r="D2587" s="2" t="str">
        <f>VLOOKUP(C2587,customers!$A$2:$B$2124,2,)</f>
        <v>Sean</v>
      </c>
      <c r="E258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587" s="2" t="s">
        <v>47</v>
      </c>
      <c r="G2587" s="2" t="str">
        <f>VLOOKUP(F2587,'dataset_task 5'!$A$2:$B$71,2,)</f>
        <v>Building Your Own Drone</v>
      </c>
      <c r="H2587" s="2">
        <v>4</v>
      </c>
      <c r="I2587" s="4">
        <f>VLOOKUP(G2587,'dataset_task 5'!$B$2:$C$71,2,)</f>
        <v>24.99</v>
      </c>
      <c r="J2587" s="2" t="str">
        <f>VLOOKUP(Table1[[#This Row],[CustomerID]],customers!$1:$1048576,8,)</f>
        <v>Florida</v>
      </c>
    </row>
    <row r="2588" spans="2:10" x14ac:dyDescent="0.35">
      <c r="B2588" s="3">
        <v>44383</v>
      </c>
      <c r="C2588" s="2">
        <v>421</v>
      </c>
      <c r="D2588" s="2" t="str">
        <f>VLOOKUP(C2588,customers!$A$2:$B$2124,2,)</f>
        <v>Emanuel</v>
      </c>
      <c r="E258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588" s="2" t="s">
        <v>52</v>
      </c>
      <c r="G2588" s="2" t="str">
        <f>VLOOKUP(F2588,'dataset_task 5'!$A$2:$B$71,2,)</f>
        <v>DTD-7000 Drone</v>
      </c>
      <c r="H2588" s="2">
        <v>3</v>
      </c>
      <c r="I2588" s="4">
        <f>VLOOKUP(G2588,'dataset_task 5'!$B$2:$C$71,2,)</f>
        <v>450</v>
      </c>
      <c r="J2588" s="2" t="str">
        <f>VLOOKUP(Table1[[#This Row],[CustomerID]],customers!$1:$1048576,8,)</f>
        <v>Texas</v>
      </c>
    </row>
    <row r="2589" spans="2:10" x14ac:dyDescent="0.35">
      <c r="B2589" s="3">
        <v>44383</v>
      </c>
      <c r="C2589" s="2">
        <v>987</v>
      </c>
      <c r="D2589" s="2" t="str">
        <f>VLOOKUP(C2589,customers!$A$2:$B$2124,2,)</f>
        <v>Etti</v>
      </c>
      <c r="E258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589" s="2" t="s">
        <v>21</v>
      </c>
      <c r="G2589" s="2" t="str">
        <f>VLOOKUP(F2589,'dataset_task 5'!$A$2:$B$71,2,)</f>
        <v>BYOD-550</v>
      </c>
      <c r="H2589" s="2">
        <v>4</v>
      </c>
      <c r="I2589" s="4">
        <f>VLOOKUP(G2589,'dataset_task 5'!$B$2:$C$71,2,)</f>
        <v>179</v>
      </c>
      <c r="J2589" s="2" t="str">
        <f>VLOOKUP(Table1[[#This Row],[CustomerID]],customers!$1:$1048576,8,)</f>
        <v>Colorado</v>
      </c>
    </row>
    <row r="2590" spans="2:10" x14ac:dyDescent="0.35">
      <c r="B2590" s="3">
        <v>44384</v>
      </c>
      <c r="C2590" s="2">
        <v>434</v>
      </c>
      <c r="D2590" s="2" t="str">
        <f>VLOOKUP(C2590,customers!$A$2:$B$2124,2,)</f>
        <v>Adelheid</v>
      </c>
      <c r="E259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590" s="2" t="s">
        <v>10</v>
      </c>
      <c r="G2590" s="2" t="str">
        <f>VLOOKUP(F2590,'dataset_task 5'!$A$2:$B$71,2,)</f>
        <v>Spherical Robots</v>
      </c>
      <c r="H2590" s="2">
        <v>4</v>
      </c>
      <c r="I2590" s="4">
        <f>VLOOKUP(G2590,'dataset_task 5'!$B$2:$C$71,2,)</f>
        <v>16.75</v>
      </c>
      <c r="J2590" s="2" t="str">
        <f>VLOOKUP(Table1[[#This Row],[CustomerID]],customers!$1:$1048576,8,)</f>
        <v>Louisiana</v>
      </c>
    </row>
    <row r="2591" spans="2:10" x14ac:dyDescent="0.35">
      <c r="B2591" s="3">
        <v>44384</v>
      </c>
      <c r="C2591" s="2">
        <v>1953</v>
      </c>
      <c r="D2591" s="2" t="str">
        <f>VLOOKUP(C2591,customers!$A$2:$B$2124,2,)</f>
        <v>Wren</v>
      </c>
      <c r="E259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591" s="2" t="s">
        <v>68</v>
      </c>
      <c r="G2591" s="2" t="str">
        <f>VLOOKUP(F2591,'dataset_task 5'!$A$2:$B$71,2,)</f>
        <v>Aerial Security</v>
      </c>
      <c r="H2591" s="2">
        <v>6</v>
      </c>
      <c r="I2591" s="4">
        <f>VLOOKUP(G2591,'dataset_task 5'!$B$2:$C$71,2,)</f>
        <v>36.99</v>
      </c>
      <c r="J2591" s="2" t="str">
        <f>VLOOKUP(Table1[[#This Row],[CustomerID]],customers!$1:$1048576,8,)</f>
        <v>New York</v>
      </c>
    </row>
    <row r="2592" spans="2:10" x14ac:dyDescent="0.35">
      <c r="B2592" s="3">
        <v>44384</v>
      </c>
      <c r="C2592" s="2">
        <v>1930</v>
      </c>
      <c r="D2592" s="2" t="str">
        <f>VLOOKUP(C2592,customers!$A$2:$B$2124,2,)</f>
        <v>Audrey</v>
      </c>
      <c r="E259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2592" s="2" t="s">
        <v>11</v>
      </c>
      <c r="G2592" s="2" t="str">
        <f>VLOOKUP(F2592,'dataset_task 5'!$A$2:$B$71,2,)</f>
        <v>BYOR-2640S</v>
      </c>
      <c r="H2592" s="2">
        <v>2</v>
      </c>
      <c r="I2592" s="4">
        <f>VLOOKUP(G2592,'dataset_task 5'!$B$2:$C$71,2,)</f>
        <v>189</v>
      </c>
      <c r="J2592" s="2" t="str">
        <f>VLOOKUP(Table1[[#This Row],[CustomerID]],customers!$1:$1048576,8,)</f>
        <v>Mississippi</v>
      </c>
    </row>
    <row r="2593" spans="2:10" x14ac:dyDescent="0.35">
      <c r="B2593" s="3">
        <v>44384</v>
      </c>
      <c r="C2593" s="2">
        <v>94</v>
      </c>
      <c r="D2593" s="2" t="str">
        <f>VLOOKUP(C2593,customers!$A$2:$B$2124,2,)</f>
        <v>Giff</v>
      </c>
      <c r="E259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593" s="2" t="s">
        <v>26</v>
      </c>
      <c r="G2593" s="2" t="str">
        <f>VLOOKUP(F2593,'dataset_task 5'!$A$2:$B$71,2,)</f>
        <v>Single Rotor Drones</v>
      </c>
      <c r="H2593" s="2">
        <v>5</v>
      </c>
      <c r="I2593" s="4">
        <f>VLOOKUP(G2593,'dataset_task 5'!$B$2:$C$71,2,)</f>
        <v>14.99</v>
      </c>
      <c r="J2593" s="2" t="str">
        <f>VLOOKUP(Table1[[#This Row],[CustomerID]],customers!$1:$1048576,8,)</f>
        <v>Pennsylvania</v>
      </c>
    </row>
    <row r="2594" spans="2:10" x14ac:dyDescent="0.35">
      <c r="B2594" s="3">
        <v>44384</v>
      </c>
      <c r="C2594" s="2">
        <v>1834</v>
      </c>
      <c r="D2594" s="2" t="str">
        <f>VLOOKUP(C2594,customers!$A$2:$B$2124,2,)</f>
        <v>Randie</v>
      </c>
      <c r="E259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594" s="2" t="s">
        <v>33</v>
      </c>
      <c r="G2594" s="2" t="str">
        <f>VLOOKUP(F2594,'dataset_task 5'!$A$2:$B$71,2,)</f>
        <v>Creature Robot Arms Blueprint</v>
      </c>
      <c r="H2594" s="2">
        <v>3</v>
      </c>
      <c r="I2594" s="4">
        <f>VLOOKUP(G2594,'dataset_task 5'!$B$2:$C$71,2,)</f>
        <v>12</v>
      </c>
      <c r="J2594" s="2" t="str">
        <f>VLOOKUP(Table1[[#This Row],[CustomerID]],customers!$1:$1048576,8,)</f>
        <v>Florida</v>
      </c>
    </row>
    <row r="2595" spans="2:10" x14ac:dyDescent="0.35">
      <c r="B2595" s="3">
        <v>44385</v>
      </c>
      <c r="C2595" s="2">
        <v>119</v>
      </c>
      <c r="D2595" s="2" t="str">
        <f>VLOOKUP(C2595,customers!$A$2:$B$2124,2,)</f>
        <v>Haleigh</v>
      </c>
      <c r="E259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595" s="2" t="s">
        <v>48</v>
      </c>
      <c r="G2595" s="2" t="str">
        <f>VLOOKUP(F2595,'dataset_task 5'!$A$2:$B$71,2,)</f>
        <v>QuadroCopter Blueprint</v>
      </c>
      <c r="H2595" s="2">
        <v>5</v>
      </c>
      <c r="I2595" s="4">
        <f>VLOOKUP(G2595,'dataset_task 5'!$B$2:$C$71,2,)</f>
        <v>10.99</v>
      </c>
      <c r="J2595" s="2" t="str">
        <f>VLOOKUP(Table1[[#This Row],[CustomerID]],customers!$1:$1048576,8,)</f>
        <v>California</v>
      </c>
    </row>
    <row r="2596" spans="2:10" x14ac:dyDescent="0.35">
      <c r="B2596" s="3">
        <v>44385</v>
      </c>
      <c r="C2596" s="2">
        <v>732</v>
      </c>
      <c r="D2596" s="2" t="str">
        <f>VLOOKUP(C2596,customers!$A$2:$B$2124,2,)</f>
        <v>Kizzie</v>
      </c>
      <c r="E259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596" s="2" t="s">
        <v>22</v>
      </c>
      <c r="G2596" s="2" t="str">
        <f>VLOOKUP(F2596,'dataset_task 5'!$A$2:$B$71,2,)</f>
        <v>DC-304 Drone</v>
      </c>
      <c r="H2596" s="2">
        <v>4</v>
      </c>
      <c r="I2596" s="4">
        <f>VLOOKUP(G2596,'dataset_task 5'!$B$2:$C$71,2,)</f>
        <v>395</v>
      </c>
      <c r="J2596" s="2" t="str">
        <f>VLOOKUP(Table1[[#This Row],[CustomerID]],customers!$1:$1048576,8,)</f>
        <v>Indiana</v>
      </c>
    </row>
    <row r="2597" spans="2:10" x14ac:dyDescent="0.35">
      <c r="B2597" s="3">
        <v>44385</v>
      </c>
      <c r="C2597" s="2">
        <v>263</v>
      </c>
      <c r="D2597" s="2" t="str">
        <f>VLOOKUP(C2597,customers!$A$2:$B$2124,2,)</f>
        <v>Mariquilla</v>
      </c>
      <c r="E259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597" s="2" t="s">
        <v>46</v>
      </c>
      <c r="G2597" s="2" t="str">
        <f>VLOOKUP(F2597,'dataset_task 5'!$A$2:$B$71,2,)</f>
        <v>BYOD-200</v>
      </c>
      <c r="H2597" s="2">
        <v>4</v>
      </c>
      <c r="I2597" s="4">
        <f>VLOOKUP(G2597,'dataset_task 5'!$B$2:$C$71,2,)</f>
        <v>58.95</v>
      </c>
      <c r="J2597" s="2" t="str">
        <f>VLOOKUP(Table1[[#This Row],[CustomerID]],customers!$1:$1048576,8,)</f>
        <v>Texas</v>
      </c>
    </row>
    <row r="2598" spans="2:10" x14ac:dyDescent="0.35">
      <c r="B2598" s="3">
        <v>44385</v>
      </c>
      <c r="C2598" s="2">
        <v>364</v>
      </c>
      <c r="D2598" s="2" t="str">
        <f>VLOOKUP(C2598,customers!$A$2:$B$2124,2,)</f>
        <v>Archibald</v>
      </c>
      <c r="E259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598" s="2" t="s">
        <v>69</v>
      </c>
      <c r="G2598" s="2" t="str">
        <f>VLOOKUP(F2598,'dataset_task 5'!$A$2:$B$71,2,)</f>
        <v>Hexacopter Drone Blueprint</v>
      </c>
      <c r="H2598" s="2">
        <v>2</v>
      </c>
      <c r="I2598" s="4">
        <f>VLOOKUP(G2598,'dataset_task 5'!$B$2:$C$71,2,)</f>
        <v>8.99</v>
      </c>
      <c r="J2598" s="2" t="str">
        <f>VLOOKUP(Table1[[#This Row],[CustomerID]],customers!$1:$1048576,8,)</f>
        <v>Tennessee</v>
      </c>
    </row>
    <row r="2599" spans="2:10" x14ac:dyDescent="0.35">
      <c r="B2599" s="3">
        <v>44385</v>
      </c>
      <c r="C2599" s="2">
        <v>1013</v>
      </c>
      <c r="D2599" s="2" t="str">
        <f>VLOOKUP(C2599,customers!$A$2:$B$2124,2,)</f>
        <v>Ardene</v>
      </c>
      <c r="E259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599" s="2" t="s">
        <v>15</v>
      </c>
      <c r="G2599" s="2" t="str">
        <f>VLOOKUP(F2599,'dataset_task 5'!$A$2:$B$71,2,)</f>
        <v>Fixed Wing Drones</v>
      </c>
      <c r="H2599" s="2">
        <v>2</v>
      </c>
      <c r="I2599" s="4">
        <f>VLOOKUP(G2599,'dataset_task 5'!$B$2:$C$71,2,)</f>
        <v>15.5</v>
      </c>
      <c r="J2599" s="2" t="str">
        <f>VLOOKUP(Table1[[#This Row],[CustomerID]],customers!$1:$1048576,8,)</f>
        <v>New York</v>
      </c>
    </row>
    <row r="2600" spans="2:10" x14ac:dyDescent="0.35">
      <c r="B2600" s="3">
        <v>44385</v>
      </c>
      <c r="C2600" s="2">
        <v>398</v>
      </c>
      <c r="D2600" s="2" t="str">
        <f>VLOOKUP(C2600,customers!$A$2:$B$2124,2,)</f>
        <v>Carma</v>
      </c>
      <c r="E260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600" s="2" t="s">
        <v>24</v>
      </c>
      <c r="G2600" s="2" t="str">
        <f>VLOOKUP(F2600,'dataset_task 5'!$A$2:$B$71,2,)</f>
        <v>AI for Educators</v>
      </c>
      <c r="H2600" s="2">
        <v>4</v>
      </c>
      <c r="I2600" s="4">
        <f>VLOOKUP(G2600,'dataset_task 5'!$B$2:$C$71,2,)</f>
        <v>49.95</v>
      </c>
      <c r="J2600" s="2" t="str">
        <f>VLOOKUP(Table1[[#This Row],[CustomerID]],customers!$1:$1048576,8,)</f>
        <v>California</v>
      </c>
    </row>
    <row r="2601" spans="2:10" x14ac:dyDescent="0.35">
      <c r="B2601" s="3">
        <v>44386</v>
      </c>
      <c r="C2601" s="2">
        <v>150</v>
      </c>
      <c r="D2601" s="2" t="str">
        <f>VLOOKUP(C2601,customers!$A$2:$B$2124,2,)</f>
        <v>Pollyanna</v>
      </c>
      <c r="E260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601" s="2" t="s">
        <v>48</v>
      </c>
      <c r="G2601" s="2" t="str">
        <f>VLOOKUP(F2601,'dataset_task 5'!$A$2:$B$71,2,)</f>
        <v>QuadroCopter Blueprint</v>
      </c>
      <c r="H2601" s="2">
        <v>2</v>
      </c>
      <c r="I2601" s="4">
        <f>VLOOKUP(G2601,'dataset_task 5'!$B$2:$C$71,2,)</f>
        <v>10.99</v>
      </c>
      <c r="J2601" s="2" t="str">
        <f>VLOOKUP(Table1[[#This Row],[CustomerID]],customers!$1:$1048576,8,)</f>
        <v>Texas</v>
      </c>
    </row>
    <row r="2602" spans="2:10" x14ac:dyDescent="0.35">
      <c r="B2602" s="3">
        <v>44386</v>
      </c>
      <c r="C2602" s="2">
        <v>127</v>
      </c>
      <c r="D2602" s="2" t="str">
        <f>VLOOKUP(C2602,customers!$A$2:$B$2124,2,)</f>
        <v>Riccardo</v>
      </c>
      <c r="E260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602" s="2" t="s">
        <v>54</v>
      </c>
      <c r="G2602" s="2" t="str">
        <f>VLOOKUP(F2602,'dataset_task 5'!$A$2:$B$71,2,)</f>
        <v>DTI-84 Drone</v>
      </c>
      <c r="H2602" s="2">
        <v>6</v>
      </c>
      <c r="I2602" s="4">
        <f>VLOOKUP(G2602,'dataset_task 5'!$B$2:$C$71,2,)</f>
        <v>455</v>
      </c>
      <c r="J2602" s="2" t="str">
        <f>VLOOKUP(Table1[[#This Row],[CustomerID]],customers!$1:$1048576,8,)</f>
        <v>New York</v>
      </c>
    </row>
    <row r="2603" spans="2:10" x14ac:dyDescent="0.35">
      <c r="B2603" s="3">
        <v>44386</v>
      </c>
      <c r="C2603" s="2">
        <v>883</v>
      </c>
      <c r="D2603" s="2" t="str">
        <f>VLOOKUP(C2603,customers!$A$2:$B$2124,2,)</f>
        <v>Eadith</v>
      </c>
      <c r="E260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603" s="2" t="s">
        <v>65</v>
      </c>
      <c r="G2603" s="2" t="str">
        <f>VLOOKUP(F2603,'dataset_task 5'!$A$2:$B$71,2,)</f>
        <v>Drone Building Essentials</v>
      </c>
      <c r="H2603" s="2">
        <v>2</v>
      </c>
      <c r="I2603" s="4">
        <f>VLOOKUP(G2603,'dataset_task 5'!$B$2:$C$71,2,)</f>
        <v>13.99</v>
      </c>
      <c r="J2603" s="2" t="str">
        <f>VLOOKUP(Table1[[#This Row],[CustomerID]],customers!$1:$1048576,8,)</f>
        <v>North Carolina</v>
      </c>
    </row>
    <row r="2604" spans="2:10" x14ac:dyDescent="0.35">
      <c r="B2604" s="3">
        <v>44386</v>
      </c>
      <c r="C2604" s="2">
        <v>1392</v>
      </c>
      <c r="D2604" s="2" t="str">
        <f>VLOOKUP(C2604,customers!$A$2:$B$2124,2,)</f>
        <v>Gianina</v>
      </c>
      <c r="E260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2604" s="2" t="s">
        <v>17</v>
      </c>
      <c r="G2604" s="2" t="str">
        <f>VLOOKUP(F2604,'dataset_task 5'!$A$2:$B$71,2,)</f>
        <v>BYOR-3000</v>
      </c>
      <c r="H2604" s="2">
        <v>5</v>
      </c>
      <c r="I2604" s="4">
        <f>VLOOKUP(G2604,'dataset_task 5'!$B$2:$C$71,2,)</f>
        <v>214</v>
      </c>
      <c r="J2604" s="2" t="str">
        <f>VLOOKUP(Table1[[#This Row],[CustomerID]],customers!$1:$1048576,8,)</f>
        <v>Minnesota</v>
      </c>
    </row>
    <row r="2605" spans="2:10" x14ac:dyDescent="0.35">
      <c r="B2605" s="3">
        <v>44386</v>
      </c>
      <c r="C2605" s="2">
        <v>733</v>
      </c>
      <c r="D2605" s="2" t="str">
        <f>VLOOKUP(C2605,customers!$A$2:$B$2124,2,)</f>
        <v>Mart</v>
      </c>
      <c r="E260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605" s="2" t="s">
        <v>61</v>
      </c>
      <c r="G2605" s="2" t="str">
        <f>VLOOKUP(F2605,'dataset_task 5'!$A$2:$B$71,2,)</f>
        <v>Understanding Drone Regulations</v>
      </c>
      <c r="H2605" s="2">
        <v>6</v>
      </c>
      <c r="I2605" s="4">
        <f>VLOOKUP(G2605,'dataset_task 5'!$B$2:$C$71,2,)</f>
        <v>27.5</v>
      </c>
      <c r="J2605" s="2" t="str">
        <f>VLOOKUP(Table1[[#This Row],[CustomerID]],customers!$1:$1048576,8,)</f>
        <v>Kansas</v>
      </c>
    </row>
    <row r="2606" spans="2:10" x14ac:dyDescent="0.35">
      <c r="B2606" s="3">
        <v>44386</v>
      </c>
      <c r="C2606" s="2">
        <v>1842</v>
      </c>
      <c r="D2606" s="2" t="str">
        <f>VLOOKUP(C2606,customers!$A$2:$B$2124,2,)</f>
        <v>Issy</v>
      </c>
      <c r="E260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606" s="2" t="s">
        <v>48</v>
      </c>
      <c r="G2606" s="2" t="str">
        <f>VLOOKUP(F2606,'dataset_task 5'!$A$2:$B$71,2,)</f>
        <v>QuadroCopter Blueprint</v>
      </c>
      <c r="H2606" s="2">
        <v>5</v>
      </c>
      <c r="I2606" s="4">
        <f>VLOOKUP(G2606,'dataset_task 5'!$B$2:$C$71,2,)</f>
        <v>10.99</v>
      </c>
      <c r="J2606" s="2" t="str">
        <f>VLOOKUP(Table1[[#This Row],[CustomerID]],customers!$1:$1048576,8,)</f>
        <v>Texas</v>
      </c>
    </row>
    <row r="2607" spans="2:10" x14ac:dyDescent="0.35">
      <c r="B2607" s="3">
        <v>44387</v>
      </c>
      <c r="C2607" s="2">
        <v>1244</v>
      </c>
      <c r="D2607" s="2" t="str">
        <f>VLOOKUP(C2607,customers!$A$2:$B$2124,2,)</f>
        <v>Stanfield</v>
      </c>
      <c r="E260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607" s="2" t="s">
        <v>57</v>
      </c>
      <c r="G2607" s="2" t="str">
        <f>VLOOKUP(F2607,'dataset_task 5'!$A$2:$B$71,2,)</f>
        <v>Multi Rotor Drones</v>
      </c>
      <c r="H2607" s="2">
        <v>5</v>
      </c>
      <c r="I2607" s="4">
        <f>VLOOKUP(G2607,'dataset_task 5'!$B$2:$C$71,2,)</f>
        <v>24.95</v>
      </c>
      <c r="J2607" s="2" t="str">
        <f>VLOOKUP(Table1[[#This Row],[CustomerID]],customers!$1:$1048576,8,)</f>
        <v>Minnesota</v>
      </c>
    </row>
    <row r="2608" spans="2:10" x14ac:dyDescent="0.35">
      <c r="B2608" s="3">
        <v>44387</v>
      </c>
      <c r="C2608" s="2">
        <v>617</v>
      </c>
      <c r="D2608" s="2" t="str">
        <f>VLOOKUP(C2608,customers!$A$2:$B$2124,2,)</f>
        <v>Dennet</v>
      </c>
      <c r="E260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608" s="2" t="s">
        <v>42</v>
      </c>
      <c r="G2608" s="2" t="str">
        <f>VLOOKUP(F2608,'dataset_task 5'!$A$2:$B$71,2,)</f>
        <v>Sleepy Eye Blueprint</v>
      </c>
      <c r="H2608" s="2">
        <v>1</v>
      </c>
      <c r="I2608" s="4">
        <f>VLOOKUP(G2608,'dataset_task 5'!$B$2:$C$71,2,)</f>
        <v>11.99</v>
      </c>
      <c r="J2608" s="2" t="str">
        <f>VLOOKUP(Table1[[#This Row],[CustomerID]],customers!$1:$1048576,8,)</f>
        <v>Indiana</v>
      </c>
    </row>
    <row r="2609" spans="2:10" x14ac:dyDescent="0.35">
      <c r="B2609" s="3">
        <v>44387</v>
      </c>
      <c r="C2609" s="2">
        <v>1412</v>
      </c>
      <c r="D2609" s="2" t="str">
        <f>VLOOKUP(C2609,customers!$A$2:$B$2124,2,)</f>
        <v>Morry</v>
      </c>
      <c r="E260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609" s="2" t="s">
        <v>32</v>
      </c>
      <c r="G2609" s="2" t="str">
        <f>VLOOKUP(F2609,'dataset_task 5'!$A$2:$B$71,2,)</f>
        <v>Building Your First Robot</v>
      </c>
      <c r="H2609" s="2">
        <v>5</v>
      </c>
      <c r="I2609" s="4">
        <f>VLOOKUP(G2609,'dataset_task 5'!$B$2:$C$71,2,)</f>
        <v>24.95</v>
      </c>
      <c r="J2609" s="2" t="str">
        <f>VLOOKUP(Table1[[#This Row],[CustomerID]],customers!$1:$1048576,8,)</f>
        <v>Florida</v>
      </c>
    </row>
    <row r="2610" spans="2:10" x14ac:dyDescent="0.35">
      <c r="B2610" s="3">
        <v>44387</v>
      </c>
      <c r="C2610" s="2">
        <v>1864</v>
      </c>
      <c r="D2610" s="2" t="str">
        <f>VLOOKUP(C2610,customers!$A$2:$B$2124,2,)</f>
        <v>Brear</v>
      </c>
      <c r="E261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610" s="2" t="s">
        <v>27</v>
      </c>
      <c r="G2610" s="2" t="str">
        <f>VLOOKUP(F2610,'dataset_task 5'!$A$2:$B$71,2,)</f>
        <v>Understanding 3D Printing</v>
      </c>
      <c r="H2610" s="2">
        <v>3</v>
      </c>
      <c r="I2610" s="4">
        <f>VLOOKUP(G2610,'dataset_task 5'!$B$2:$C$71,2,)</f>
        <v>42.99</v>
      </c>
      <c r="J2610" s="2" t="str">
        <f>VLOOKUP(Table1[[#This Row],[CustomerID]],customers!$1:$1048576,8,)</f>
        <v>Texas</v>
      </c>
    </row>
    <row r="2611" spans="2:10" x14ac:dyDescent="0.35">
      <c r="B2611" s="3">
        <v>44387</v>
      </c>
      <c r="C2611" s="2">
        <v>1146</v>
      </c>
      <c r="D2611" s="2" t="str">
        <f>VLOOKUP(C2611,customers!$A$2:$B$2124,2,)</f>
        <v>Ulrica</v>
      </c>
      <c r="E261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611" s="2" t="s">
        <v>15</v>
      </c>
      <c r="G2611" s="2" t="str">
        <f>VLOOKUP(F2611,'dataset_task 5'!$A$2:$B$71,2,)</f>
        <v>Fixed Wing Drones</v>
      </c>
      <c r="H2611" s="2">
        <v>5</v>
      </c>
      <c r="I2611" s="4">
        <f>VLOOKUP(G2611,'dataset_task 5'!$B$2:$C$71,2,)</f>
        <v>15.5</v>
      </c>
      <c r="J2611" s="2" t="str">
        <f>VLOOKUP(Table1[[#This Row],[CustomerID]],customers!$1:$1048576,8,)</f>
        <v>Minnesota</v>
      </c>
    </row>
    <row r="2612" spans="2:10" x14ac:dyDescent="0.35">
      <c r="B2612" s="3">
        <v>44387</v>
      </c>
      <c r="C2612" s="2">
        <v>584</v>
      </c>
      <c r="D2612" s="2" t="str">
        <f>VLOOKUP(C2612,customers!$A$2:$B$2124,2,)</f>
        <v>Byran</v>
      </c>
      <c r="E261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612" s="2" t="s">
        <v>21</v>
      </c>
      <c r="G2612" s="2" t="str">
        <f>VLOOKUP(F2612,'dataset_task 5'!$A$2:$B$71,2,)</f>
        <v>BYOD-550</v>
      </c>
      <c r="H2612" s="2">
        <v>4</v>
      </c>
      <c r="I2612" s="4">
        <f>VLOOKUP(G2612,'dataset_task 5'!$B$2:$C$71,2,)</f>
        <v>179</v>
      </c>
      <c r="J2612" s="2" t="str">
        <f>VLOOKUP(Table1[[#This Row],[CustomerID]],customers!$1:$1048576,8,)</f>
        <v>New York</v>
      </c>
    </row>
    <row r="2613" spans="2:10" x14ac:dyDescent="0.35">
      <c r="B2613" s="3">
        <v>44387</v>
      </c>
      <c r="C2613" s="2">
        <v>405</v>
      </c>
      <c r="D2613" s="2" t="str">
        <f>VLOOKUP(C2613,customers!$A$2:$B$2124,2,)</f>
        <v>Janeta</v>
      </c>
      <c r="E261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2613" s="2" t="s">
        <v>28</v>
      </c>
      <c r="G2613" s="2" t="str">
        <f>VLOOKUP(F2613,'dataset_task 5'!$A$2:$B$71,2,)</f>
        <v>BYOR-3535</v>
      </c>
      <c r="H2613" s="2">
        <v>6</v>
      </c>
      <c r="I2613" s="4">
        <f>VLOOKUP(G2613,'dataset_task 5'!$B$2:$C$71,2,)</f>
        <v>225</v>
      </c>
      <c r="J2613" s="2" t="str">
        <f>VLOOKUP(Table1[[#This Row],[CustomerID]],customers!$1:$1048576,8,)</f>
        <v>Maryland</v>
      </c>
    </row>
    <row r="2614" spans="2:10" x14ac:dyDescent="0.35">
      <c r="B2614" s="3">
        <v>44388</v>
      </c>
      <c r="C2614" s="2">
        <v>1878</v>
      </c>
      <c r="D2614" s="2" t="str">
        <f>VLOOKUP(C2614,customers!$A$2:$B$2124,2,)</f>
        <v>Blake</v>
      </c>
      <c r="E261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2614" s="2" t="s">
        <v>36</v>
      </c>
      <c r="G2614" s="2" t="str">
        <f>VLOOKUP(F2614,'dataset_task 5'!$A$2:$B$71,2,)</f>
        <v>RXW-9807 Robot</v>
      </c>
      <c r="H2614" s="2">
        <v>4</v>
      </c>
      <c r="I2614" s="4">
        <f>VLOOKUP(G2614,'dataset_task 5'!$B$2:$C$71,2,)</f>
        <v>599</v>
      </c>
      <c r="J2614" s="2" t="str">
        <f>VLOOKUP(Table1[[#This Row],[CustomerID]],customers!$1:$1048576,8,)</f>
        <v>Florida</v>
      </c>
    </row>
    <row r="2615" spans="2:10" x14ac:dyDescent="0.35">
      <c r="B2615" s="3">
        <v>44388</v>
      </c>
      <c r="C2615" s="2">
        <v>737</v>
      </c>
      <c r="D2615" s="2" t="str">
        <f>VLOOKUP(C2615,customers!$A$2:$B$2124,2,)</f>
        <v>Claire</v>
      </c>
      <c r="E261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2615" s="2" t="s">
        <v>36</v>
      </c>
      <c r="G2615" s="2" t="str">
        <f>VLOOKUP(F2615,'dataset_task 5'!$A$2:$B$71,2,)</f>
        <v>RXW-9807 Robot</v>
      </c>
      <c r="H2615" s="2">
        <v>2</v>
      </c>
      <c r="I2615" s="4">
        <f>VLOOKUP(G2615,'dataset_task 5'!$B$2:$C$71,2,)</f>
        <v>599</v>
      </c>
      <c r="J2615" s="2" t="str">
        <f>VLOOKUP(Table1[[#This Row],[CustomerID]],customers!$1:$1048576,8,)</f>
        <v>California</v>
      </c>
    </row>
    <row r="2616" spans="2:10" x14ac:dyDescent="0.35">
      <c r="B2616" s="3">
        <v>44388</v>
      </c>
      <c r="C2616" s="2">
        <v>1876</v>
      </c>
      <c r="D2616" s="2" t="str">
        <f>VLOOKUP(C2616,customers!$A$2:$B$2124,2,)</f>
        <v>Theda</v>
      </c>
      <c r="E261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2616" s="2" t="s">
        <v>63</v>
      </c>
      <c r="G2616" s="2" t="str">
        <f>VLOOKUP(F2616,'dataset_task 5'!$A$2:$B$71,2,)</f>
        <v>BYOR-4005</v>
      </c>
      <c r="H2616" s="2">
        <v>3</v>
      </c>
      <c r="I2616" s="4">
        <f>VLOOKUP(G2616,'dataset_task 5'!$B$2:$C$71,2,)</f>
        <v>245</v>
      </c>
      <c r="J2616" s="2" t="str">
        <f>VLOOKUP(Table1[[#This Row],[CustomerID]],customers!$1:$1048576,8,)</f>
        <v>Kentucky</v>
      </c>
    </row>
    <row r="2617" spans="2:10" x14ac:dyDescent="0.35">
      <c r="B2617" s="3">
        <v>44388</v>
      </c>
      <c r="C2617" s="2">
        <v>1762</v>
      </c>
      <c r="D2617" s="2" t="str">
        <f>VLOOKUP(C2617,customers!$A$2:$B$2124,2,)</f>
        <v>Allyson</v>
      </c>
      <c r="E261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617" s="2" t="s">
        <v>7</v>
      </c>
      <c r="G2617" s="2" t="str">
        <f>VLOOKUP(F2617,'dataset_task 5'!$A$2:$B$71,2,)</f>
        <v>Drone Video Techniques</v>
      </c>
      <c r="H2617" s="2">
        <v>2</v>
      </c>
      <c r="I2617" s="4">
        <f>VLOOKUP(G2617,'dataset_task 5'!$B$2:$C$71,2,)</f>
        <v>37.99</v>
      </c>
      <c r="J2617" s="2" t="str">
        <f>VLOOKUP(Table1[[#This Row],[CustomerID]],customers!$1:$1048576,8,)</f>
        <v>Louisiana</v>
      </c>
    </row>
    <row r="2618" spans="2:10" x14ac:dyDescent="0.35">
      <c r="B2618" s="3">
        <v>44388</v>
      </c>
      <c r="C2618" s="2">
        <v>1531</v>
      </c>
      <c r="D2618" s="2" t="str">
        <f>VLOOKUP(C2618,customers!$A$2:$B$2124,2,)</f>
        <v>Iorgos</v>
      </c>
      <c r="E261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618" s="2" t="s">
        <v>62</v>
      </c>
      <c r="G2618" s="2" t="str">
        <f>VLOOKUP(F2618,'dataset_task 5'!$A$2:$B$71,2,)</f>
        <v>Robotic Essentials</v>
      </c>
      <c r="H2618" s="2">
        <v>3</v>
      </c>
      <c r="I2618" s="4">
        <f>VLOOKUP(G2618,'dataset_task 5'!$B$2:$C$71,2,)</f>
        <v>34.99</v>
      </c>
      <c r="J2618" s="2" t="str">
        <f>VLOOKUP(Table1[[#This Row],[CustomerID]],customers!$1:$1048576,8,)</f>
        <v>Georgia</v>
      </c>
    </row>
    <row r="2619" spans="2:10" x14ac:dyDescent="0.35">
      <c r="B2619" s="3">
        <v>44388</v>
      </c>
      <c r="C2619" s="2">
        <v>392</v>
      </c>
      <c r="D2619" s="2" t="str">
        <f>VLOOKUP(C2619,customers!$A$2:$B$2124,2,)</f>
        <v>Myrtie</v>
      </c>
      <c r="E261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619" s="2" t="s">
        <v>41</v>
      </c>
      <c r="G2619" s="2" t="str">
        <f>VLOOKUP(F2619,'dataset_task 5'!$A$2:$B$71,2,)</f>
        <v>Industrial 3D Printing</v>
      </c>
      <c r="H2619" s="2">
        <v>5</v>
      </c>
      <c r="I2619" s="4">
        <f>VLOOKUP(G2619,'dataset_task 5'!$B$2:$C$71,2,)</f>
        <v>49</v>
      </c>
      <c r="J2619" s="2" t="str">
        <f>VLOOKUP(Table1[[#This Row],[CustomerID]],customers!$1:$1048576,8,)</f>
        <v>Texas</v>
      </c>
    </row>
    <row r="2620" spans="2:10" x14ac:dyDescent="0.35">
      <c r="B2620" s="3">
        <v>44389</v>
      </c>
      <c r="C2620" s="2">
        <v>688</v>
      </c>
      <c r="D2620" s="2" t="str">
        <f>VLOOKUP(C2620,customers!$A$2:$B$2124,2,)</f>
        <v>Birk</v>
      </c>
      <c r="E262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620" s="2" t="s">
        <v>45</v>
      </c>
      <c r="G2620" s="2" t="str">
        <f>VLOOKUP(F2620,'dataset_task 5'!$A$2:$B$71,2,)</f>
        <v>Panda Robot Blueprint</v>
      </c>
      <c r="H2620" s="2">
        <v>4</v>
      </c>
      <c r="I2620" s="4">
        <f>VLOOKUP(G2620,'dataset_task 5'!$B$2:$C$71,2,)</f>
        <v>7.99</v>
      </c>
      <c r="J2620" s="2" t="str">
        <f>VLOOKUP(Table1[[#This Row],[CustomerID]],customers!$1:$1048576,8,)</f>
        <v>Pennsylvania</v>
      </c>
    </row>
    <row r="2621" spans="2:10" x14ac:dyDescent="0.35">
      <c r="B2621" s="3">
        <v>44389</v>
      </c>
      <c r="C2621" s="2">
        <v>1425</v>
      </c>
      <c r="D2621" s="2" t="str">
        <f>VLOOKUP(C2621,customers!$A$2:$B$2124,2,)</f>
        <v>Amerigo</v>
      </c>
      <c r="E262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621" s="2" t="s">
        <v>35</v>
      </c>
      <c r="G2621" s="2" t="str">
        <f>VLOOKUP(F2621,'dataset_task 5'!$A$2:$B$71,2,)</f>
        <v>GPS Drones</v>
      </c>
      <c r="H2621" s="2">
        <v>5</v>
      </c>
      <c r="I2621" s="4">
        <f>VLOOKUP(G2621,'dataset_task 5'!$B$2:$C$71,2,)</f>
        <v>19.989999999999998</v>
      </c>
      <c r="J2621" s="2" t="str">
        <f>VLOOKUP(Table1[[#This Row],[CustomerID]],customers!$1:$1048576,8,)</f>
        <v>California</v>
      </c>
    </row>
    <row r="2622" spans="2:10" x14ac:dyDescent="0.35">
      <c r="B2622" s="3">
        <v>44389</v>
      </c>
      <c r="C2622" s="2">
        <v>1380</v>
      </c>
      <c r="D2622" s="2" t="str">
        <f>VLOOKUP(C2622,customers!$A$2:$B$2124,2,)</f>
        <v>Brewster</v>
      </c>
      <c r="E262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622" s="2" t="s">
        <v>44</v>
      </c>
      <c r="G2622" s="2" t="str">
        <f>VLOOKUP(F2622,'dataset_task 5'!$A$2:$B$71,2,)</f>
        <v>MICR-564K Drone</v>
      </c>
      <c r="H2622" s="2">
        <v>4</v>
      </c>
      <c r="I2622" s="4">
        <f>VLOOKUP(G2622,'dataset_task 5'!$B$2:$C$71,2,)</f>
        <v>499</v>
      </c>
      <c r="J2622" s="2" t="str">
        <f>VLOOKUP(Table1[[#This Row],[CustomerID]],customers!$1:$1048576,8,)</f>
        <v>Texas</v>
      </c>
    </row>
    <row r="2623" spans="2:10" x14ac:dyDescent="0.35">
      <c r="B2623" s="3">
        <v>44389</v>
      </c>
      <c r="C2623" s="2">
        <v>322</v>
      </c>
      <c r="D2623" s="2" t="str">
        <f>VLOOKUP(C2623,customers!$A$2:$B$2124,2,)</f>
        <v>Cristian</v>
      </c>
      <c r="E262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623" s="2" t="s">
        <v>71</v>
      </c>
      <c r="G2623" s="2" t="str">
        <f>VLOOKUP(F2623,'dataset_task 5'!$A$2:$B$71,2,)</f>
        <v>Cat Robot Blueprint</v>
      </c>
      <c r="H2623" s="2">
        <v>3</v>
      </c>
      <c r="I2623" s="4">
        <f>VLOOKUP(G2623,'dataset_task 5'!$B$2:$C$71,2,)</f>
        <v>4.99</v>
      </c>
      <c r="J2623" s="2" t="str">
        <f>VLOOKUP(Table1[[#This Row],[CustomerID]],customers!$1:$1048576,8,)</f>
        <v>Florida</v>
      </c>
    </row>
    <row r="2624" spans="2:10" x14ac:dyDescent="0.35">
      <c r="B2624" s="3">
        <v>44389</v>
      </c>
      <c r="C2624" s="2">
        <v>494</v>
      </c>
      <c r="D2624" s="2" t="str">
        <f>VLOOKUP(C2624,customers!$A$2:$B$2124,2,)</f>
        <v>Ransom</v>
      </c>
      <c r="E262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624" s="2" t="s">
        <v>54</v>
      </c>
      <c r="G2624" s="2" t="str">
        <f>VLOOKUP(F2624,'dataset_task 5'!$A$2:$B$71,2,)</f>
        <v>DTI-84 Drone</v>
      </c>
      <c r="H2624" s="2">
        <v>3</v>
      </c>
      <c r="I2624" s="4">
        <f>VLOOKUP(G2624,'dataset_task 5'!$B$2:$C$71,2,)</f>
        <v>455</v>
      </c>
      <c r="J2624" s="2" t="str">
        <f>VLOOKUP(Table1[[#This Row],[CustomerID]],customers!$1:$1048576,8,)</f>
        <v>Texas</v>
      </c>
    </row>
    <row r="2625" spans="2:10" x14ac:dyDescent="0.35">
      <c r="B2625" s="3">
        <v>44389</v>
      </c>
      <c r="C2625" s="2">
        <v>657</v>
      </c>
      <c r="D2625" s="2" t="str">
        <f>VLOOKUP(C2625,customers!$A$2:$B$2124,2,)</f>
        <v>Quincy</v>
      </c>
      <c r="E262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625" s="2" t="s">
        <v>67</v>
      </c>
      <c r="G2625" s="2" t="str">
        <f>VLOOKUP(F2625,'dataset_task 5'!$A$2:$B$71,2,)</f>
        <v>Understanding Arduino</v>
      </c>
      <c r="H2625" s="2">
        <v>5</v>
      </c>
      <c r="I2625" s="4">
        <f>VLOOKUP(G2625,'dataset_task 5'!$B$2:$C$71,2,)</f>
        <v>17.5</v>
      </c>
      <c r="J2625" s="2" t="str">
        <f>VLOOKUP(Table1[[#This Row],[CustomerID]],customers!$1:$1048576,8,)</f>
        <v>Delaware</v>
      </c>
    </row>
    <row r="2626" spans="2:10" x14ac:dyDescent="0.35">
      <c r="B2626" s="3">
        <v>44389</v>
      </c>
      <c r="C2626" s="2">
        <v>855</v>
      </c>
      <c r="D2626" s="2" t="str">
        <f>VLOOKUP(C2626,customers!$A$2:$B$2124,2,)</f>
        <v>Marigold</v>
      </c>
      <c r="E262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626" s="2" t="s">
        <v>8</v>
      </c>
      <c r="G2626" s="2" t="str">
        <f>VLOOKUP(F2626,'dataset_task 5'!$A$2:$B$71,2,)</f>
        <v>BYOD-220</v>
      </c>
      <c r="H2626" s="2">
        <v>3</v>
      </c>
      <c r="I2626" s="4">
        <f>VLOOKUP(G2626,'dataset_task 5'!$B$2:$C$71,2,)</f>
        <v>69</v>
      </c>
      <c r="J2626" s="2" t="str">
        <f>VLOOKUP(Table1[[#This Row],[CustomerID]],customers!$1:$1048576,8,)</f>
        <v>Washington</v>
      </c>
    </row>
    <row r="2627" spans="2:10" x14ac:dyDescent="0.35">
      <c r="B2627" s="3">
        <v>44390</v>
      </c>
      <c r="C2627" s="2">
        <v>2066</v>
      </c>
      <c r="D2627" s="2" t="str">
        <f>VLOOKUP(C2627,customers!$A$2:$B$2124,2,)</f>
        <v>Lodovico</v>
      </c>
      <c r="E262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627" s="2" t="s">
        <v>66</v>
      </c>
      <c r="G2627" s="2" t="str">
        <f>VLOOKUP(F2627,'dataset_task 5'!$A$2:$B$71,2,)</f>
        <v>Bsquare Robot Blueprint</v>
      </c>
      <c r="H2627" s="2">
        <v>2</v>
      </c>
      <c r="I2627" s="4">
        <f>VLOOKUP(G2627,'dataset_task 5'!$B$2:$C$71,2,)</f>
        <v>8.99</v>
      </c>
      <c r="J2627" s="2" t="str">
        <f>VLOOKUP(Table1[[#This Row],[CustomerID]],customers!$1:$1048576,8,)</f>
        <v>Florida</v>
      </c>
    </row>
    <row r="2628" spans="2:10" x14ac:dyDescent="0.35">
      <c r="B2628" s="3">
        <v>44390</v>
      </c>
      <c r="C2628" s="2">
        <v>196</v>
      </c>
      <c r="D2628" s="2" t="str">
        <f>VLOOKUP(C2628,customers!$A$2:$B$2124,2,)</f>
        <v>Denise</v>
      </c>
      <c r="E262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628" s="2" t="s">
        <v>73</v>
      </c>
      <c r="G2628" s="2" t="str">
        <f>VLOOKUP(F2628,'dataset_task 5'!$A$2:$B$71,2,)</f>
        <v>Delta Robots</v>
      </c>
      <c r="H2628" s="2">
        <v>1</v>
      </c>
      <c r="I2628" s="4">
        <f>VLOOKUP(G2628,'dataset_task 5'!$B$2:$C$71,2,)</f>
        <v>16.989999999999998</v>
      </c>
      <c r="J2628" s="2" t="str">
        <f>VLOOKUP(Table1[[#This Row],[CustomerID]],customers!$1:$1048576,8,)</f>
        <v>California</v>
      </c>
    </row>
    <row r="2629" spans="2:10" x14ac:dyDescent="0.35">
      <c r="B2629" s="3">
        <v>44391</v>
      </c>
      <c r="C2629" s="2">
        <v>557</v>
      </c>
      <c r="D2629" s="2" t="str">
        <f>VLOOKUP(C2629,customers!$A$2:$B$2124,2,)</f>
        <v>Jacquie</v>
      </c>
      <c r="E262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629" s="2" t="s">
        <v>24</v>
      </c>
      <c r="G2629" s="2" t="str">
        <f>VLOOKUP(F2629,'dataset_task 5'!$A$2:$B$71,2,)</f>
        <v>AI for Educators</v>
      </c>
      <c r="H2629" s="2">
        <v>4</v>
      </c>
      <c r="I2629" s="4">
        <f>VLOOKUP(G2629,'dataset_task 5'!$B$2:$C$71,2,)</f>
        <v>49.95</v>
      </c>
      <c r="J2629" s="2" t="str">
        <f>VLOOKUP(Table1[[#This Row],[CustomerID]],customers!$1:$1048576,8,)</f>
        <v>California</v>
      </c>
    </row>
    <row r="2630" spans="2:10" x14ac:dyDescent="0.35">
      <c r="B2630" s="3">
        <v>44391</v>
      </c>
      <c r="C2630" s="2">
        <v>1796</v>
      </c>
      <c r="D2630" s="2" t="str">
        <f>VLOOKUP(C2630,customers!$A$2:$B$2124,2,)</f>
        <v>Judah</v>
      </c>
      <c r="E263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2630" s="2" t="s">
        <v>19</v>
      </c>
      <c r="G2630" s="2" t="str">
        <f>VLOOKUP(F2630,'dataset_task 5'!$A$2:$B$71,2,)</f>
        <v>MICR-23K Robot</v>
      </c>
      <c r="H2630" s="2">
        <v>2</v>
      </c>
      <c r="I2630" s="4">
        <f>VLOOKUP(G2630,'dataset_task 5'!$B$2:$C$71,2,)</f>
        <v>899</v>
      </c>
      <c r="J2630" s="2" t="str">
        <f>VLOOKUP(Table1[[#This Row],[CustomerID]],customers!$1:$1048576,8,)</f>
        <v>Missouri</v>
      </c>
    </row>
    <row r="2631" spans="2:10" x14ac:dyDescent="0.35">
      <c r="B2631" s="3">
        <v>44391</v>
      </c>
      <c r="C2631" s="2">
        <v>614</v>
      </c>
      <c r="D2631" s="2" t="str">
        <f>VLOOKUP(C2631,customers!$A$2:$B$2124,2,)</f>
        <v>Munmro</v>
      </c>
      <c r="E263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631" s="2" t="s">
        <v>66</v>
      </c>
      <c r="G2631" s="2" t="str">
        <f>VLOOKUP(F2631,'dataset_task 5'!$A$2:$B$71,2,)</f>
        <v>Bsquare Robot Blueprint</v>
      </c>
      <c r="H2631" s="2">
        <v>4</v>
      </c>
      <c r="I2631" s="4">
        <f>VLOOKUP(G2631,'dataset_task 5'!$B$2:$C$71,2,)</f>
        <v>8.99</v>
      </c>
      <c r="J2631" s="2" t="str">
        <f>VLOOKUP(Table1[[#This Row],[CustomerID]],customers!$1:$1048576,8,)</f>
        <v>Texas</v>
      </c>
    </row>
    <row r="2632" spans="2:10" x14ac:dyDescent="0.35">
      <c r="B2632" s="3">
        <v>44392</v>
      </c>
      <c r="C2632" s="2">
        <v>1644</v>
      </c>
      <c r="D2632" s="2" t="str">
        <f>VLOOKUP(C2632,customers!$A$2:$B$2124,2,)</f>
        <v>Cheri</v>
      </c>
      <c r="E263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632" s="2" t="s">
        <v>54</v>
      </c>
      <c r="G2632" s="2" t="str">
        <f>VLOOKUP(F2632,'dataset_task 5'!$A$2:$B$71,2,)</f>
        <v>DTI-84 Drone</v>
      </c>
      <c r="H2632" s="2">
        <v>3</v>
      </c>
      <c r="I2632" s="4">
        <f>VLOOKUP(G2632,'dataset_task 5'!$B$2:$C$71,2,)</f>
        <v>455</v>
      </c>
      <c r="J2632" s="2" t="str">
        <f>VLOOKUP(Table1[[#This Row],[CustomerID]],customers!$1:$1048576,8,)</f>
        <v>Connecticut</v>
      </c>
    </row>
    <row r="2633" spans="2:10" x14ac:dyDescent="0.35">
      <c r="B2633" s="3">
        <v>44392</v>
      </c>
      <c r="C2633" s="2">
        <v>711</v>
      </c>
      <c r="D2633" s="2" t="str">
        <f>VLOOKUP(C2633,customers!$A$2:$B$2124,2,)</f>
        <v>Brittney</v>
      </c>
      <c r="E263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633" s="2" t="s">
        <v>14</v>
      </c>
      <c r="G2633" s="2" t="str">
        <f>VLOOKUP(F2633,'dataset_task 5'!$A$2:$B$71,2,)</f>
        <v>BYOD-100</v>
      </c>
      <c r="H2633" s="2">
        <v>4</v>
      </c>
      <c r="I2633" s="4">
        <f>VLOOKUP(G2633,'dataset_task 5'!$B$2:$C$71,2,)</f>
        <v>54</v>
      </c>
      <c r="J2633" s="2" t="str">
        <f>VLOOKUP(Table1[[#This Row],[CustomerID]],customers!$1:$1048576,8,)</f>
        <v>Washington</v>
      </c>
    </row>
    <row r="2634" spans="2:10" x14ac:dyDescent="0.35">
      <c r="B2634" s="3">
        <v>44392</v>
      </c>
      <c r="C2634" s="2">
        <v>222</v>
      </c>
      <c r="D2634" s="2" t="str">
        <f>VLOOKUP(C2634,customers!$A$2:$B$2124,2,)</f>
        <v>Rosie</v>
      </c>
      <c r="E263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634" s="2" t="s">
        <v>27</v>
      </c>
      <c r="G2634" s="2" t="str">
        <f>VLOOKUP(F2634,'dataset_task 5'!$A$2:$B$71,2,)</f>
        <v>Understanding 3D Printing</v>
      </c>
      <c r="H2634" s="2">
        <v>1</v>
      </c>
      <c r="I2634" s="4">
        <f>VLOOKUP(G2634,'dataset_task 5'!$B$2:$C$71,2,)</f>
        <v>42.99</v>
      </c>
      <c r="J2634" s="2" t="str">
        <f>VLOOKUP(Table1[[#This Row],[CustomerID]],customers!$1:$1048576,8,)</f>
        <v>Nevada</v>
      </c>
    </row>
    <row r="2635" spans="2:10" x14ac:dyDescent="0.35">
      <c r="B2635" s="3">
        <v>44392</v>
      </c>
      <c r="C2635" s="2">
        <v>1940</v>
      </c>
      <c r="D2635" s="2" t="str">
        <f>VLOOKUP(C2635,customers!$A$2:$B$2124,2,)</f>
        <v>Toinette</v>
      </c>
      <c r="E263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635" s="2" t="s">
        <v>5</v>
      </c>
      <c r="G2635" s="2" t="str">
        <f>VLOOKUP(F2635,'dataset_task 5'!$A$2:$B$71,2,)</f>
        <v>Polar Robots</v>
      </c>
      <c r="H2635" s="2">
        <v>3</v>
      </c>
      <c r="I2635" s="4">
        <f>VLOOKUP(G2635,'dataset_task 5'!$B$2:$C$71,2,)</f>
        <v>23.99</v>
      </c>
      <c r="J2635" s="2" t="str">
        <f>VLOOKUP(Table1[[#This Row],[CustomerID]],customers!$1:$1048576,8,)</f>
        <v>Massachusetts</v>
      </c>
    </row>
    <row r="2636" spans="2:10" x14ac:dyDescent="0.35">
      <c r="B2636" s="3">
        <v>44393</v>
      </c>
      <c r="C2636" s="2">
        <v>423</v>
      </c>
      <c r="D2636" s="2" t="str">
        <f>VLOOKUP(C2636,customers!$A$2:$B$2124,2,)</f>
        <v>Em</v>
      </c>
      <c r="E263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636" s="2" t="s">
        <v>29</v>
      </c>
      <c r="G2636" s="2" t="str">
        <f>VLOOKUP(F2636,'dataset_task 5'!$A$2:$B$71,2,)</f>
        <v>Cartesian Robots</v>
      </c>
      <c r="H2636" s="2">
        <v>4</v>
      </c>
      <c r="I2636" s="4">
        <f>VLOOKUP(G2636,'dataset_task 5'!$B$2:$C$71,2,)</f>
        <v>12.99</v>
      </c>
      <c r="J2636" s="2" t="str">
        <f>VLOOKUP(Table1[[#This Row],[CustomerID]],customers!$1:$1048576,8,)</f>
        <v>California</v>
      </c>
    </row>
    <row r="2637" spans="2:10" x14ac:dyDescent="0.35">
      <c r="B2637" s="3">
        <v>44393</v>
      </c>
      <c r="C2637" s="2">
        <v>144</v>
      </c>
      <c r="D2637" s="2" t="str">
        <f>VLOOKUP(C2637,customers!$A$2:$B$2124,2,)</f>
        <v>Kania</v>
      </c>
      <c r="E263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2637" s="2" t="s">
        <v>36</v>
      </c>
      <c r="G2637" s="2" t="str">
        <f>VLOOKUP(F2637,'dataset_task 5'!$A$2:$B$71,2,)</f>
        <v>RXW-9807 Robot</v>
      </c>
      <c r="H2637" s="2">
        <v>2</v>
      </c>
      <c r="I2637" s="4">
        <f>VLOOKUP(G2637,'dataset_task 5'!$B$2:$C$71,2,)</f>
        <v>599</v>
      </c>
      <c r="J2637" s="2" t="str">
        <f>VLOOKUP(Table1[[#This Row],[CustomerID]],customers!$1:$1048576,8,)</f>
        <v>Ohio</v>
      </c>
    </row>
    <row r="2638" spans="2:10" x14ac:dyDescent="0.35">
      <c r="B2638" s="3">
        <v>44393</v>
      </c>
      <c r="C2638" s="2">
        <v>1974</v>
      </c>
      <c r="D2638" s="2" t="str">
        <f>VLOOKUP(C2638,customers!$A$2:$B$2124,2,)</f>
        <v>Jared</v>
      </c>
      <c r="E263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638" s="2" t="s">
        <v>14</v>
      </c>
      <c r="G2638" s="2" t="str">
        <f>VLOOKUP(F2638,'dataset_task 5'!$A$2:$B$71,2,)</f>
        <v>BYOD-100</v>
      </c>
      <c r="H2638" s="2">
        <v>2</v>
      </c>
      <c r="I2638" s="4">
        <f>VLOOKUP(G2638,'dataset_task 5'!$B$2:$C$71,2,)</f>
        <v>54</v>
      </c>
      <c r="J2638" s="2" t="str">
        <f>VLOOKUP(Table1[[#This Row],[CustomerID]],customers!$1:$1048576,8,)</f>
        <v>Pennsylvania</v>
      </c>
    </row>
    <row r="2639" spans="2:10" x14ac:dyDescent="0.35">
      <c r="B2639" s="3">
        <v>44393</v>
      </c>
      <c r="C2639" s="2">
        <v>1433</v>
      </c>
      <c r="D2639" s="2" t="str">
        <f>VLOOKUP(C2639,customers!$A$2:$B$2124,2,)</f>
        <v>Aridatha</v>
      </c>
      <c r="E263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639" s="2" t="s">
        <v>30</v>
      </c>
      <c r="G2639" s="2" t="str">
        <f>VLOOKUP(F2639,'dataset_task 5'!$A$2:$B$71,2,)</f>
        <v>DX-145 Drone</v>
      </c>
      <c r="H2639" s="2">
        <v>3</v>
      </c>
      <c r="I2639" s="4">
        <f>VLOOKUP(G2639,'dataset_task 5'!$B$2:$C$71,2,)</f>
        <v>250</v>
      </c>
      <c r="J2639" s="2" t="str">
        <f>VLOOKUP(Table1[[#This Row],[CustomerID]],customers!$1:$1048576,8,)</f>
        <v>Texas</v>
      </c>
    </row>
    <row r="2640" spans="2:10" x14ac:dyDescent="0.35">
      <c r="B2640" s="3">
        <v>44394</v>
      </c>
      <c r="C2640" s="2">
        <v>116</v>
      </c>
      <c r="D2640" s="2" t="str">
        <f>VLOOKUP(C2640,customers!$A$2:$B$2124,2,)</f>
        <v>Letti</v>
      </c>
      <c r="E264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640" s="2" t="s">
        <v>8</v>
      </c>
      <c r="G2640" s="2" t="str">
        <f>VLOOKUP(F2640,'dataset_task 5'!$A$2:$B$71,2,)</f>
        <v>BYOD-220</v>
      </c>
      <c r="H2640" s="2">
        <v>3</v>
      </c>
      <c r="I2640" s="4">
        <f>VLOOKUP(G2640,'dataset_task 5'!$B$2:$C$71,2,)</f>
        <v>69</v>
      </c>
      <c r="J2640" s="2" t="str">
        <f>VLOOKUP(Table1[[#This Row],[CustomerID]],customers!$1:$1048576,8,)</f>
        <v>Texas</v>
      </c>
    </row>
    <row r="2641" spans="2:10" x14ac:dyDescent="0.35">
      <c r="B2641" s="3">
        <v>44394</v>
      </c>
      <c r="C2641" s="2">
        <v>329</v>
      </c>
      <c r="D2641" s="2" t="str">
        <f>VLOOKUP(C2641,customers!$A$2:$B$2124,2,)</f>
        <v>Jenda</v>
      </c>
      <c r="E264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641" s="2" t="s">
        <v>60</v>
      </c>
      <c r="G2641" s="2" t="str">
        <f>VLOOKUP(F2641,'dataset_task 5'!$A$2:$B$71,2,)</f>
        <v>BYOD-400</v>
      </c>
      <c r="H2641" s="2">
        <v>1</v>
      </c>
      <c r="I2641" s="4">
        <f>VLOOKUP(G2641,'dataset_task 5'!$B$2:$C$71,2,)</f>
        <v>119</v>
      </c>
      <c r="J2641" s="2" t="str">
        <f>VLOOKUP(Table1[[#This Row],[CustomerID]],customers!$1:$1048576,8,)</f>
        <v>West Virginia</v>
      </c>
    </row>
    <row r="2642" spans="2:10" x14ac:dyDescent="0.35">
      <c r="B2642" s="3">
        <v>44394</v>
      </c>
      <c r="C2642" s="2">
        <v>2024</v>
      </c>
      <c r="D2642" s="2" t="str">
        <f>VLOOKUP(C2642,customers!$A$2:$B$2124,2,)</f>
        <v>August</v>
      </c>
      <c r="E264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642" s="2" t="s">
        <v>37</v>
      </c>
      <c r="G2642" s="2" t="str">
        <f>VLOOKUP(F2642,'dataset_task 5'!$A$2:$B$71,2,)</f>
        <v>Photograph Drones</v>
      </c>
      <c r="H2642" s="2">
        <v>2</v>
      </c>
      <c r="I2642" s="4">
        <f>VLOOKUP(G2642,'dataset_task 5'!$B$2:$C$71,2,)</f>
        <v>14.99</v>
      </c>
      <c r="J2642" s="2" t="str">
        <f>VLOOKUP(Table1[[#This Row],[CustomerID]],customers!$1:$1048576,8,)</f>
        <v>Ohio</v>
      </c>
    </row>
    <row r="2643" spans="2:10" x14ac:dyDescent="0.35">
      <c r="B2643" s="3">
        <v>44394</v>
      </c>
      <c r="C2643" s="2">
        <v>833</v>
      </c>
      <c r="D2643" s="2" t="str">
        <f>VLOOKUP(C2643,customers!$A$2:$B$2124,2,)</f>
        <v>Fey</v>
      </c>
      <c r="E264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643" s="2" t="s">
        <v>37</v>
      </c>
      <c r="G2643" s="2" t="str">
        <f>VLOOKUP(F2643,'dataset_task 5'!$A$2:$B$71,2,)</f>
        <v>Photograph Drones</v>
      </c>
      <c r="H2643" s="2">
        <v>3</v>
      </c>
      <c r="I2643" s="4">
        <f>VLOOKUP(G2643,'dataset_task 5'!$B$2:$C$71,2,)</f>
        <v>14.99</v>
      </c>
      <c r="J2643" s="2" t="str">
        <f>VLOOKUP(Table1[[#This Row],[CustomerID]],customers!$1:$1048576,8,)</f>
        <v>Virginia</v>
      </c>
    </row>
    <row r="2644" spans="2:10" x14ac:dyDescent="0.35">
      <c r="B2644" s="3">
        <v>44394</v>
      </c>
      <c r="C2644" s="2">
        <v>1849</v>
      </c>
      <c r="D2644" s="2" t="str">
        <f>VLOOKUP(C2644,customers!$A$2:$B$2124,2,)</f>
        <v>Eberto</v>
      </c>
      <c r="E264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644" s="2" t="s">
        <v>51</v>
      </c>
      <c r="G2644" s="2" t="str">
        <f>VLOOKUP(F2644,'dataset_task 5'!$A$2:$B$71,2,)</f>
        <v>BYOD-400S</v>
      </c>
      <c r="H2644" s="2">
        <v>4</v>
      </c>
      <c r="I2644" s="4">
        <f>VLOOKUP(G2644,'dataset_task 5'!$B$2:$C$71,2,)</f>
        <v>129.94999999999999</v>
      </c>
      <c r="J2644" s="2" t="str">
        <f>VLOOKUP(Table1[[#This Row],[CustomerID]],customers!$1:$1048576,8,)</f>
        <v>Virginia</v>
      </c>
    </row>
    <row r="2645" spans="2:10" x14ac:dyDescent="0.35">
      <c r="B2645" s="3">
        <v>44394</v>
      </c>
      <c r="C2645" s="2">
        <v>544</v>
      </c>
      <c r="D2645" s="2" t="str">
        <f>VLOOKUP(C2645,customers!$A$2:$B$2124,2,)</f>
        <v>Jodi</v>
      </c>
      <c r="E264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645" s="2" t="s">
        <v>10</v>
      </c>
      <c r="G2645" s="2" t="str">
        <f>VLOOKUP(F2645,'dataset_task 5'!$A$2:$B$71,2,)</f>
        <v>Spherical Robots</v>
      </c>
      <c r="H2645" s="2">
        <v>4</v>
      </c>
      <c r="I2645" s="4">
        <f>VLOOKUP(G2645,'dataset_task 5'!$B$2:$C$71,2,)</f>
        <v>16.75</v>
      </c>
      <c r="J2645" s="2" t="str">
        <f>VLOOKUP(Table1[[#This Row],[CustomerID]],customers!$1:$1048576,8,)</f>
        <v>Louisiana</v>
      </c>
    </row>
    <row r="2646" spans="2:10" x14ac:dyDescent="0.35">
      <c r="B2646" s="3">
        <v>44394</v>
      </c>
      <c r="C2646" s="2">
        <v>302</v>
      </c>
      <c r="D2646" s="2" t="str">
        <f>VLOOKUP(C2646,customers!$A$2:$B$2124,2,)</f>
        <v>Lewie</v>
      </c>
      <c r="E264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646" s="2" t="s">
        <v>51</v>
      </c>
      <c r="G2646" s="2" t="str">
        <f>VLOOKUP(F2646,'dataset_task 5'!$A$2:$B$71,2,)</f>
        <v>BYOD-400S</v>
      </c>
      <c r="H2646" s="2">
        <v>1</v>
      </c>
      <c r="I2646" s="4">
        <f>VLOOKUP(G2646,'dataset_task 5'!$B$2:$C$71,2,)</f>
        <v>129.94999999999999</v>
      </c>
      <c r="J2646" s="2" t="str">
        <f>VLOOKUP(Table1[[#This Row],[CustomerID]],customers!$1:$1048576,8,)</f>
        <v>Wisconsin</v>
      </c>
    </row>
    <row r="2647" spans="2:10" x14ac:dyDescent="0.35">
      <c r="B2647" s="3">
        <v>44395</v>
      </c>
      <c r="C2647" s="2">
        <v>42</v>
      </c>
      <c r="D2647" s="2" t="str">
        <f>VLOOKUP(C2647,customers!$A$2:$B$2124,2,)</f>
        <v>Adrianne</v>
      </c>
      <c r="E264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647" s="2" t="s">
        <v>59</v>
      </c>
      <c r="G2647" s="2" t="str">
        <f>VLOOKUP(F2647,'dataset_task 5'!$A$2:$B$71,2,)</f>
        <v>All Eyes Drone Blueprint</v>
      </c>
      <c r="H2647" s="2">
        <v>3</v>
      </c>
      <c r="I2647" s="4">
        <f>VLOOKUP(G2647,'dataset_task 5'!$B$2:$C$71,2,)</f>
        <v>9.99</v>
      </c>
      <c r="J2647" s="2" t="str">
        <f>VLOOKUP(Table1[[#This Row],[CustomerID]],customers!$1:$1048576,8,)</f>
        <v>Georgia</v>
      </c>
    </row>
    <row r="2648" spans="2:10" x14ac:dyDescent="0.35">
      <c r="B2648" s="3">
        <v>44395</v>
      </c>
      <c r="C2648" s="2">
        <v>1693</v>
      </c>
      <c r="D2648" s="2" t="str">
        <f>VLOOKUP(C2648,customers!$A$2:$B$2124,2,)</f>
        <v>Audi</v>
      </c>
      <c r="E264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648" s="2" t="s">
        <v>20</v>
      </c>
      <c r="G2648" s="2" t="str">
        <f>VLOOKUP(F2648,'dataset_task 5'!$A$2:$B$71,2,)</f>
        <v>DA-SA702 Drone</v>
      </c>
      <c r="H2648" s="2">
        <v>3</v>
      </c>
      <c r="I2648" s="4">
        <f>VLOOKUP(G2648,'dataset_task 5'!$B$2:$C$71,2,)</f>
        <v>399</v>
      </c>
      <c r="J2648" s="2" t="str">
        <f>VLOOKUP(Table1[[#This Row],[CustomerID]],customers!$1:$1048576,8,)</f>
        <v>Texas</v>
      </c>
    </row>
    <row r="2649" spans="2:10" x14ac:dyDescent="0.35">
      <c r="B2649" s="3">
        <v>44395</v>
      </c>
      <c r="C2649" s="2">
        <v>755</v>
      </c>
      <c r="D2649" s="2" t="str">
        <f>VLOOKUP(C2649,customers!$A$2:$B$2124,2,)</f>
        <v>Wandie</v>
      </c>
      <c r="E264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649" s="2" t="s">
        <v>69</v>
      </c>
      <c r="G2649" s="2" t="str">
        <f>VLOOKUP(F2649,'dataset_task 5'!$A$2:$B$71,2,)</f>
        <v>Hexacopter Drone Blueprint</v>
      </c>
      <c r="H2649" s="2">
        <v>4</v>
      </c>
      <c r="I2649" s="4">
        <f>VLOOKUP(G2649,'dataset_task 5'!$B$2:$C$71,2,)</f>
        <v>8.99</v>
      </c>
      <c r="J2649" s="2" t="str">
        <f>VLOOKUP(Table1[[#This Row],[CustomerID]],customers!$1:$1048576,8,)</f>
        <v>California</v>
      </c>
    </row>
    <row r="2650" spans="2:10" x14ac:dyDescent="0.35">
      <c r="B2650" s="3">
        <v>44395</v>
      </c>
      <c r="C2650" s="2">
        <v>1698</v>
      </c>
      <c r="D2650" s="2" t="str">
        <f>VLOOKUP(C2650,customers!$A$2:$B$2124,2,)</f>
        <v>Gardener</v>
      </c>
      <c r="E265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650" s="2" t="s">
        <v>43</v>
      </c>
      <c r="G2650" s="2" t="str">
        <f>VLOOKUP(F2650,'dataset_task 5'!$A$2:$B$71,2,)</f>
        <v>Delivery Drones</v>
      </c>
      <c r="H2650" s="2">
        <v>4</v>
      </c>
      <c r="I2650" s="4">
        <f>VLOOKUP(G2650,'dataset_task 5'!$B$2:$C$71,2,)</f>
        <v>14.99</v>
      </c>
      <c r="J2650" s="2" t="str">
        <f>VLOOKUP(Table1[[#This Row],[CustomerID]],customers!$1:$1048576,8,)</f>
        <v>Kentucky</v>
      </c>
    </row>
    <row r="2651" spans="2:10" x14ac:dyDescent="0.35">
      <c r="B2651" s="3">
        <v>44395</v>
      </c>
      <c r="C2651" s="2">
        <v>955</v>
      </c>
      <c r="D2651" s="2" t="str">
        <f>VLOOKUP(C2651,customers!$A$2:$B$2124,2,)</f>
        <v>Alano</v>
      </c>
      <c r="E265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651" s="2" t="s">
        <v>54</v>
      </c>
      <c r="G2651" s="2" t="str">
        <f>VLOOKUP(F2651,'dataset_task 5'!$A$2:$B$71,2,)</f>
        <v>DTI-84 Drone</v>
      </c>
      <c r="H2651" s="2">
        <v>5</v>
      </c>
      <c r="I2651" s="4">
        <f>VLOOKUP(G2651,'dataset_task 5'!$B$2:$C$71,2,)</f>
        <v>455</v>
      </c>
      <c r="J2651" s="2" t="str">
        <f>VLOOKUP(Table1[[#This Row],[CustomerID]],customers!$1:$1048576,8,)</f>
        <v>New York</v>
      </c>
    </row>
    <row r="2652" spans="2:10" x14ac:dyDescent="0.35">
      <c r="B2652" s="3">
        <v>44395</v>
      </c>
      <c r="C2652" s="2">
        <v>1790</v>
      </c>
      <c r="D2652" s="2" t="str">
        <f>VLOOKUP(C2652,customers!$A$2:$B$2124,2,)</f>
        <v>Thia</v>
      </c>
      <c r="E265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652" s="2" t="s">
        <v>33</v>
      </c>
      <c r="G2652" s="2" t="str">
        <f>VLOOKUP(F2652,'dataset_task 5'!$A$2:$B$71,2,)</f>
        <v>Creature Robot Arms Blueprint</v>
      </c>
      <c r="H2652" s="2">
        <v>3</v>
      </c>
      <c r="I2652" s="4">
        <f>VLOOKUP(G2652,'dataset_task 5'!$B$2:$C$71,2,)</f>
        <v>12</v>
      </c>
      <c r="J2652" s="2" t="str">
        <f>VLOOKUP(Table1[[#This Row],[CustomerID]],customers!$1:$1048576,8,)</f>
        <v>California</v>
      </c>
    </row>
    <row r="2653" spans="2:10" x14ac:dyDescent="0.35">
      <c r="B2653" s="3">
        <v>44396</v>
      </c>
      <c r="C2653" s="2">
        <v>301</v>
      </c>
      <c r="D2653" s="2" t="str">
        <f>VLOOKUP(C2653,customers!$A$2:$B$2124,2,)</f>
        <v>Charmaine</v>
      </c>
      <c r="E265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653" s="2" t="s">
        <v>61</v>
      </c>
      <c r="G2653" s="2" t="str">
        <f>VLOOKUP(F2653,'dataset_task 5'!$A$2:$B$71,2,)</f>
        <v>Understanding Drone Regulations</v>
      </c>
      <c r="H2653" s="2">
        <v>4</v>
      </c>
      <c r="I2653" s="4">
        <f>VLOOKUP(G2653,'dataset_task 5'!$B$2:$C$71,2,)</f>
        <v>27.5</v>
      </c>
      <c r="J2653" s="2" t="str">
        <f>VLOOKUP(Table1[[#This Row],[CustomerID]],customers!$1:$1048576,8,)</f>
        <v>Texas</v>
      </c>
    </row>
    <row r="2654" spans="2:10" x14ac:dyDescent="0.35">
      <c r="B2654" s="3">
        <v>44396</v>
      </c>
      <c r="C2654" s="2">
        <v>2073</v>
      </c>
      <c r="D2654" s="2" t="str">
        <f>VLOOKUP(C2654,customers!$A$2:$B$2124,2,)</f>
        <v>Dianne</v>
      </c>
      <c r="E265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654" s="2" t="s">
        <v>31</v>
      </c>
      <c r="G2654" s="2" t="str">
        <f>VLOOKUP(F2654,'dataset_task 5'!$A$2:$B$71,2,)</f>
        <v>Articulated Robots</v>
      </c>
      <c r="H2654" s="2">
        <v>4</v>
      </c>
      <c r="I2654" s="4">
        <f>VLOOKUP(G2654,'dataset_task 5'!$B$2:$C$71,2,)</f>
        <v>23.99</v>
      </c>
      <c r="J2654" s="2" t="str">
        <f>VLOOKUP(Table1[[#This Row],[CustomerID]],customers!$1:$1048576,8,)</f>
        <v>Arizona</v>
      </c>
    </row>
    <row r="2655" spans="2:10" x14ac:dyDescent="0.35">
      <c r="B2655" s="3">
        <v>44396</v>
      </c>
      <c r="C2655" s="2">
        <v>316</v>
      </c>
      <c r="D2655" s="2" t="str">
        <f>VLOOKUP(C2655,customers!$A$2:$B$2124,2,)</f>
        <v>Richie</v>
      </c>
      <c r="E265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655" s="2" t="s">
        <v>41</v>
      </c>
      <c r="G2655" s="2" t="str">
        <f>VLOOKUP(F2655,'dataset_task 5'!$A$2:$B$71,2,)</f>
        <v>Industrial 3D Printing</v>
      </c>
      <c r="H2655" s="2">
        <v>3</v>
      </c>
      <c r="I2655" s="4">
        <f>VLOOKUP(G2655,'dataset_task 5'!$B$2:$C$71,2,)</f>
        <v>49</v>
      </c>
      <c r="J2655" s="2" t="str">
        <f>VLOOKUP(Table1[[#This Row],[CustomerID]],customers!$1:$1048576,8,)</f>
        <v>North Carolina</v>
      </c>
    </row>
    <row r="2656" spans="2:10" x14ac:dyDescent="0.35">
      <c r="B2656" s="3">
        <v>44396</v>
      </c>
      <c r="C2656" s="2">
        <v>941</v>
      </c>
      <c r="D2656" s="2" t="str">
        <f>VLOOKUP(C2656,customers!$A$2:$B$2124,2,)</f>
        <v>Geri</v>
      </c>
      <c r="E265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656" s="2" t="s">
        <v>27</v>
      </c>
      <c r="G2656" s="2" t="str">
        <f>VLOOKUP(F2656,'dataset_task 5'!$A$2:$B$71,2,)</f>
        <v>Understanding 3D Printing</v>
      </c>
      <c r="H2656" s="2">
        <v>3</v>
      </c>
      <c r="I2656" s="4">
        <f>VLOOKUP(G2656,'dataset_task 5'!$B$2:$C$71,2,)</f>
        <v>42.99</v>
      </c>
      <c r="J2656" s="2" t="str">
        <f>VLOOKUP(Table1[[#This Row],[CustomerID]],customers!$1:$1048576,8,)</f>
        <v>Arkansas</v>
      </c>
    </row>
    <row r="2657" spans="2:10" x14ac:dyDescent="0.35">
      <c r="B2657" s="3">
        <v>44396</v>
      </c>
      <c r="C2657" s="2">
        <v>1956</v>
      </c>
      <c r="D2657" s="2" t="str">
        <f>VLOOKUP(C2657,customers!$A$2:$B$2124,2,)</f>
        <v>Elsie</v>
      </c>
      <c r="E265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2657" s="2" t="s">
        <v>58</v>
      </c>
      <c r="G2657" s="2" t="str">
        <f>VLOOKUP(F2657,'dataset_task 5'!$A$2:$B$71,2,)</f>
        <v>RCB-889 Robot</v>
      </c>
      <c r="H2657" s="2">
        <v>6</v>
      </c>
      <c r="I2657" s="4">
        <f>VLOOKUP(G2657,'dataset_task 5'!$B$2:$C$71,2,)</f>
        <v>549</v>
      </c>
      <c r="J2657" s="2" t="str">
        <f>VLOOKUP(Table1[[#This Row],[CustomerID]],customers!$1:$1048576,8,)</f>
        <v>Florida</v>
      </c>
    </row>
    <row r="2658" spans="2:10" x14ac:dyDescent="0.35">
      <c r="B2658" s="3">
        <v>44396</v>
      </c>
      <c r="C2658" s="2">
        <v>121</v>
      </c>
      <c r="D2658" s="2" t="str">
        <f>VLOOKUP(C2658,customers!$A$2:$B$2124,2,)</f>
        <v>Raviv</v>
      </c>
      <c r="E265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658" s="2" t="s">
        <v>32</v>
      </c>
      <c r="G2658" s="2" t="str">
        <f>VLOOKUP(F2658,'dataset_task 5'!$A$2:$B$71,2,)</f>
        <v>Building Your First Robot</v>
      </c>
      <c r="H2658" s="2">
        <v>5</v>
      </c>
      <c r="I2658" s="4">
        <f>VLOOKUP(G2658,'dataset_task 5'!$B$2:$C$71,2,)</f>
        <v>24.95</v>
      </c>
      <c r="J2658" s="2" t="str">
        <f>VLOOKUP(Table1[[#This Row],[CustomerID]],customers!$1:$1048576,8,)</f>
        <v>New York</v>
      </c>
    </row>
    <row r="2659" spans="2:10" x14ac:dyDescent="0.35">
      <c r="B2659" s="3">
        <v>44397</v>
      </c>
      <c r="C2659" s="2">
        <v>761</v>
      </c>
      <c r="D2659" s="2" t="str">
        <f>VLOOKUP(C2659,customers!$A$2:$B$2124,2,)</f>
        <v>Ida</v>
      </c>
      <c r="E265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659" s="2" t="s">
        <v>55</v>
      </c>
      <c r="G2659" s="2" t="str">
        <f>VLOOKUP(F2659,'dataset_task 5'!$A$2:$B$71,2,)</f>
        <v>Virtual Reality Basics</v>
      </c>
      <c r="H2659" s="2">
        <v>4</v>
      </c>
      <c r="I2659" s="4">
        <f>VLOOKUP(G2659,'dataset_task 5'!$B$2:$C$71,2,)</f>
        <v>29.99</v>
      </c>
      <c r="J2659" s="2" t="str">
        <f>VLOOKUP(Table1[[#This Row],[CustomerID]],customers!$1:$1048576,8,)</f>
        <v>Florida</v>
      </c>
    </row>
    <row r="2660" spans="2:10" x14ac:dyDescent="0.35">
      <c r="B2660" s="3">
        <v>44397</v>
      </c>
      <c r="C2660" s="2">
        <v>501</v>
      </c>
      <c r="D2660" s="2" t="str">
        <f>VLOOKUP(C2660,customers!$A$2:$B$2124,2,)</f>
        <v>Allyn</v>
      </c>
      <c r="E266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660" s="2" t="s">
        <v>45</v>
      </c>
      <c r="G2660" s="2" t="str">
        <f>VLOOKUP(F2660,'dataset_task 5'!$A$2:$B$71,2,)</f>
        <v>Panda Robot Blueprint</v>
      </c>
      <c r="H2660" s="2">
        <v>3</v>
      </c>
      <c r="I2660" s="4">
        <f>VLOOKUP(G2660,'dataset_task 5'!$B$2:$C$71,2,)</f>
        <v>7.99</v>
      </c>
      <c r="J2660" s="2" t="str">
        <f>VLOOKUP(Table1[[#This Row],[CustomerID]],customers!$1:$1048576,8,)</f>
        <v>California</v>
      </c>
    </row>
    <row r="2661" spans="2:10" x14ac:dyDescent="0.35">
      <c r="B2661" s="3">
        <v>44397</v>
      </c>
      <c r="C2661" s="2">
        <v>2038</v>
      </c>
      <c r="D2661" s="2" t="str">
        <f>VLOOKUP(C2661,customers!$A$2:$B$2124,2,)</f>
        <v>Adams</v>
      </c>
      <c r="E266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661" s="2" t="s">
        <v>56</v>
      </c>
      <c r="G2661" s="2" t="str">
        <f>VLOOKUP(F2661,'dataset_task 5'!$A$2:$B$71,2,)</f>
        <v>Cloud Computing</v>
      </c>
      <c r="H2661" s="2">
        <v>5</v>
      </c>
      <c r="I2661" s="4">
        <f>VLOOKUP(G2661,'dataset_task 5'!$B$2:$C$71,2,)</f>
        <v>29.99</v>
      </c>
      <c r="J2661" s="2" t="str">
        <f>VLOOKUP(Table1[[#This Row],[CustomerID]],customers!$1:$1048576,8,)</f>
        <v>Arizona</v>
      </c>
    </row>
    <row r="2662" spans="2:10" x14ac:dyDescent="0.35">
      <c r="B2662" s="3">
        <v>44397</v>
      </c>
      <c r="C2662" s="2">
        <v>16</v>
      </c>
      <c r="D2662" s="2" t="str">
        <f>VLOOKUP(C2662,customers!$A$2:$B$2124,2,)</f>
        <v>Annelise</v>
      </c>
      <c r="E266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662" s="2" t="s">
        <v>40</v>
      </c>
      <c r="G2662" s="2" t="str">
        <f>VLOOKUP(F2662,'dataset_task 5'!$A$2:$B$71,2,)</f>
        <v>BYOD-500</v>
      </c>
      <c r="H2662" s="2">
        <v>4</v>
      </c>
      <c r="I2662" s="4">
        <f>VLOOKUP(G2662,'dataset_task 5'!$B$2:$C$71,2,)</f>
        <v>167</v>
      </c>
      <c r="J2662" s="2" t="str">
        <f>VLOOKUP(Table1[[#This Row],[CustomerID]],customers!$1:$1048576,8,)</f>
        <v>Maryland</v>
      </c>
    </row>
    <row r="2663" spans="2:10" x14ac:dyDescent="0.35">
      <c r="B2663" s="3">
        <v>44398</v>
      </c>
      <c r="C2663" s="2">
        <v>620</v>
      </c>
      <c r="D2663" s="2" t="str">
        <f>VLOOKUP(C2663,customers!$A$2:$B$2124,2,)</f>
        <v>Silvano</v>
      </c>
      <c r="E266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2663" s="2" t="s">
        <v>34</v>
      </c>
      <c r="G2663" s="2" t="str">
        <f>VLOOKUP(F2663,'dataset_task 5'!$A$2:$B$71,2,)</f>
        <v>BYOR-1000</v>
      </c>
      <c r="H2663" s="2">
        <v>5</v>
      </c>
      <c r="I2663" s="4">
        <f>VLOOKUP(G2663,'dataset_task 5'!$B$2:$C$71,2,)</f>
        <v>189</v>
      </c>
      <c r="J2663" s="2" t="str">
        <f>VLOOKUP(Table1[[#This Row],[CustomerID]],customers!$1:$1048576,8,)</f>
        <v>Connecticut</v>
      </c>
    </row>
    <row r="2664" spans="2:10" x14ac:dyDescent="0.35">
      <c r="B2664" s="3">
        <v>44398</v>
      </c>
      <c r="C2664" s="2">
        <v>496</v>
      </c>
      <c r="D2664" s="2" t="str">
        <f>VLOOKUP(C2664,customers!$A$2:$B$2124,2,)</f>
        <v>Carole</v>
      </c>
      <c r="E266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664" s="2" t="s">
        <v>73</v>
      </c>
      <c r="G2664" s="2" t="str">
        <f>VLOOKUP(F2664,'dataset_task 5'!$A$2:$B$71,2,)</f>
        <v>Delta Robots</v>
      </c>
      <c r="H2664" s="2">
        <v>2</v>
      </c>
      <c r="I2664" s="4">
        <f>VLOOKUP(G2664,'dataset_task 5'!$B$2:$C$71,2,)</f>
        <v>16.989999999999998</v>
      </c>
      <c r="J2664" s="2" t="str">
        <f>VLOOKUP(Table1[[#This Row],[CustomerID]],customers!$1:$1048576,8,)</f>
        <v>Alaska</v>
      </c>
    </row>
    <row r="2665" spans="2:10" x14ac:dyDescent="0.35">
      <c r="B2665" s="3">
        <v>44399</v>
      </c>
      <c r="C2665" s="2">
        <v>100</v>
      </c>
      <c r="D2665" s="2" t="str">
        <f>VLOOKUP(C2665,customers!$A$2:$B$2124,2,)</f>
        <v>Jerrilee</v>
      </c>
      <c r="E266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665" s="2" t="s">
        <v>49</v>
      </c>
      <c r="G2665" s="2" t="str">
        <f>VLOOKUP(F2665,'dataset_task 5'!$A$2:$B$71,2,)</f>
        <v>Understanding Artificial Intelligence</v>
      </c>
      <c r="H2665" s="2">
        <v>4</v>
      </c>
      <c r="I2665" s="4">
        <f>VLOOKUP(G2665,'dataset_task 5'!$B$2:$C$71,2,)</f>
        <v>19.5</v>
      </c>
      <c r="J2665" s="2" t="str">
        <f>VLOOKUP(Table1[[#This Row],[CustomerID]],customers!$1:$1048576,8,)</f>
        <v>California</v>
      </c>
    </row>
    <row r="2666" spans="2:10" x14ac:dyDescent="0.35">
      <c r="B2666" s="3">
        <v>44399</v>
      </c>
      <c r="C2666" s="2">
        <v>140</v>
      </c>
      <c r="D2666" s="2" t="str">
        <f>VLOOKUP(C2666,customers!$A$2:$B$2124,2,)</f>
        <v>Caren</v>
      </c>
      <c r="E266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666" s="2" t="s">
        <v>47</v>
      </c>
      <c r="G2666" s="2" t="str">
        <f>VLOOKUP(F2666,'dataset_task 5'!$A$2:$B$71,2,)</f>
        <v>Building Your Own Drone</v>
      </c>
      <c r="H2666" s="2">
        <v>1</v>
      </c>
      <c r="I2666" s="4">
        <f>VLOOKUP(G2666,'dataset_task 5'!$B$2:$C$71,2,)</f>
        <v>24.99</v>
      </c>
      <c r="J2666" s="2" t="str">
        <f>VLOOKUP(Table1[[#This Row],[CustomerID]],customers!$1:$1048576,8,)</f>
        <v>Colorado</v>
      </c>
    </row>
    <row r="2667" spans="2:10" x14ac:dyDescent="0.35">
      <c r="B2667" s="3">
        <v>44399</v>
      </c>
      <c r="C2667" s="2">
        <v>126</v>
      </c>
      <c r="D2667" s="2" t="str">
        <f>VLOOKUP(C2667,customers!$A$2:$B$2124,2,)</f>
        <v>Christoforo</v>
      </c>
      <c r="E266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667" s="2" t="s">
        <v>25</v>
      </c>
      <c r="G2667" s="2" t="str">
        <f>VLOOKUP(F2667,'dataset_task 5'!$A$2:$B$71,2,)</f>
        <v>Helicopter Drones</v>
      </c>
      <c r="H2667" s="2">
        <v>3</v>
      </c>
      <c r="I2667" s="4">
        <f>VLOOKUP(G2667,'dataset_task 5'!$B$2:$C$71,2,)</f>
        <v>20.95</v>
      </c>
      <c r="J2667" s="2" t="str">
        <f>VLOOKUP(Table1[[#This Row],[CustomerID]],customers!$1:$1048576,8,)</f>
        <v>Ohio</v>
      </c>
    </row>
    <row r="2668" spans="2:10" x14ac:dyDescent="0.35">
      <c r="B2668" s="3">
        <v>44399</v>
      </c>
      <c r="C2668" s="2">
        <v>265</v>
      </c>
      <c r="D2668" s="2" t="str">
        <f>VLOOKUP(C2668,customers!$A$2:$B$2124,2,)</f>
        <v>Devlin</v>
      </c>
      <c r="E266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668" s="2" t="s">
        <v>64</v>
      </c>
      <c r="G2668" s="2" t="str">
        <f>VLOOKUP(F2668,'dataset_task 5'!$A$2:$B$71,2,)</f>
        <v>Mapping with Drones</v>
      </c>
      <c r="H2668" s="2">
        <v>3</v>
      </c>
      <c r="I2668" s="4">
        <f>VLOOKUP(G2668,'dataset_task 5'!$B$2:$C$71,2,)</f>
        <v>49</v>
      </c>
      <c r="J2668" s="2" t="str">
        <f>VLOOKUP(Table1[[#This Row],[CustomerID]],customers!$1:$1048576,8,)</f>
        <v>Texas</v>
      </c>
    </row>
    <row r="2669" spans="2:10" x14ac:dyDescent="0.35">
      <c r="B2669" s="3">
        <v>44400</v>
      </c>
      <c r="C2669" s="2">
        <v>1069</v>
      </c>
      <c r="D2669" s="2" t="str">
        <f>VLOOKUP(C2669,customers!$A$2:$B$2124,2,)</f>
        <v>Cherey</v>
      </c>
      <c r="E266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669" s="2" t="s">
        <v>24</v>
      </c>
      <c r="G2669" s="2" t="str">
        <f>VLOOKUP(F2669,'dataset_task 5'!$A$2:$B$71,2,)</f>
        <v>AI for Educators</v>
      </c>
      <c r="H2669" s="2">
        <v>5</v>
      </c>
      <c r="I2669" s="4">
        <f>VLOOKUP(G2669,'dataset_task 5'!$B$2:$C$71,2,)</f>
        <v>49.95</v>
      </c>
      <c r="J2669" s="2" t="str">
        <f>VLOOKUP(Table1[[#This Row],[CustomerID]],customers!$1:$1048576,8,)</f>
        <v>District of Columbia</v>
      </c>
    </row>
    <row r="2670" spans="2:10" x14ac:dyDescent="0.35">
      <c r="B2670" s="3">
        <v>44400</v>
      </c>
      <c r="C2670" s="2">
        <v>366</v>
      </c>
      <c r="D2670" s="2" t="str">
        <f>VLOOKUP(C2670,customers!$A$2:$B$2124,2,)</f>
        <v>Dayna</v>
      </c>
      <c r="E267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2670" s="2" t="s">
        <v>17</v>
      </c>
      <c r="G2670" s="2" t="str">
        <f>VLOOKUP(F2670,'dataset_task 5'!$A$2:$B$71,2,)</f>
        <v>BYOR-3000</v>
      </c>
      <c r="H2670" s="2">
        <v>2</v>
      </c>
      <c r="I2670" s="4">
        <f>VLOOKUP(G2670,'dataset_task 5'!$B$2:$C$71,2,)</f>
        <v>214</v>
      </c>
      <c r="J2670" s="2" t="str">
        <f>VLOOKUP(Table1[[#This Row],[CustomerID]],customers!$1:$1048576,8,)</f>
        <v>Ohio</v>
      </c>
    </row>
    <row r="2671" spans="2:10" x14ac:dyDescent="0.35">
      <c r="B2671" s="3">
        <v>44401</v>
      </c>
      <c r="C2671" s="2">
        <v>1942</v>
      </c>
      <c r="D2671" s="2" t="str">
        <f>VLOOKUP(C2671,customers!$A$2:$B$2124,2,)</f>
        <v>Stan</v>
      </c>
      <c r="E267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671" s="2" t="s">
        <v>67</v>
      </c>
      <c r="G2671" s="2" t="str">
        <f>VLOOKUP(F2671,'dataset_task 5'!$A$2:$B$71,2,)</f>
        <v>Understanding Arduino</v>
      </c>
      <c r="H2671" s="2">
        <v>5</v>
      </c>
      <c r="I2671" s="4">
        <f>VLOOKUP(G2671,'dataset_task 5'!$B$2:$C$71,2,)</f>
        <v>17.5</v>
      </c>
      <c r="J2671" s="2" t="str">
        <f>VLOOKUP(Table1[[#This Row],[CustomerID]],customers!$1:$1048576,8,)</f>
        <v>Massachusetts</v>
      </c>
    </row>
    <row r="2672" spans="2:10" x14ac:dyDescent="0.35">
      <c r="B2672" s="3">
        <v>44401</v>
      </c>
      <c r="C2672" s="2">
        <v>1781</v>
      </c>
      <c r="D2672" s="2" t="str">
        <f>VLOOKUP(C2672,customers!$A$2:$B$2124,2,)</f>
        <v>Marshall</v>
      </c>
      <c r="E267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672" s="2" t="s">
        <v>49</v>
      </c>
      <c r="G2672" s="2" t="str">
        <f>VLOOKUP(F2672,'dataset_task 5'!$A$2:$B$71,2,)</f>
        <v>Understanding Artificial Intelligence</v>
      </c>
      <c r="H2672" s="2">
        <v>2</v>
      </c>
      <c r="I2672" s="4">
        <f>VLOOKUP(G2672,'dataset_task 5'!$B$2:$C$71,2,)</f>
        <v>19.5</v>
      </c>
      <c r="J2672" s="2" t="str">
        <f>VLOOKUP(Table1[[#This Row],[CustomerID]],customers!$1:$1048576,8,)</f>
        <v>Arkansas</v>
      </c>
    </row>
    <row r="2673" spans="2:10" x14ac:dyDescent="0.35">
      <c r="B2673" s="3">
        <v>44401</v>
      </c>
      <c r="C2673" s="2">
        <v>1524</v>
      </c>
      <c r="D2673" s="2" t="str">
        <f>VLOOKUP(C2673,customers!$A$2:$B$2124,2,)</f>
        <v>Buffy</v>
      </c>
      <c r="E267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2673" s="2" t="s">
        <v>34</v>
      </c>
      <c r="G2673" s="2" t="str">
        <f>VLOOKUP(F2673,'dataset_task 5'!$A$2:$B$71,2,)</f>
        <v>BYOR-1000</v>
      </c>
      <c r="H2673" s="2">
        <v>4</v>
      </c>
      <c r="I2673" s="4">
        <f>VLOOKUP(G2673,'dataset_task 5'!$B$2:$C$71,2,)</f>
        <v>189</v>
      </c>
      <c r="J2673" s="2" t="str">
        <f>VLOOKUP(Table1[[#This Row],[CustomerID]],customers!$1:$1048576,8,)</f>
        <v>Indiana</v>
      </c>
    </row>
    <row r="2674" spans="2:10" x14ac:dyDescent="0.35">
      <c r="B2674" s="3">
        <v>44402</v>
      </c>
      <c r="C2674" s="2">
        <v>1497</v>
      </c>
      <c r="D2674" s="2" t="str">
        <f>VLOOKUP(C2674,customers!$A$2:$B$2124,2,)</f>
        <v>Alverta</v>
      </c>
      <c r="E267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674" s="2" t="s">
        <v>61</v>
      </c>
      <c r="G2674" s="2" t="str">
        <f>VLOOKUP(F2674,'dataset_task 5'!$A$2:$B$71,2,)</f>
        <v>Understanding Drone Regulations</v>
      </c>
      <c r="H2674" s="2">
        <v>4</v>
      </c>
      <c r="I2674" s="4">
        <f>VLOOKUP(G2674,'dataset_task 5'!$B$2:$C$71,2,)</f>
        <v>27.5</v>
      </c>
      <c r="J2674" s="2" t="str">
        <f>VLOOKUP(Table1[[#This Row],[CustomerID]],customers!$1:$1048576,8,)</f>
        <v>Virginia</v>
      </c>
    </row>
    <row r="2675" spans="2:10" x14ac:dyDescent="0.35">
      <c r="B2675" s="3">
        <v>44402</v>
      </c>
      <c r="C2675" s="2">
        <v>1296</v>
      </c>
      <c r="D2675" s="2" t="str">
        <f>VLOOKUP(C2675,customers!$A$2:$B$2124,2,)</f>
        <v>Theodore</v>
      </c>
      <c r="E267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675" s="2" t="s">
        <v>47</v>
      </c>
      <c r="G2675" s="2" t="str">
        <f>VLOOKUP(F2675,'dataset_task 5'!$A$2:$B$71,2,)</f>
        <v>Building Your Own Drone</v>
      </c>
      <c r="H2675" s="2">
        <v>3</v>
      </c>
      <c r="I2675" s="4">
        <f>VLOOKUP(G2675,'dataset_task 5'!$B$2:$C$71,2,)</f>
        <v>24.99</v>
      </c>
      <c r="J2675" s="2" t="str">
        <f>VLOOKUP(Table1[[#This Row],[CustomerID]],customers!$1:$1048576,8,)</f>
        <v>Ohio</v>
      </c>
    </row>
    <row r="2676" spans="2:10" x14ac:dyDescent="0.35">
      <c r="B2676" s="3">
        <v>44402</v>
      </c>
      <c r="C2676" s="2">
        <v>1731</v>
      </c>
      <c r="D2676" s="2" t="str">
        <f>VLOOKUP(C2676,customers!$A$2:$B$2124,2,)</f>
        <v>Saloma</v>
      </c>
      <c r="E267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676" s="2" t="s">
        <v>61</v>
      </c>
      <c r="G2676" s="2" t="str">
        <f>VLOOKUP(F2676,'dataset_task 5'!$A$2:$B$71,2,)</f>
        <v>Understanding Drone Regulations</v>
      </c>
      <c r="H2676" s="2">
        <v>4</v>
      </c>
      <c r="I2676" s="4">
        <f>VLOOKUP(G2676,'dataset_task 5'!$B$2:$C$71,2,)</f>
        <v>27.5</v>
      </c>
      <c r="J2676" s="2" t="str">
        <f>VLOOKUP(Table1[[#This Row],[CustomerID]],customers!$1:$1048576,8,)</f>
        <v>Indiana</v>
      </c>
    </row>
    <row r="2677" spans="2:10" x14ac:dyDescent="0.35">
      <c r="B2677" s="3">
        <v>44402</v>
      </c>
      <c r="C2677" s="2">
        <v>1</v>
      </c>
      <c r="D2677" s="2" t="str">
        <f>VLOOKUP(C2677,customers!$A$2:$B$2124,2,)</f>
        <v>Grazia</v>
      </c>
      <c r="E267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677" s="2" t="s">
        <v>56</v>
      </c>
      <c r="G2677" s="2" t="str">
        <f>VLOOKUP(F2677,'dataset_task 5'!$A$2:$B$71,2,)</f>
        <v>Cloud Computing</v>
      </c>
      <c r="H2677" s="2">
        <v>2</v>
      </c>
      <c r="I2677" s="4">
        <f>VLOOKUP(G2677,'dataset_task 5'!$B$2:$C$71,2,)</f>
        <v>29.99</v>
      </c>
      <c r="J2677" s="2" t="str">
        <f>VLOOKUP(Table1[[#This Row],[CustomerID]],customers!$1:$1048576,8,)</f>
        <v>District of Columbia</v>
      </c>
    </row>
    <row r="2678" spans="2:10" x14ac:dyDescent="0.35">
      <c r="B2678" s="3">
        <v>44402</v>
      </c>
      <c r="C2678" s="2">
        <v>2048</v>
      </c>
      <c r="D2678" s="2" t="str">
        <f>VLOOKUP(C2678,customers!$A$2:$B$2124,2,)</f>
        <v>Merl</v>
      </c>
      <c r="E267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678" s="2" t="s">
        <v>52</v>
      </c>
      <c r="G2678" s="2" t="str">
        <f>VLOOKUP(F2678,'dataset_task 5'!$A$2:$B$71,2,)</f>
        <v>DTD-7000 Drone</v>
      </c>
      <c r="H2678" s="2">
        <v>3</v>
      </c>
      <c r="I2678" s="4">
        <f>VLOOKUP(G2678,'dataset_task 5'!$B$2:$C$71,2,)</f>
        <v>450</v>
      </c>
      <c r="J2678" s="2" t="str">
        <f>VLOOKUP(Table1[[#This Row],[CustomerID]],customers!$1:$1048576,8,)</f>
        <v>Florida</v>
      </c>
    </row>
    <row r="2679" spans="2:10" x14ac:dyDescent="0.35">
      <c r="B2679" s="3">
        <v>44402</v>
      </c>
      <c r="C2679" s="2">
        <v>777</v>
      </c>
      <c r="D2679" s="2" t="str">
        <f>VLOOKUP(C2679,customers!$A$2:$B$2124,2,)</f>
        <v>Charissa</v>
      </c>
      <c r="E267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679" s="2" t="s">
        <v>22</v>
      </c>
      <c r="G2679" s="2" t="str">
        <f>VLOOKUP(F2679,'dataset_task 5'!$A$2:$B$71,2,)</f>
        <v>DC-304 Drone</v>
      </c>
      <c r="H2679" s="2">
        <v>2</v>
      </c>
      <c r="I2679" s="4">
        <f>VLOOKUP(G2679,'dataset_task 5'!$B$2:$C$71,2,)</f>
        <v>395</v>
      </c>
      <c r="J2679" s="2" t="str">
        <f>VLOOKUP(Table1[[#This Row],[CustomerID]],customers!$1:$1048576,8,)</f>
        <v>Illinois</v>
      </c>
    </row>
    <row r="2680" spans="2:10" x14ac:dyDescent="0.35">
      <c r="B2680" s="3">
        <v>44403</v>
      </c>
      <c r="C2680" s="2">
        <v>364</v>
      </c>
      <c r="D2680" s="2" t="str">
        <f>VLOOKUP(C2680,customers!$A$2:$B$2124,2,)</f>
        <v>Archibald</v>
      </c>
      <c r="E268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680" s="2" t="s">
        <v>56</v>
      </c>
      <c r="G2680" s="2" t="str">
        <f>VLOOKUP(F2680,'dataset_task 5'!$A$2:$B$71,2,)</f>
        <v>Cloud Computing</v>
      </c>
      <c r="H2680" s="2">
        <v>4</v>
      </c>
      <c r="I2680" s="4">
        <f>VLOOKUP(G2680,'dataset_task 5'!$B$2:$C$71,2,)</f>
        <v>29.99</v>
      </c>
      <c r="J2680" s="2" t="str">
        <f>VLOOKUP(Table1[[#This Row],[CustomerID]],customers!$1:$1048576,8,)</f>
        <v>Tennessee</v>
      </c>
    </row>
    <row r="2681" spans="2:10" x14ac:dyDescent="0.35">
      <c r="B2681" s="3">
        <v>44404</v>
      </c>
      <c r="C2681" s="2">
        <v>223</v>
      </c>
      <c r="D2681" s="2" t="str">
        <f>VLOOKUP(C2681,customers!$A$2:$B$2124,2,)</f>
        <v>Bryn</v>
      </c>
      <c r="E268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681" s="2" t="s">
        <v>61</v>
      </c>
      <c r="G2681" s="2" t="str">
        <f>VLOOKUP(F2681,'dataset_task 5'!$A$2:$B$71,2,)</f>
        <v>Understanding Drone Regulations</v>
      </c>
      <c r="H2681" s="2">
        <v>3</v>
      </c>
      <c r="I2681" s="4">
        <f>VLOOKUP(G2681,'dataset_task 5'!$B$2:$C$71,2,)</f>
        <v>27.5</v>
      </c>
      <c r="J2681" s="2" t="str">
        <f>VLOOKUP(Table1[[#This Row],[CustomerID]],customers!$1:$1048576,8,)</f>
        <v>Connecticut</v>
      </c>
    </row>
    <row r="2682" spans="2:10" x14ac:dyDescent="0.35">
      <c r="B2682" s="3">
        <v>44404</v>
      </c>
      <c r="C2682" s="2">
        <v>1851</v>
      </c>
      <c r="D2682" s="2" t="str">
        <f>VLOOKUP(C2682,customers!$A$2:$B$2124,2,)</f>
        <v>Suki</v>
      </c>
      <c r="E268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2682" s="2" t="s">
        <v>34</v>
      </c>
      <c r="G2682" s="2" t="str">
        <f>VLOOKUP(F2682,'dataset_task 5'!$A$2:$B$71,2,)</f>
        <v>BYOR-1000</v>
      </c>
      <c r="H2682" s="2">
        <v>3</v>
      </c>
      <c r="I2682" s="4">
        <f>VLOOKUP(G2682,'dataset_task 5'!$B$2:$C$71,2,)</f>
        <v>189</v>
      </c>
      <c r="J2682" s="2" t="str">
        <f>VLOOKUP(Table1[[#This Row],[CustomerID]],customers!$1:$1048576,8,)</f>
        <v>Louisiana</v>
      </c>
    </row>
    <row r="2683" spans="2:10" x14ac:dyDescent="0.35">
      <c r="B2683" s="3">
        <v>44404</v>
      </c>
      <c r="C2683" s="2">
        <v>379</v>
      </c>
      <c r="D2683" s="2" t="str">
        <f>VLOOKUP(C2683,customers!$A$2:$B$2124,2,)</f>
        <v>Alaster</v>
      </c>
      <c r="E268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683" s="2" t="s">
        <v>29</v>
      </c>
      <c r="G2683" s="2" t="str">
        <f>VLOOKUP(F2683,'dataset_task 5'!$A$2:$B$71,2,)</f>
        <v>Cartesian Robots</v>
      </c>
      <c r="H2683" s="2">
        <v>4</v>
      </c>
      <c r="I2683" s="4">
        <f>VLOOKUP(G2683,'dataset_task 5'!$B$2:$C$71,2,)</f>
        <v>12.99</v>
      </c>
      <c r="J2683" s="2" t="str">
        <f>VLOOKUP(Table1[[#This Row],[CustomerID]],customers!$1:$1048576,8,)</f>
        <v>Michigan</v>
      </c>
    </row>
    <row r="2684" spans="2:10" x14ac:dyDescent="0.35">
      <c r="B2684" s="3">
        <v>44404</v>
      </c>
      <c r="C2684" s="2">
        <v>2108</v>
      </c>
      <c r="D2684" s="2" t="str">
        <f>VLOOKUP(C2684,customers!$A$2:$B$2124,2,)</f>
        <v>Morganica</v>
      </c>
      <c r="E268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684" s="2" t="s">
        <v>48</v>
      </c>
      <c r="G2684" s="2" t="str">
        <f>VLOOKUP(F2684,'dataset_task 5'!$A$2:$B$71,2,)</f>
        <v>QuadroCopter Blueprint</v>
      </c>
      <c r="H2684" s="2">
        <v>6</v>
      </c>
      <c r="I2684" s="4">
        <f>VLOOKUP(G2684,'dataset_task 5'!$B$2:$C$71,2,)</f>
        <v>10.99</v>
      </c>
      <c r="J2684" s="2" t="str">
        <f>VLOOKUP(Table1[[#This Row],[CustomerID]],customers!$1:$1048576,8,)</f>
        <v>Florida</v>
      </c>
    </row>
    <row r="2685" spans="2:10" x14ac:dyDescent="0.35">
      <c r="B2685" s="3">
        <v>44404</v>
      </c>
      <c r="C2685" s="2">
        <v>968</v>
      </c>
      <c r="D2685" s="2" t="str">
        <f>VLOOKUP(C2685,customers!$A$2:$B$2124,2,)</f>
        <v>Tommie</v>
      </c>
      <c r="E268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685" s="2" t="s">
        <v>12</v>
      </c>
      <c r="G2685" s="2" t="str">
        <f>VLOOKUP(F2685,'dataset_task 5'!$A$2:$B$71,2,)</f>
        <v>Understanding Automation</v>
      </c>
      <c r="H2685" s="2">
        <v>3</v>
      </c>
      <c r="I2685" s="4">
        <f>VLOOKUP(G2685,'dataset_task 5'!$B$2:$C$71,2,)</f>
        <v>44.95</v>
      </c>
      <c r="J2685" s="2" t="str">
        <f>VLOOKUP(Table1[[#This Row],[CustomerID]],customers!$1:$1048576,8,)</f>
        <v>Indiana</v>
      </c>
    </row>
    <row r="2686" spans="2:10" x14ac:dyDescent="0.35">
      <c r="B2686" s="3">
        <v>44404</v>
      </c>
      <c r="C2686" s="2">
        <v>1178</v>
      </c>
      <c r="D2686" s="2" t="str">
        <f>VLOOKUP(C2686,customers!$A$2:$B$2124,2,)</f>
        <v>Hillier</v>
      </c>
      <c r="E268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686" s="2" t="s">
        <v>39</v>
      </c>
      <c r="G2686" s="2" t="str">
        <f>VLOOKUP(F2686,'dataset_task 5'!$A$2:$B$71,2,)</f>
        <v>Understanding Raspberry PI</v>
      </c>
      <c r="H2686" s="2">
        <v>2</v>
      </c>
      <c r="I2686" s="4">
        <f>VLOOKUP(G2686,'dataset_task 5'!$B$2:$C$71,2,)</f>
        <v>28.99</v>
      </c>
      <c r="J2686" s="2" t="str">
        <f>VLOOKUP(Table1[[#This Row],[CustomerID]],customers!$1:$1048576,8,)</f>
        <v>Ohio</v>
      </c>
    </row>
    <row r="2687" spans="2:10" x14ac:dyDescent="0.35">
      <c r="B2687" s="3">
        <v>44404</v>
      </c>
      <c r="C2687" s="2">
        <v>1594</v>
      </c>
      <c r="D2687" s="2" t="str">
        <f>VLOOKUP(C2687,customers!$A$2:$B$2124,2,)</f>
        <v>Cybil</v>
      </c>
      <c r="E268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687" s="2" t="s">
        <v>57</v>
      </c>
      <c r="G2687" s="2" t="str">
        <f>VLOOKUP(F2687,'dataset_task 5'!$A$2:$B$71,2,)</f>
        <v>Multi Rotor Drones</v>
      </c>
      <c r="H2687" s="2">
        <v>4</v>
      </c>
      <c r="I2687" s="4">
        <f>VLOOKUP(G2687,'dataset_task 5'!$B$2:$C$71,2,)</f>
        <v>24.95</v>
      </c>
      <c r="J2687" s="2" t="str">
        <f>VLOOKUP(Table1[[#This Row],[CustomerID]],customers!$1:$1048576,8,)</f>
        <v>Texas</v>
      </c>
    </row>
    <row r="2688" spans="2:10" x14ac:dyDescent="0.35">
      <c r="B2688" s="3">
        <v>44405</v>
      </c>
      <c r="C2688" s="2">
        <v>1311</v>
      </c>
      <c r="D2688" s="2" t="str">
        <f>VLOOKUP(C2688,customers!$A$2:$B$2124,2,)</f>
        <v>Burk</v>
      </c>
      <c r="E268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688" s="2" t="s">
        <v>72</v>
      </c>
      <c r="G2688" s="2" t="str">
        <f>VLOOKUP(F2688,'dataset_task 5'!$A$2:$B$71,2,)</f>
        <v>Open Source Code</v>
      </c>
      <c r="H2688" s="2">
        <v>2</v>
      </c>
      <c r="I2688" s="4">
        <f>VLOOKUP(G2688,'dataset_task 5'!$B$2:$C$71,2,)</f>
        <v>32.950000000000003</v>
      </c>
      <c r="J2688" s="2" t="str">
        <f>VLOOKUP(Table1[[#This Row],[CustomerID]],customers!$1:$1048576,8,)</f>
        <v>California</v>
      </c>
    </row>
    <row r="2689" spans="2:10" x14ac:dyDescent="0.35">
      <c r="B2689" s="3">
        <v>44405</v>
      </c>
      <c r="C2689" s="2">
        <v>518</v>
      </c>
      <c r="D2689" s="2" t="str">
        <f>VLOOKUP(C2689,customers!$A$2:$B$2124,2,)</f>
        <v>Cassandre</v>
      </c>
      <c r="E268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689" s="2" t="s">
        <v>66</v>
      </c>
      <c r="G2689" s="2" t="str">
        <f>VLOOKUP(F2689,'dataset_task 5'!$A$2:$B$71,2,)</f>
        <v>Bsquare Robot Blueprint</v>
      </c>
      <c r="H2689" s="2">
        <v>2</v>
      </c>
      <c r="I2689" s="4">
        <f>VLOOKUP(G2689,'dataset_task 5'!$B$2:$C$71,2,)</f>
        <v>8.99</v>
      </c>
      <c r="J2689" s="2" t="str">
        <f>VLOOKUP(Table1[[#This Row],[CustomerID]],customers!$1:$1048576,8,)</f>
        <v>Georgia</v>
      </c>
    </row>
    <row r="2690" spans="2:10" x14ac:dyDescent="0.35">
      <c r="B2690" s="3">
        <v>44405</v>
      </c>
      <c r="C2690" s="2">
        <v>1863</v>
      </c>
      <c r="D2690" s="2" t="str">
        <f>VLOOKUP(C2690,customers!$A$2:$B$2124,2,)</f>
        <v>Kelley</v>
      </c>
      <c r="E269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690" s="2" t="s">
        <v>71</v>
      </c>
      <c r="G2690" s="2" t="str">
        <f>VLOOKUP(F2690,'dataset_task 5'!$A$2:$B$71,2,)</f>
        <v>Cat Robot Blueprint</v>
      </c>
      <c r="H2690" s="2">
        <v>2</v>
      </c>
      <c r="I2690" s="4">
        <f>VLOOKUP(G2690,'dataset_task 5'!$B$2:$C$71,2,)</f>
        <v>4.99</v>
      </c>
      <c r="J2690" s="2" t="str">
        <f>VLOOKUP(Table1[[#This Row],[CustomerID]],customers!$1:$1048576,8,)</f>
        <v>Indiana</v>
      </c>
    </row>
    <row r="2691" spans="2:10" x14ac:dyDescent="0.35">
      <c r="B2691" s="3">
        <v>44405</v>
      </c>
      <c r="C2691" s="2">
        <v>854</v>
      </c>
      <c r="D2691" s="2" t="str">
        <f>VLOOKUP(C2691,customers!$A$2:$B$2124,2,)</f>
        <v>Donovan</v>
      </c>
      <c r="E269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2691" s="2" t="s">
        <v>17</v>
      </c>
      <c r="G2691" s="2" t="str">
        <f>VLOOKUP(F2691,'dataset_task 5'!$A$2:$B$71,2,)</f>
        <v>BYOR-3000</v>
      </c>
      <c r="H2691" s="2">
        <v>2</v>
      </c>
      <c r="I2691" s="4">
        <f>VLOOKUP(G2691,'dataset_task 5'!$B$2:$C$71,2,)</f>
        <v>214</v>
      </c>
      <c r="J2691" s="2" t="str">
        <f>VLOOKUP(Table1[[#This Row],[CustomerID]],customers!$1:$1048576,8,)</f>
        <v>Washington</v>
      </c>
    </row>
    <row r="2692" spans="2:10" x14ac:dyDescent="0.35">
      <c r="B2692" s="3">
        <v>44406</v>
      </c>
      <c r="C2692" s="2">
        <v>2119</v>
      </c>
      <c r="D2692" s="2" t="str">
        <f>VLOOKUP(C2692,customers!$A$2:$B$2124,2,)</f>
        <v>Tedman</v>
      </c>
      <c r="E269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692" s="2" t="s">
        <v>48</v>
      </c>
      <c r="G2692" s="2" t="str">
        <f>VLOOKUP(F2692,'dataset_task 5'!$A$2:$B$71,2,)</f>
        <v>QuadroCopter Blueprint</v>
      </c>
      <c r="H2692" s="2">
        <v>4</v>
      </c>
      <c r="I2692" s="4">
        <f>VLOOKUP(G2692,'dataset_task 5'!$B$2:$C$71,2,)</f>
        <v>10.99</v>
      </c>
      <c r="J2692" s="2" t="str">
        <f>VLOOKUP(Table1[[#This Row],[CustomerID]],customers!$1:$1048576,8,)</f>
        <v>Michigan</v>
      </c>
    </row>
    <row r="2693" spans="2:10" x14ac:dyDescent="0.35">
      <c r="B2693" s="3">
        <v>44407</v>
      </c>
      <c r="C2693" s="2">
        <v>1729</v>
      </c>
      <c r="D2693" s="2" t="str">
        <f>VLOOKUP(C2693,customers!$A$2:$B$2124,2,)</f>
        <v>Gare</v>
      </c>
      <c r="E269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693" s="2" t="s">
        <v>69</v>
      </c>
      <c r="G2693" s="2" t="str">
        <f>VLOOKUP(F2693,'dataset_task 5'!$A$2:$B$71,2,)</f>
        <v>Hexacopter Drone Blueprint</v>
      </c>
      <c r="H2693" s="2">
        <v>4</v>
      </c>
      <c r="I2693" s="4">
        <f>VLOOKUP(G2693,'dataset_task 5'!$B$2:$C$71,2,)</f>
        <v>8.99</v>
      </c>
      <c r="J2693" s="2" t="str">
        <f>VLOOKUP(Table1[[#This Row],[CustomerID]],customers!$1:$1048576,8,)</f>
        <v>California</v>
      </c>
    </row>
    <row r="2694" spans="2:10" x14ac:dyDescent="0.35">
      <c r="B2694" s="3">
        <v>44407</v>
      </c>
      <c r="C2694" s="2">
        <v>396</v>
      </c>
      <c r="D2694" s="2" t="str">
        <f>VLOOKUP(C2694,customers!$A$2:$B$2124,2,)</f>
        <v>Vita</v>
      </c>
      <c r="E269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694" s="2" t="s">
        <v>49</v>
      </c>
      <c r="G2694" s="2" t="str">
        <f>VLOOKUP(F2694,'dataset_task 5'!$A$2:$B$71,2,)</f>
        <v>Understanding Artificial Intelligence</v>
      </c>
      <c r="H2694" s="2">
        <v>3</v>
      </c>
      <c r="I2694" s="4">
        <f>VLOOKUP(G2694,'dataset_task 5'!$B$2:$C$71,2,)</f>
        <v>19.5</v>
      </c>
      <c r="J2694" s="2" t="str">
        <f>VLOOKUP(Table1[[#This Row],[CustomerID]],customers!$1:$1048576,8,)</f>
        <v>North Dakota</v>
      </c>
    </row>
    <row r="2695" spans="2:10" x14ac:dyDescent="0.35">
      <c r="B2695" s="3">
        <v>44407</v>
      </c>
      <c r="C2695" s="2">
        <v>213</v>
      </c>
      <c r="D2695" s="2" t="str">
        <f>VLOOKUP(C2695,customers!$A$2:$B$2124,2,)</f>
        <v>Isidor</v>
      </c>
      <c r="E269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695" s="2" t="s">
        <v>70</v>
      </c>
      <c r="G2695" s="2" t="str">
        <f>VLOOKUP(F2695,'dataset_task 5'!$A$2:$B$71,2,)</f>
        <v>BYOD-300</v>
      </c>
      <c r="H2695" s="2">
        <v>3</v>
      </c>
      <c r="I2695" s="4">
        <f>VLOOKUP(G2695,'dataset_task 5'!$B$2:$C$71,2,)</f>
        <v>89</v>
      </c>
      <c r="J2695" s="2" t="str">
        <f>VLOOKUP(Table1[[#This Row],[CustomerID]],customers!$1:$1048576,8,)</f>
        <v>California</v>
      </c>
    </row>
    <row r="2696" spans="2:10" x14ac:dyDescent="0.35">
      <c r="B2696" s="3">
        <v>44407</v>
      </c>
      <c r="C2696" s="2">
        <v>1658</v>
      </c>
      <c r="D2696" s="2" t="str">
        <f>VLOOKUP(C2696,customers!$A$2:$B$2124,2,)</f>
        <v>Orrin</v>
      </c>
      <c r="E269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696" s="2" t="s">
        <v>69</v>
      </c>
      <c r="G2696" s="2" t="str">
        <f>VLOOKUP(F2696,'dataset_task 5'!$A$2:$B$71,2,)</f>
        <v>Hexacopter Drone Blueprint</v>
      </c>
      <c r="H2696" s="2">
        <v>3</v>
      </c>
      <c r="I2696" s="4">
        <f>VLOOKUP(G2696,'dataset_task 5'!$B$2:$C$71,2,)</f>
        <v>8.99</v>
      </c>
      <c r="J2696" s="2" t="str">
        <f>VLOOKUP(Table1[[#This Row],[CustomerID]],customers!$1:$1048576,8,)</f>
        <v>Florida</v>
      </c>
    </row>
    <row r="2697" spans="2:10" x14ac:dyDescent="0.35">
      <c r="B2697" s="3">
        <v>44407</v>
      </c>
      <c r="C2697" s="2">
        <v>1194</v>
      </c>
      <c r="D2697" s="2" t="str">
        <f>VLOOKUP(C2697,customers!$A$2:$B$2124,2,)</f>
        <v>Darnall</v>
      </c>
      <c r="E269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697" s="2" t="s">
        <v>55</v>
      </c>
      <c r="G2697" s="2" t="str">
        <f>VLOOKUP(F2697,'dataset_task 5'!$A$2:$B$71,2,)</f>
        <v>Virtual Reality Basics</v>
      </c>
      <c r="H2697" s="2">
        <v>2</v>
      </c>
      <c r="I2697" s="4">
        <f>VLOOKUP(G2697,'dataset_task 5'!$B$2:$C$71,2,)</f>
        <v>29.99</v>
      </c>
      <c r="J2697" s="2" t="str">
        <f>VLOOKUP(Table1[[#This Row],[CustomerID]],customers!$1:$1048576,8,)</f>
        <v>Virginia</v>
      </c>
    </row>
    <row r="2698" spans="2:10" x14ac:dyDescent="0.35">
      <c r="B2698" s="3">
        <v>44408</v>
      </c>
      <c r="C2698" s="2">
        <v>1203</v>
      </c>
      <c r="D2698" s="2" t="str">
        <f>VLOOKUP(C2698,customers!$A$2:$B$2124,2,)</f>
        <v>Rebeka</v>
      </c>
      <c r="E269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2698" s="2" t="s">
        <v>36</v>
      </c>
      <c r="G2698" s="2" t="str">
        <f>VLOOKUP(F2698,'dataset_task 5'!$A$2:$B$71,2,)</f>
        <v>RXW-9807 Robot</v>
      </c>
      <c r="H2698" s="2">
        <v>5</v>
      </c>
      <c r="I2698" s="4">
        <f>VLOOKUP(G2698,'dataset_task 5'!$B$2:$C$71,2,)</f>
        <v>599</v>
      </c>
      <c r="J2698" s="2" t="str">
        <f>VLOOKUP(Table1[[#This Row],[CustomerID]],customers!$1:$1048576,8,)</f>
        <v>Indiana</v>
      </c>
    </row>
    <row r="2699" spans="2:10" x14ac:dyDescent="0.35">
      <c r="B2699" s="3">
        <v>44408</v>
      </c>
      <c r="C2699" s="2">
        <v>880</v>
      </c>
      <c r="D2699" s="2" t="str">
        <f>VLOOKUP(C2699,customers!$A$2:$B$2124,2,)</f>
        <v>Charlotta</v>
      </c>
      <c r="E269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699" s="2" t="s">
        <v>12</v>
      </c>
      <c r="G2699" s="2" t="str">
        <f>VLOOKUP(F2699,'dataset_task 5'!$A$2:$B$71,2,)</f>
        <v>Understanding Automation</v>
      </c>
      <c r="H2699" s="2">
        <v>2</v>
      </c>
      <c r="I2699" s="4">
        <f>VLOOKUP(G2699,'dataset_task 5'!$B$2:$C$71,2,)</f>
        <v>44.95</v>
      </c>
      <c r="J2699" s="2" t="str">
        <f>VLOOKUP(Table1[[#This Row],[CustomerID]],customers!$1:$1048576,8,)</f>
        <v>Iowa</v>
      </c>
    </row>
    <row r="2700" spans="2:10" x14ac:dyDescent="0.35">
      <c r="B2700" s="3">
        <v>44408</v>
      </c>
      <c r="C2700" s="2">
        <v>1744</v>
      </c>
      <c r="D2700" s="2" t="str">
        <f>VLOOKUP(C2700,customers!$A$2:$B$2124,2,)</f>
        <v>Hillie</v>
      </c>
      <c r="E270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2700" s="2" t="s">
        <v>19</v>
      </c>
      <c r="G2700" s="2" t="str">
        <f>VLOOKUP(F2700,'dataset_task 5'!$A$2:$B$71,2,)</f>
        <v>MICR-23K Robot</v>
      </c>
      <c r="H2700" s="2">
        <v>4</v>
      </c>
      <c r="I2700" s="4">
        <f>VLOOKUP(G2700,'dataset_task 5'!$B$2:$C$71,2,)</f>
        <v>899</v>
      </c>
      <c r="J2700" s="2" t="str">
        <f>VLOOKUP(Table1[[#This Row],[CustomerID]],customers!$1:$1048576,8,)</f>
        <v>California</v>
      </c>
    </row>
    <row r="2701" spans="2:10" x14ac:dyDescent="0.35">
      <c r="B2701" s="3">
        <v>44408</v>
      </c>
      <c r="C2701" s="2">
        <v>692</v>
      </c>
      <c r="D2701" s="2" t="str">
        <f>VLOOKUP(C2701,customers!$A$2:$B$2124,2,)</f>
        <v>Morganne</v>
      </c>
      <c r="E270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701" s="2" t="s">
        <v>62</v>
      </c>
      <c r="G2701" s="2" t="str">
        <f>VLOOKUP(F2701,'dataset_task 5'!$A$2:$B$71,2,)</f>
        <v>Robotic Essentials</v>
      </c>
      <c r="H2701" s="2">
        <v>2</v>
      </c>
      <c r="I2701" s="4">
        <f>VLOOKUP(G2701,'dataset_task 5'!$B$2:$C$71,2,)</f>
        <v>34.99</v>
      </c>
      <c r="J2701" s="2" t="str">
        <f>VLOOKUP(Table1[[#This Row],[CustomerID]],customers!$1:$1048576,8,)</f>
        <v>New Mexico</v>
      </c>
    </row>
    <row r="2702" spans="2:10" x14ac:dyDescent="0.35">
      <c r="B2702" s="3">
        <v>44409</v>
      </c>
      <c r="C2702" s="2">
        <v>1213</v>
      </c>
      <c r="D2702" s="2" t="str">
        <f>VLOOKUP(C2702,customers!$A$2:$B$2124,2,)</f>
        <v>Tommie</v>
      </c>
      <c r="E270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702" s="2" t="s">
        <v>27</v>
      </c>
      <c r="G2702" s="2" t="str">
        <f>VLOOKUP(F2702,'dataset_task 5'!$A$2:$B$71,2,)</f>
        <v>Understanding 3D Printing</v>
      </c>
      <c r="H2702" s="2">
        <v>3</v>
      </c>
      <c r="I2702" s="4">
        <f>VLOOKUP(G2702,'dataset_task 5'!$B$2:$C$71,2,)</f>
        <v>42.99</v>
      </c>
      <c r="J2702" s="2" t="str">
        <f>VLOOKUP(Table1[[#This Row],[CustomerID]],customers!$1:$1048576,8,)</f>
        <v>New Mexico</v>
      </c>
    </row>
    <row r="2703" spans="2:10" x14ac:dyDescent="0.35">
      <c r="B2703" s="3">
        <v>44409</v>
      </c>
      <c r="C2703" s="2">
        <v>544</v>
      </c>
      <c r="D2703" s="2" t="str">
        <f>VLOOKUP(C2703,customers!$A$2:$B$2124,2,)</f>
        <v>Jodi</v>
      </c>
      <c r="E270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703" s="2" t="s">
        <v>30</v>
      </c>
      <c r="G2703" s="2" t="str">
        <f>VLOOKUP(F2703,'dataset_task 5'!$A$2:$B$71,2,)</f>
        <v>DX-145 Drone</v>
      </c>
      <c r="H2703" s="2">
        <v>2</v>
      </c>
      <c r="I2703" s="4">
        <f>VLOOKUP(G2703,'dataset_task 5'!$B$2:$C$71,2,)</f>
        <v>250</v>
      </c>
      <c r="J2703" s="2" t="str">
        <f>VLOOKUP(Table1[[#This Row],[CustomerID]],customers!$1:$1048576,8,)</f>
        <v>Louisiana</v>
      </c>
    </row>
    <row r="2704" spans="2:10" x14ac:dyDescent="0.35">
      <c r="B2704" s="3">
        <v>44409</v>
      </c>
      <c r="C2704" s="2">
        <v>1322</v>
      </c>
      <c r="D2704" s="2" t="str">
        <f>VLOOKUP(C2704,customers!$A$2:$B$2124,2,)</f>
        <v>Tresa</v>
      </c>
      <c r="E270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704" s="2" t="s">
        <v>32</v>
      </c>
      <c r="G2704" s="2" t="str">
        <f>VLOOKUP(F2704,'dataset_task 5'!$A$2:$B$71,2,)</f>
        <v>Building Your First Robot</v>
      </c>
      <c r="H2704" s="2">
        <v>2</v>
      </c>
      <c r="I2704" s="4">
        <f>VLOOKUP(G2704,'dataset_task 5'!$B$2:$C$71,2,)</f>
        <v>24.95</v>
      </c>
      <c r="J2704" s="2" t="str">
        <f>VLOOKUP(Table1[[#This Row],[CustomerID]],customers!$1:$1048576,8,)</f>
        <v>Florida</v>
      </c>
    </row>
    <row r="2705" spans="2:10" x14ac:dyDescent="0.35">
      <c r="B2705" s="3">
        <v>44409</v>
      </c>
      <c r="C2705" s="2">
        <v>245</v>
      </c>
      <c r="D2705" s="2" t="str">
        <f>VLOOKUP(C2705,customers!$A$2:$B$2124,2,)</f>
        <v>Brigitta</v>
      </c>
      <c r="E270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705" s="2" t="s">
        <v>24</v>
      </c>
      <c r="G2705" s="2" t="str">
        <f>VLOOKUP(F2705,'dataset_task 5'!$A$2:$B$71,2,)</f>
        <v>AI for Educators</v>
      </c>
      <c r="H2705" s="2">
        <v>4</v>
      </c>
      <c r="I2705" s="4">
        <f>VLOOKUP(G2705,'dataset_task 5'!$B$2:$C$71,2,)</f>
        <v>49.95</v>
      </c>
      <c r="J2705" s="2" t="str">
        <f>VLOOKUP(Table1[[#This Row],[CustomerID]],customers!$1:$1048576,8,)</f>
        <v>North Carolina</v>
      </c>
    </row>
    <row r="2706" spans="2:10" x14ac:dyDescent="0.35">
      <c r="B2706" s="3">
        <v>44409</v>
      </c>
      <c r="C2706" s="2">
        <v>1148</v>
      </c>
      <c r="D2706" s="2" t="str">
        <f>VLOOKUP(C2706,customers!$A$2:$B$2124,2,)</f>
        <v>Erika</v>
      </c>
      <c r="E270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2706" s="2" t="s">
        <v>6</v>
      </c>
      <c r="G2706" s="2" t="str">
        <f>VLOOKUP(F2706,'dataset_task 5'!$A$2:$B$71,2,)</f>
        <v>RWW-75 Robot</v>
      </c>
      <c r="H2706" s="2">
        <v>6</v>
      </c>
      <c r="I2706" s="4">
        <f>VLOOKUP(G2706,'dataset_task 5'!$B$2:$C$71,2,)</f>
        <v>883</v>
      </c>
      <c r="J2706" s="2" t="str">
        <f>VLOOKUP(Table1[[#This Row],[CustomerID]],customers!$1:$1048576,8,)</f>
        <v>District of Columbia</v>
      </c>
    </row>
    <row r="2707" spans="2:10" x14ac:dyDescent="0.35">
      <c r="B2707" s="3">
        <v>44410</v>
      </c>
      <c r="C2707" s="2">
        <v>1305</v>
      </c>
      <c r="D2707" s="2" t="str">
        <f>VLOOKUP(C2707,customers!$A$2:$B$2124,2,)</f>
        <v>Pat</v>
      </c>
      <c r="E270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707" s="2" t="s">
        <v>69</v>
      </c>
      <c r="G2707" s="2" t="str">
        <f>VLOOKUP(F2707,'dataset_task 5'!$A$2:$B$71,2,)</f>
        <v>Hexacopter Drone Blueprint</v>
      </c>
      <c r="H2707" s="2">
        <v>5</v>
      </c>
      <c r="I2707" s="4">
        <f>VLOOKUP(G2707,'dataset_task 5'!$B$2:$C$71,2,)</f>
        <v>8.99</v>
      </c>
      <c r="J2707" s="2" t="str">
        <f>VLOOKUP(Table1[[#This Row],[CustomerID]],customers!$1:$1048576,8,)</f>
        <v>Georgia</v>
      </c>
    </row>
    <row r="2708" spans="2:10" x14ac:dyDescent="0.35">
      <c r="B2708" s="3">
        <v>44410</v>
      </c>
      <c r="C2708" s="2">
        <v>906</v>
      </c>
      <c r="D2708" s="2" t="str">
        <f>VLOOKUP(C2708,customers!$A$2:$B$2124,2,)</f>
        <v>Kitty</v>
      </c>
      <c r="E270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708" s="2" t="s">
        <v>48</v>
      </c>
      <c r="G2708" s="2" t="str">
        <f>VLOOKUP(F2708,'dataset_task 5'!$A$2:$B$71,2,)</f>
        <v>QuadroCopter Blueprint</v>
      </c>
      <c r="H2708" s="2">
        <v>4</v>
      </c>
      <c r="I2708" s="4">
        <f>VLOOKUP(G2708,'dataset_task 5'!$B$2:$C$71,2,)</f>
        <v>10.99</v>
      </c>
      <c r="J2708" s="2" t="str">
        <f>VLOOKUP(Table1[[#This Row],[CustomerID]],customers!$1:$1048576,8,)</f>
        <v>Michigan</v>
      </c>
    </row>
    <row r="2709" spans="2:10" x14ac:dyDescent="0.35">
      <c r="B2709" s="3">
        <v>44410</v>
      </c>
      <c r="C2709" s="2">
        <v>660</v>
      </c>
      <c r="D2709" s="2" t="str">
        <f>VLOOKUP(C2709,customers!$A$2:$B$2124,2,)</f>
        <v>Arabelle</v>
      </c>
      <c r="E270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709" s="2" t="s">
        <v>48</v>
      </c>
      <c r="G2709" s="2" t="str">
        <f>VLOOKUP(F2709,'dataset_task 5'!$A$2:$B$71,2,)</f>
        <v>QuadroCopter Blueprint</v>
      </c>
      <c r="H2709" s="2">
        <v>4</v>
      </c>
      <c r="I2709" s="4">
        <f>VLOOKUP(G2709,'dataset_task 5'!$B$2:$C$71,2,)</f>
        <v>10.99</v>
      </c>
      <c r="J2709" s="2" t="str">
        <f>VLOOKUP(Table1[[#This Row],[CustomerID]],customers!$1:$1048576,8,)</f>
        <v>Oklahoma</v>
      </c>
    </row>
    <row r="2710" spans="2:10" x14ac:dyDescent="0.35">
      <c r="B2710" s="3">
        <v>44411</v>
      </c>
      <c r="C2710" s="2">
        <v>626</v>
      </c>
      <c r="D2710" s="2" t="str">
        <f>VLOOKUP(C2710,customers!$A$2:$B$2124,2,)</f>
        <v>Davie</v>
      </c>
      <c r="E271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710" s="2" t="s">
        <v>47</v>
      </c>
      <c r="G2710" s="2" t="str">
        <f>VLOOKUP(F2710,'dataset_task 5'!$A$2:$B$71,2,)</f>
        <v>Building Your Own Drone</v>
      </c>
      <c r="H2710" s="2">
        <v>3</v>
      </c>
      <c r="I2710" s="4">
        <f>VLOOKUP(G2710,'dataset_task 5'!$B$2:$C$71,2,)</f>
        <v>24.99</v>
      </c>
      <c r="J2710" s="2" t="str">
        <f>VLOOKUP(Table1[[#This Row],[CustomerID]],customers!$1:$1048576,8,)</f>
        <v>Pennsylvania</v>
      </c>
    </row>
    <row r="2711" spans="2:10" x14ac:dyDescent="0.35">
      <c r="B2711" s="3">
        <v>44411</v>
      </c>
      <c r="C2711" s="2">
        <v>17</v>
      </c>
      <c r="D2711" s="2" t="str">
        <f>VLOOKUP(C2711,customers!$A$2:$B$2124,2,)</f>
        <v>Ailsun</v>
      </c>
      <c r="E271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711" s="2" t="s">
        <v>72</v>
      </c>
      <c r="G2711" s="2" t="str">
        <f>VLOOKUP(F2711,'dataset_task 5'!$A$2:$B$71,2,)</f>
        <v>Open Source Code</v>
      </c>
      <c r="H2711" s="2">
        <v>3</v>
      </c>
      <c r="I2711" s="4">
        <f>VLOOKUP(G2711,'dataset_task 5'!$B$2:$C$71,2,)</f>
        <v>32.950000000000003</v>
      </c>
      <c r="J2711" s="2" t="str">
        <f>VLOOKUP(Table1[[#This Row],[CustomerID]],customers!$1:$1048576,8,)</f>
        <v>Alaska</v>
      </c>
    </row>
    <row r="2712" spans="2:10" x14ac:dyDescent="0.35">
      <c r="B2712" s="3">
        <v>44411</v>
      </c>
      <c r="C2712" s="2">
        <v>2051</v>
      </c>
      <c r="D2712" s="2" t="str">
        <f>VLOOKUP(C2712,customers!$A$2:$B$2124,2,)</f>
        <v>Guinna</v>
      </c>
      <c r="E271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2712" s="2" t="s">
        <v>53</v>
      </c>
      <c r="G2712" s="2" t="str">
        <f>VLOOKUP(F2712,'dataset_task 5'!$A$2:$B$71,2,)</f>
        <v>RLK-9920 Robot</v>
      </c>
      <c r="H2712" s="2">
        <v>5</v>
      </c>
      <c r="I2712" s="4">
        <f>VLOOKUP(G2712,'dataset_task 5'!$B$2:$C$71,2,)</f>
        <v>699</v>
      </c>
      <c r="J2712" s="2" t="str">
        <f>VLOOKUP(Table1[[#This Row],[CustomerID]],customers!$1:$1048576,8,)</f>
        <v>California</v>
      </c>
    </row>
    <row r="2713" spans="2:10" x14ac:dyDescent="0.35">
      <c r="B2713" s="3">
        <v>44411</v>
      </c>
      <c r="C2713" s="2">
        <v>1753</v>
      </c>
      <c r="D2713" s="2" t="str">
        <f>VLOOKUP(C2713,customers!$A$2:$B$2124,2,)</f>
        <v>Willard</v>
      </c>
      <c r="E271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713" s="2" t="s">
        <v>25</v>
      </c>
      <c r="G2713" s="2" t="str">
        <f>VLOOKUP(F2713,'dataset_task 5'!$A$2:$B$71,2,)</f>
        <v>Helicopter Drones</v>
      </c>
      <c r="H2713" s="2">
        <v>5</v>
      </c>
      <c r="I2713" s="4">
        <f>VLOOKUP(G2713,'dataset_task 5'!$B$2:$C$71,2,)</f>
        <v>20.95</v>
      </c>
      <c r="J2713" s="2" t="str">
        <f>VLOOKUP(Table1[[#This Row],[CustomerID]],customers!$1:$1048576,8,)</f>
        <v>South Dakota</v>
      </c>
    </row>
    <row r="2714" spans="2:10" x14ac:dyDescent="0.35">
      <c r="B2714" s="3">
        <v>44411</v>
      </c>
      <c r="C2714" s="2">
        <v>1841</v>
      </c>
      <c r="D2714" s="2" t="str">
        <f>VLOOKUP(C2714,customers!$A$2:$B$2124,2,)</f>
        <v>Tish</v>
      </c>
      <c r="E271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2714" s="2" t="s">
        <v>58</v>
      </c>
      <c r="G2714" s="2" t="str">
        <f>VLOOKUP(F2714,'dataset_task 5'!$A$2:$B$71,2,)</f>
        <v>RCB-889 Robot</v>
      </c>
      <c r="H2714" s="2">
        <v>3</v>
      </c>
      <c r="I2714" s="4">
        <f>VLOOKUP(G2714,'dataset_task 5'!$B$2:$C$71,2,)</f>
        <v>549</v>
      </c>
      <c r="J2714" s="2" t="str">
        <f>VLOOKUP(Table1[[#This Row],[CustomerID]],customers!$1:$1048576,8,)</f>
        <v>Michigan</v>
      </c>
    </row>
    <row r="2715" spans="2:10" x14ac:dyDescent="0.35">
      <c r="B2715" s="3">
        <v>44411</v>
      </c>
      <c r="C2715" s="2">
        <v>1721</v>
      </c>
      <c r="D2715" s="2" t="str">
        <f>VLOOKUP(C2715,customers!$A$2:$B$2124,2,)</f>
        <v>Gray</v>
      </c>
      <c r="E271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2715" s="2" t="s">
        <v>38</v>
      </c>
      <c r="G2715" s="2" t="str">
        <f>VLOOKUP(F2715,'dataset_task 5'!$A$2:$B$71,2,)</f>
        <v>RQTE-554 Robot</v>
      </c>
      <c r="H2715" s="2">
        <v>3</v>
      </c>
      <c r="I2715" s="4">
        <f>VLOOKUP(G2715,'dataset_task 5'!$B$2:$C$71,2,)</f>
        <v>684</v>
      </c>
      <c r="J2715" s="2" t="str">
        <f>VLOOKUP(Table1[[#This Row],[CustomerID]],customers!$1:$1048576,8,)</f>
        <v>Indiana</v>
      </c>
    </row>
    <row r="2716" spans="2:10" x14ac:dyDescent="0.35">
      <c r="B2716" s="3">
        <v>44412</v>
      </c>
      <c r="C2716" s="2">
        <v>1706</v>
      </c>
      <c r="D2716" s="2" t="str">
        <f>VLOOKUP(C2716,customers!$A$2:$B$2124,2,)</f>
        <v>Clemence</v>
      </c>
      <c r="E271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716" s="2" t="s">
        <v>26</v>
      </c>
      <c r="G2716" s="2" t="str">
        <f>VLOOKUP(F2716,'dataset_task 5'!$A$2:$B$71,2,)</f>
        <v>Single Rotor Drones</v>
      </c>
      <c r="H2716" s="2">
        <v>4</v>
      </c>
      <c r="I2716" s="4">
        <f>VLOOKUP(G2716,'dataset_task 5'!$B$2:$C$71,2,)</f>
        <v>14.99</v>
      </c>
      <c r="J2716" s="2" t="str">
        <f>VLOOKUP(Table1[[#This Row],[CustomerID]],customers!$1:$1048576,8,)</f>
        <v>Colorado</v>
      </c>
    </row>
    <row r="2717" spans="2:10" x14ac:dyDescent="0.35">
      <c r="B2717" s="3">
        <v>44412</v>
      </c>
      <c r="C2717" s="2">
        <v>1088</v>
      </c>
      <c r="D2717" s="2" t="str">
        <f>VLOOKUP(C2717,customers!$A$2:$B$2124,2,)</f>
        <v>Leela</v>
      </c>
      <c r="E271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717" s="2" t="s">
        <v>15</v>
      </c>
      <c r="G2717" s="2" t="str">
        <f>VLOOKUP(F2717,'dataset_task 5'!$A$2:$B$71,2,)</f>
        <v>Fixed Wing Drones</v>
      </c>
      <c r="H2717" s="2">
        <v>2</v>
      </c>
      <c r="I2717" s="4">
        <f>VLOOKUP(G2717,'dataset_task 5'!$B$2:$C$71,2,)</f>
        <v>15.5</v>
      </c>
      <c r="J2717" s="2" t="str">
        <f>VLOOKUP(Table1[[#This Row],[CustomerID]],customers!$1:$1048576,8,)</f>
        <v>Kansas</v>
      </c>
    </row>
    <row r="2718" spans="2:10" x14ac:dyDescent="0.35">
      <c r="B2718" s="3">
        <v>44412</v>
      </c>
      <c r="C2718" s="2">
        <v>2034</v>
      </c>
      <c r="D2718" s="2" t="str">
        <f>VLOOKUP(C2718,customers!$A$2:$B$2124,2,)</f>
        <v>Eduino</v>
      </c>
      <c r="E271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718" s="2" t="s">
        <v>52</v>
      </c>
      <c r="G2718" s="2" t="str">
        <f>VLOOKUP(F2718,'dataset_task 5'!$A$2:$B$71,2,)</f>
        <v>DTD-7000 Drone</v>
      </c>
      <c r="H2718" s="2">
        <v>5</v>
      </c>
      <c r="I2718" s="4">
        <f>VLOOKUP(G2718,'dataset_task 5'!$B$2:$C$71,2,)</f>
        <v>450</v>
      </c>
      <c r="J2718" s="2" t="str">
        <f>VLOOKUP(Table1[[#This Row],[CustomerID]],customers!$1:$1048576,8,)</f>
        <v>Georgia</v>
      </c>
    </row>
    <row r="2719" spans="2:10" x14ac:dyDescent="0.35">
      <c r="B2719" s="3">
        <v>44412</v>
      </c>
      <c r="C2719" s="2">
        <v>796</v>
      </c>
      <c r="D2719" s="2" t="str">
        <f>VLOOKUP(C2719,customers!$A$2:$B$2124,2,)</f>
        <v>Adah</v>
      </c>
      <c r="E271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719" s="2" t="s">
        <v>48</v>
      </c>
      <c r="G2719" s="2" t="str">
        <f>VLOOKUP(F2719,'dataset_task 5'!$A$2:$B$71,2,)</f>
        <v>QuadroCopter Blueprint</v>
      </c>
      <c r="H2719" s="2">
        <v>3</v>
      </c>
      <c r="I2719" s="4">
        <f>VLOOKUP(G2719,'dataset_task 5'!$B$2:$C$71,2,)</f>
        <v>10.99</v>
      </c>
      <c r="J2719" s="2" t="str">
        <f>VLOOKUP(Table1[[#This Row],[CustomerID]],customers!$1:$1048576,8,)</f>
        <v>Alabama</v>
      </c>
    </row>
    <row r="2720" spans="2:10" x14ac:dyDescent="0.35">
      <c r="B2720" s="3">
        <v>44413</v>
      </c>
      <c r="C2720" s="2">
        <v>432</v>
      </c>
      <c r="D2720" s="2" t="str">
        <f>VLOOKUP(C2720,customers!$A$2:$B$2124,2,)</f>
        <v>Mehetabel</v>
      </c>
      <c r="E272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720" s="2" t="s">
        <v>35</v>
      </c>
      <c r="G2720" s="2" t="str">
        <f>VLOOKUP(F2720,'dataset_task 5'!$A$2:$B$71,2,)</f>
        <v>GPS Drones</v>
      </c>
      <c r="H2720" s="2">
        <v>3</v>
      </c>
      <c r="I2720" s="4">
        <f>VLOOKUP(G2720,'dataset_task 5'!$B$2:$C$71,2,)</f>
        <v>19.989999999999998</v>
      </c>
      <c r="J2720" s="2" t="str">
        <f>VLOOKUP(Table1[[#This Row],[CustomerID]],customers!$1:$1048576,8,)</f>
        <v>California</v>
      </c>
    </row>
    <row r="2721" spans="2:10" x14ac:dyDescent="0.35">
      <c r="B2721" s="3">
        <v>44413</v>
      </c>
      <c r="C2721" s="2">
        <v>1906</v>
      </c>
      <c r="D2721" s="2" t="str">
        <f>VLOOKUP(C2721,customers!$A$2:$B$2124,2,)</f>
        <v>Ralina</v>
      </c>
      <c r="E272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721" s="2" t="s">
        <v>33</v>
      </c>
      <c r="G2721" s="2" t="str">
        <f>VLOOKUP(F2721,'dataset_task 5'!$A$2:$B$71,2,)</f>
        <v>Creature Robot Arms Blueprint</v>
      </c>
      <c r="H2721" s="2">
        <v>2</v>
      </c>
      <c r="I2721" s="4">
        <f>VLOOKUP(G2721,'dataset_task 5'!$B$2:$C$71,2,)</f>
        <v>12</v>
      </c>
      <c r="J2721" s="2" t="str">
        <f>VLOOKUP(Table1[[#This Row],[CustomerID]],customers!$1:$1048576,8,)</f>
        <v>Iowa</v>
      </c>
    </row>
    <row r="2722" spans="2:10" x14ac:dyDescent="0.35">
      <c r="B2722" s="3">
        <v>44413</v>
      </c>
      <c r="C2722" s="2">
        <v>1219</v>
      </c>
      <c r="D2722" s="2" t="str">
        <f>VLOOKUP(C2722,customers!$A$2:$B$2124,2,)</f>
        <v>Symon</v>
      </c>
      <c r="E272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722" s="2" t="s">
        <v>20</v>
      </c>
      <c r="G2722" s="2" t="str">
        <f>VLOOKUP(F2722,'dataset_task 5'!$A$2:$B$71,2,)</f>
        <v>DA-SA702 Drone</v>
      </c>
      <c r="H2722" s="2">
        <v>1</v>
      </c>
      <c r="I2722" s="4">
        <f>VLOOKUP(G2722,'dataset_task 5'!$B$2:$C$71,2,)</f>
        <v>399</v>
      </c>
      <c r="J2722" s="2" t="str">
        <f>VLOOKUP(Table1[[#This Row],[CustomerID]],customers!$1:$1048576,8,)</f>
        <v>South Carolina</v>
      </c>
    </row>
    <row r="2723" spans="2:10" x14ac:dyDescent="0.35">
      <c r="B2723" s="3">
        <v>44413</v>
      </c>
      <c r="C2723" s="2">
        <v>1733</v>
      </c>
      <c r="D2723" s="2" t="str">
        <f>VLOOKUP(C2723,customers!$A$2:$B$2124,2,)</f>
        <v>Briant</v>
      </c>
      <c r="E272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723" s="2" t="s">
        <v>7</v>
      </c>
      <c r="G2723" s="2" t="str">
        <f>VLOOKUP(F2723,'dataset_task 5'!$A$2:$B$71,2,)</f>
        <v>Drone Video Techniques</v>
      </c>
      <c r="H2723" s="2">
        <v>3</v>
      </c>
      <c r="I2723" s="4">
        <f>VLOOKUP(G2723,'dataset_task 5'!$B$2:$C$71,2,)</f>
        <v>37.99</v>
      </c>
      <c r="J2723" s="2" t="str">
        <f>VLOOKUP(Table1[[#This Row],[CustomerID]],customers!$1:$1048576,8,)</f>
        <v>District of Columbia</v>
      </c>
    </row>
    <row r="2724" spans="2:10" x14ac:dyDescent="0.35">
      <c r="B2724" s="3">
        <v>44413</v>
      </c>
      <c r="C2724" s="2">
        <v>1351</v>
      </c>
      <c r="D2724" s="2" t="str">
        <f>VLOOKUP(C2724,customers!$A$2:$B$2124,2,)</f>
        <v>Cherey</v>
      </c>
      <c r="E272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2724" s="2" t="s">
        <v>63</v>
      </c>
      <c r="G2724" s="2" t="str">
        <f>VLOOKUP(F2724,'dataset_task 5'!$A$2:$B$71,2,)</f>
        <v>BYOR-4005</v>
      </c>
      <c r="H2724" s="2">
        <v>4</v>
      </c>
      <c r="I2724" s="4">
        <f>VLOOKUP(G2724,'dataset_task 5'!$B$2:$C$71,2,)</f>
        <v>245</v>
      </c>
      <c r="J2724" s="2" t="str">
        <f>VLOOKUP(Table1[[#This Row],[CustomerID]],customers!$1:$1048576,8,)</f>
        <v>Texas</v>
      </c>
    </row>
    <row r="2725" spans="2:10" x14ac:dyDescent="0.35">
      <c r="B2725" s="3">
        <v>44413</v>
      </c>
      <c r="C2725" s="2">
        <v>1942</v>
      </c>
      <c r="D2725" s="2" t="str">
        <f>VLOOKUP(C2725,customers!$A$2:$B$2124,2,)</f>
        <v>Stan</v>
      </c>
      <c r="E272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725" s="2" t="s">
        <v>21</v>
      </c>
      <c r="G2725" s="2" t="str">
        <f>VLOOKUP(F2725,'dataset_task 5'!$A$2:$B$71,2,)</f>
        <v>BYOD-550</v>
      </c>
      <c r="H2725" s="2">
        <v>4</v>
      </c>
      <c r="I2725" s="4">
        <f>VLOOKUP(G2725,'dataset_task 5'!$B$2:$C$71,2,)</f>
        <v>179</v>
      </c>
      <c r="J2725" s="2" t="str">
        <f>VLOOKUP(Table1[[#This Row],[CustomerID]],customers!$1:$1048576,8,)</f>
        <v>Massachusetts</v>
      </c>
    </row>
    <row r="2726" spans="2:10" x14ac:dyDescent="0.35">
      <c r="B2726" s="3">
        <v>44413</v>
      </c>
      <c r="C2726" s="2">
        <v>1811</v>
      </c>
      <c r="D2726" s="2" t="str">
        <f>VLOOKUP(C2726,customers!$A$2:$B$2124,2,)</f>
        <v>Lane</v>
      </c>
      <c r="E272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726" s="2" t="s">
        <v>33</v>
      </c>
      <c r="G2726" s="2" t="str">
        <f>VLOOKUP(F2726,'dataset_task 5'!$A$2:$B$71,2,)</f>
        <v>Creature Robot Arms Blueprint</v>
      </c>
      <c r="H2726" s="2">
        <v>3</v>
      </c>
      <c r="I2726" s="4">
        <f>VLOOKUP(G2726,'dataset_task 5'!$B$2:$C$71,2,)</f>
        <v>12</v>
      </c>
      <c r="J2726" s="2" t="str">
        <f>VLOOKUP(Table1[[#This Row],[CustomerID]],customers!$1:$1048576,8,)</f>
        <v>Illinois</v>
      </c>
    </row>
    <row r="2727" spans="2:10" x14ac:dyDescent="0.35">
      <c r="B2727" s="3">
        <v>44413</v>
      </c>
      <c r="C2727" s="2">
        <v>2105</v>
      </c>
      <c r="D2727" s="2" t="str">
        <f>VLOOKUP(C2727,customers!$A$2:$B$2124,2,)</f>
        <v>Larissa</v>
      </c>
      <c r="E272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727" s="2" t="s">
        <v>40</v>
      </c>
      <c r="G2727" s="2" t="str">
        <f>VLOOKUP(F2727,'dataset_task 5'!$A$2:$B$71,2,)</f>
        <v>BYOD-500</v>
      </c>
      <c r="H2727" s="2">
        <v>4</v>
      </c>
      <c r="I2727" s="4">
        <f>VLOOKUP(G2727,'dataset_task 5'!$B$2:$C$71,2,)</f>
        <v>167</v>
      </c>
      <c r="J2727" s="2" t="str">
        <f>VLOOKUP(Table1[[#This Row],[CustomerID]],customers!$1:$1048576,8,)</f>
        <v>Virginia</v>
      </c>
    </row>
    <row r="2728" spans="2:10" x14ac:dyDescent="0.35">
      <c r="B2728" s="3">
        <v>44413</v>
      </c>
      <c r="C2728" s="2">
        <v>863</v>
      </c>
      <c r="D2728" s="2" t="str">
        <f>VLOOKUP(C2728,customers!$A$2:$B$2124,2,)</f>
        <v>Kassey</v>
      </c>
      <c r="E272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728" s="2" t="s">
        <v>9</v>
      </c>
      <c r="G2728" s="2" t="str">
        <f>VLOOKUP(F2728,'dataset_task 5'!$A$2:$B$71,2,)</f>
        <v>SCARA Robots</v>
      </c>
      <c r="H2728" s="2">
        <v>5</v>
      </c>
      <c r="I2728" s="4">
        <f>VLOOKUP(G2728,'dataset_task 5'!$B$2:$C$71,2,)</f>
        <v>19.5</v>
      </c>
      <c r="J2728" s="2" t="str">
        <f>VLOOKUP(Table1[[#This Row],[CustomerID]],customers!$1:$1048576,8,)</f>
        <v>Texas</v>
      </c>
    </row>
    <row r="2729" spans="2:10" x14ac:dyDescent="0.35">
      <c r="B2729" s="3">
        <v>44414</v>
      </c>
      <c r="C2729" s="2">
        <v>378</v>
      </c>
      <c r="D2729" s="2" t="str">
        <f>VLOOKUP(C2729,customers!$A$2:$B$2124,2,)</f>
        <v>Hamlen</v>
      </c>
      <c r="E272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729" s="2" t="s">
        <v>39</v>
      </c>
      <c r="G2729" s="2" t="str">
        <f>VLOOKUP(F2729,'dataset_task 5'!$A$2:$B$71,2,)</f>
        <v>Understanding Raspberry PI</v>
      </c>
      <c r="H2729" s="2">
        <v>3</v>
      </c>
      <c r="I2729" s="4">
        <f>VLOOKUP(G2729,'dataset_task 5'!$B$2:$C$71,2,)</f>
        <v>28.99</v>
      </c>
      <c r="J2729" s="2" t="str">
        <f>VLOOKUP(Table1[[#This Row],[CustomerID]],customers!$1:$1048576,8,)</f>
        <v>Florida</v>
      </c>
    </row>
    <row r="2730" spans="2:10" x14ac:dyDescent="0.35">
      <c r="B2730" s="3">
        <v>44414</v>
      </c>
      <c r="C2730" s="2">
        <v>1549</v>
      </c>
      <c r="D2730" s="2" t="str">
        <f>VLOOKUP(C2730,customers!$A$2:$B$2124,2,)</f>
        <v>Harlan</v>
      </c>
      <c r="E273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2730" s="2" t="s">
        <v>6</v>
      </c>
      <c r="G2730" s="2" t="str">
        <f>VLOOKUP(F2730,'dataset_task 5'!$A$2:$B$71,2,)</f>
        <v>RWW-75 Robot</v>
      </c>
      <c r="H2730" s="2">
        <v>5</v>
      </c>
      <c r="I2730" s="4">
        <f>VLOOKUP(G2730,'dataset_task 5'!$B$2:$C$71,2,)</f>
        <v>883</v>
      </c>
      <c r="J2730" s="2" t="str">
        <f>VLOOKUP(Table1[[#This Row],[CustomerID]],customers!$1:$1048576,8,)</f>
        <v>Texas</v>
      </c>
    </row>
    <row r="2731" spans="2:10" x14ac:dyDescent="0.35">
      <c r="B2731" s="3">
        <v>44414</v>
      </c>
      <c r="C2731" s="2">
        <v>1032</v>
      </c>
      <c r="D2731" s="2" t="str">
        <f>VLOOKUP(C2731,customers!$A$2:$B$2124,2,)</f>
        <v>Stacy</v>
      </c>
      <c r="E273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2731" s="2" t="s">
        <v>50</v>
      </c>
      <c r="G2731" s="2" t="str">
        <f>VLOOKUP(F2731,'dataset_task 5'!$A$2:$B$71,2,)</f>
        <v>BYOR-1500</v>
      </c>
      <c r="H2731" s="2">
        <v>2</v>
      </c>
      <c r="I2731" s="4">
        <f>VLOOKUP(G2731,'dataset_task 5'!$B$2:$C$71,2,)</f>
        <v>189</v>
      </c>
      <c r="J2731" s="2" t="str">
        <f>VLOOKUP(Table1[[#This Row],[CustomerID]],customers!$1:$1048576,8,)</f>
        <v>Oklahoma</v>
      </c>
    </row>
    <row r="2732" spans="2:10" x14ac:dyDescent="0.35">
      <c r="B2732" s="3">
        <v>44414</v>
      </c>
      <c r="C2732" s="2">
        <v>1337</v>
      </c>
      <c r="D2732" s="2" t="str">
        <f>VLOOKUP(C2732,customers!$A$2:$B$2124,2,)</f>
        <v>Joane</v>
      </c>
      <c r="E273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732" s="2" t="s">
        <v>41</v>
      </c>
      <c r="G2732" s="2" t="str">
        <f>VLOOKUP(F2732,'dataset_task 5'!$A$2:$B$71,2,)</f>
        <v>Industrial 3D Printing</v>
      </c>
      <c r="H2732" s="2">
        <v>3</v>
      </c>
      <c r="I2732" s="4">
        <f>VLOOKUP(G2732,'dataset_task 5'!$B$2:$C$71,2,)</f>
        <v>49</v>
      </c>
      <c r="J2732" s="2" t="str">
        <f>VLOOKUP(Table1[[#This Row],[CustomerID]],customers!$1:$1048576,8,)</f>
        <v>Mississippi</v>
      </c>
    </row>
    <row r="2733" spans="2:10" x14ac:dyDescent="0.35">
      <c r="B2733" s="3">
        <v>44414</v>
      </c>
      <c r="C2733" s="2">
        <v>1581</v>
      </c>
      <c r="D2733" s="2" t="str">
        <f>VLOOKUP(C2733,customers!$A$2:$B$2124,2,)</f>
        <v>Darrel</v>
      </c>
      <c r="E273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733" s="2" t="s">
        <v>65</v>
      </c>
      <c r="G2733" s="2" t="str">
        <f>VLOOKUP(F2733,'dataset_task 5'!$A$2:$B$71,2,)</f>
        <v>Drone Building Essentials</v>
      </c>
      <c r="H2733" s="2">
        <v>1</v>
      </c>
      <c r="I2733" s="4">
        <f>VLOOKUP(G2733,'dataset_task 5'!$B$2:$C$71,2,)</f>
        <v>13.99</v>
      </c>
      <c r="J2733" s="2" t="str">
        <f>VLOOKUP(Table1[[#This Row],[CustomerID]],customers!$1:$1048576,8,)</f>
        <v>California</v>
      </c>
    </row>
    <row r="2734" spans="2:10" x14ac:dyDescent="0.35">
      <c r="B2734" s="3">
        <v>44415</v>
      </c>
      <c r="C2734" s="2">
        <v>494</v>
      </c>
      <c r="D2734" s="2" t="str">
        <f>VLOOKUP(C2734,customers!$A$2:$B$2124,2,)</f>
        <v>Ransom</v>
      </c>
      <c r="E273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734" s="2" t="s">
        <v>5</v>
      </c>
      <c r="G2734" s="2" t="str">
        <f>VLOOKUP(F2734,'dataset_task 5'!$A$2:$B$71,2,)</f>
        <v>Polar Robots</v>
      </c>
      <c r="H2734" s="2">
        <v>4</v>
      </c>
      <c r="I2734" s="4">
        <f>VLOOKUP(G2734,'dataset_task 5'!$B$2:$C$71,2,)</f>
        <v>23.99</v>
      </c>
      <c r="J2734" s="2" t="str">
        <f>VLOOKUP(Table1[[#This Row],[CustomerID]],customers!$1:$1048576,8,)</f>
        <v>Texas</v>
      </c>
    </row>
    <row r="2735" spans="2:10" x14ac:dyDescent="0.35">
      <c r="B2735" s="3">
        <v>44415</v>
      </c>
      <c r="C2735" s="2">
        <v>1654</v>
      </c>
      <c r="D2735" s="2" t="str">
        <f>VLOOKUP(C2735,customers!$A$2:$B$2124,2,)</f>
        <v>Griz</v>
      </c>
      <c r="E273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735" s="2" t="s">
        <v>48</v>
      </c>
      <c r="G2735" s="2" t="str">
        <f>VLOOKUP(F2735,'dataset_task 5'!$A$2:$B$71,2,)</f>
        <v>QuadroCopter Blueprint</v>
      </c>
      <c r="H2735" s="2">
        <v>3</v>
      </c>
      <c r="I2735" s="4">
        <f>VLOOKUP(G2735,'dataset_task 5'!$B$2:$C$71,2,)</f>
        <v>10.99</v>
      </c>
      <c r="J2735" s="2" t="str">
        <f>VLOOKUP(Table1[[#This Row],[CustomerID]],customers!$1:$1048576,8,)</f>
        <v>California</v>
      </c>
    </row>
    <row r="2736" spans="2:10" x14ac:dyDescent="0.35">
      <c r="B2736" s="3">
        <v>44415</v>
      </c>
      <c r="C2736" s="2">
        <v>476</v>
      </c>
      <c r="D2736" s="2" t="str">
        <f>VLOOKUP(C2736,customers!$A$2:$B$2124,2,)</f>
        <v>Wilt</v>
      </c>
      <c r="E273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736" s="2" t="s">
        <v>70</v>
      </c>
      <c r="G2736" s="2" t="str">
        <f>VLOOKUP(F2736,'dataset_task 5'!$A$2:$B$71,2,)</f>
        <v>BYOD-300</v>
      </c>
      <c r="H2736" s="2">
        <v>2</v>
      </c>
      <c r="I2736" s="4">
        <f>VLOOKUP(G2736,'dataset_task 5'!$B$2:$C$71,2,)</f>
        <v>89</v>
      </c>
      <c r="J2736" s="2" t="str">
        <f>VLOOKUP(Table1[[#This Row],[CustomerID]],customers!$1:$1048576,8,)</f>
        <v>Tennessee</v>
      </c>
    </row>
    <row r="2737" spans="2:10" x14ac:dyDescent="0.35">
      <c r="B2737" s="3">
        <v>44415</v>
      </c>
      <c r="C2737" s="2">
        <v>320</v>
      </c>
      <c r="D2737" s="2" t="str">
        <f>VLOOKUP(C2737,customers!$A$2:$B$2124,2,)</f>
        <v>Deck</v>
      </c>
      <c r="E273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737" s="2" t="s">
        <v>56</v>
      </c>
      <c r="G2737" s="2" t="str">
        <f>VLOOKUP(F2737,'dataset_task 5'!$A$2:$B$71,2,)</f>
        <v>Cloud Computing</v>
      </c>
      <c r="H2737" s="2">
        <v>4</v>
      </c>
      <c r="I2737" s="4">
        <f>VLOOKUP(G2737,'dataset_task 5'!$B$2:$C$71,2,)</f>
        <v>29.99</v>
      </c>
      <c r="J2737" s="2" t="str">
        <f>VLOOKUP(Table1[[#This Row],[CustomerID]],customers!$1:$1048576,8,)</f>
        <v>Illinois</v>
      </c>
    </row>
    <row r="2738" spans="2:10" x14ac:dyDescent="0.35">
      <c r="B2738" s="3">
        <v>44415</v>
      </c>
      <c r="C2738" s="2">
        <v>1532</v>
      </c>
      <c r="D2738" s="2" t="str">
        <f>VLOOKUP(C2738,customers!$A$2:$B$2124,2,)</f>
        <v>Britt</v>
      </c>
      <c r="E273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2738" s="2" t="s">
        <v>28</v>
      </c>
      <c r="G2738" s="2" t="str">
        <f>VLOOKUP(F2738,'dataset_task 5'!$A$2:$B$71,2,)</f>
        <v>BYOR-3535</v>
      </c>
      <c r="H2738" s="2">
        <v>3</v>
      </c>
      <c r="I2738" s="4">
        <f>VLOOKUP(G2738,'dataset_task 5'!$B$2:$C$71,2,)</f>
        <v>225</v>
      </c>
      <c r="J2738" s="2" t="str">
        <f>VLOOKUP(Table1[[#This Row],[CustomerID]],customers!$1:$1048576,8,)</f>
        <v>District of Columbia</v>
      </c>
    </row>
    <row r="2739" spans="2:10" x14ac:dyDescent="0.35">
      <c r="B2739" s="3">
        <v>44416</v>
      </c>
      <c r="C2739" s="2">
        <v>1102</v>
      </c>
      <c r="D2739" s="2" t="str">
        <f>VLOOKUP(C2739,customers!$A$2:$B$2124,2,)</f>
        <v>Roland</v>
      </c>
      <c r="E273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739" s="2" t="s">
        <v>20</v>
      </c>
      <c r="G2739" s="2" t="str">
        <f>VLOOKUP(F2739,'dataset_task 5'!$A$2:$B$71,2,)</f>
        <v>DA-SA702 Drone</v>
      </c>
      <c r="H2739" s="2">
        <v>5</v>
      </c>
      <c r="I2739" s="4">
        <f>VLOOKUP(G2739,'dataset_task 5'!$B$2:$C$71,2,)</f>
        <v>399</v>
      </c>
      <c r="J2739" s="2" t="str">
        <f>VLOOKUP(Table1[[#This Row],[CustomerID]],customers!$1:$1048576,8,)</f>
        <v>New York</v>
      </c>
    </row>
    <row r="2740" spans="2:10" x14ac:dyDescent="0.35">
      <c r="B2740" s="3">
        <v>44416</v>
      </c>
      <c r="C2740" s="2">
        <v>327</v>
      </c>
      <c r="D2740" s="2" t="str">
        <f>VLOOKUP(C2740,customers!$A$2:$B$2124,2,)</f>
        <v>Mersey</v>
      </c>
      <c r="E274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740" s="2" t="s">
        <v>40</v>
      </c>
      <c r="G2740" s="2" t="str">
        <f>VLOOKUP(F2740,'dataset_task 5'!$A$2:$B$71,2,)</f>
        <v>BYOD-500</v>
      </c>
      <c r="H2740" s="2">
        <v>1</v>
      </c>
      <c r="I2740" s="4">
        <f>VLOOKUP(G2740,'dataset_task 5'!$B$2:$C$71,2,)</f>
        <v>167</v>
      </c>
      <c r="J2740" s="2" t="str">
        <f>VLOOKUP(Table1[[#This Row],[CustomerID]],customers!$1:$1048576,8,)</f>
        <v>Kentucky</v>
      </c>
    </row>
    <row r="2741" spans="2:10" x14ac:dyDescent="0.35">
      <c r="B2741" s="3">
        <v>44416</v>
      </c>
      <c r="C2741" s="2">
        <v>1028</v>
      </c>
      <c r="D2741" s="2" t="str">
        <f>VLOOKUP(C2741,customers!$A$2:$B$2124,2,)</f>
        <v>Eb</v>
      </c>
      <c r="E274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741" s="2" t="s">
        <v>55</v>
      </c>
      <c r="G2741" s="2" t="str">
        <f>VLOOKUP(F2741,'dataset_task 5'!$A$2:$B$71,2,)</f>
        <v>Virtual Reality Basics</v>
      </c>
      <c r="H2741" s="2">
        <v>3</v>
      </c>
      <c r="I2741" s="4">
        <f>VLOOKUP(G2741,'dataset_task 5'!$B$2:$C$71,2,)</f>
        <v>29.99</v>
      </c>
      <c r="J2741" s="2" t="str">
        <f>VLOOKUP(Table1[[#This Row],[CustomerID]],customers!$1:$1048576,8,)</f>
        <v>Virginia</v>
      </c>
    </row>
    <row r="2742" spans="2:10" x14ac:dyDescent="0.35">
      <c r="B2742" s="3">
        <v>44416</v>
      </c>
      <c r="C2742" s="2">
        <v>1760</v>
      </c>
      <c r="D2742" s="2" t="str">
        <f>VLOOKUP(C2742,customers!$A$2:$B$2124,2,)</f>
        <v>Lonnie</v>
      </c>
      <c r="E274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742" s="2" t="s">
        <v>69</v>
      </c>
      <c r="G2742" s="2" t="str">
        <f>VLOOKUP(F2742,'dataset_task 5'!$A$2:$B$71,2,)</f>
        <v>Hexacopter Drone Blueprint</v>
      </c>
      <c r="H2742" s="2">
        <v>4</v>
      </c>
      <c r="I2742" s="4">
        <f>VLOOKUP(G2742,'dataset_task 5'!$B$2:$C$71,2,)</f>
        <v>8.99</v>
      </c>
      <c r="J2742" s="2" t="str">
        <f>VLOOKUP(Table1[[#This Row],[CustomerID]],customers!$1:$1048576,8,)</f>
        <v>Hawaii</v>
      </c>
    </row>
    <row r="2743" spans="2:10" x14ac:dyDescent="0.35">
      <c r="B2743" s="3">
        <v>44417</v>
      </c>
      <c r="C2743" s="2">
        <v>581</v>
      </c>
      <c r="D2743" s="2" t="str">
        <f>VLOOKUP(C2743,customers!$A$2:$B$2124,2,)</f>
        <v>Livvy</v>
      </c>
      <c r="E274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2743" s="2" t="s">
        <v>50</v>
      </c>
      <c r="G2743" s="2" t="str">
        <f>VLOOKUP(F2743,'dataset_task 5'!$A$2:$B$71,2,)</f>
        <v>BYOR-1500</v>
      </c>
      <c r="H2743" s="2">
        <v>4</v>
      </c>
      <c r="I2743" s="4">
        <f>VLOOKUP(G2743,'dataset_task 5'!$B$2:$C$71,2,)</f>
        <v>189</v>
      </c>
      <c r="J2743" s="2" t="str">
        <f>VLOOKUP(Table1[[#This Row],[CustomerID]],customers!$1:$1048576,8,)</f>
        <v>Kentucky</v>
      </c>
    </row>
    <row r="2744" spans="2:10" x14ac:dyDescent="0.35">
      <c r="B2744" s="3">
        <v>44417</v>
      </c>
      <c r="C2744" s="2">
        <v>2068</v>
      </c>
      <c r="D2744" s="2" t="str">
        <f>VLOOKUP(C2744,customers!$A$2:$B$2124,2,)</f>
        <v>Roxana</v>
      </c>
      <c r="E274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744" s="2" t="s">
        <v>24</v>
      </c>
      <c r="G2744" s="2" t="str">
        <f>VLOOKUP(F2744,'dataset_task 5'!$A$2:$B$71,2,)</f>
        <v>AI for Educators</v>
      </c>
      <c r="H2744" s="2">
        <v>1</v>
      </c>
      <c r="I2744" s="4">
        <f>VLOOKUP(G2744,'dataset_task 5'!$B$2:$C$71,2,)</f>
        <v>49.95</v>
      </c>
      <c r="J2744" s="2" t="str">
        <f>VLOOKUP(Table1[[#This Row],[CustomerID]],customers!$1:$1048576,8,)</f>
        <v>Alabama</v>
      </c>
    </row>
    <row r="2745" spans="2:10" x14ac:dyDescent="0.35">
      <c r="B2745" s="3">
        <v>44418</v>
      </c>
      <c r="C2745" s="2">
        <v>737</v>
      </c>
      <c r="D2745" s="2" t="str">
        <f>VLOOKUP(C2745,customers!$A$2:$B$2124,2,)</f>
        <v>Claire</v>
      </c>
      <c r="E274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2745" s="2" t="s">
        <v>58</v>
      </c>
      <c r="G2745" s="2" t="str">
        <f>VLOOKUP(F2745,'dataset_task 5'!$A$2:$B$71,2,)</f>
        <v>RCB-889 Robot</v>
      </c>
      <c r="H2745" s="2">
        <v>3</v>
      </c>
      <c r="I2745" s="4">
        <f>VLOOKUP(G2745,'dataset_task 5'!$B$2:$C$71,2,)</f>
        <v>549</v>
      </c>
      <c r="J2745" s="2" t="str">
        <f>VLOOKUP(Table1[[#This Row],[CustomerID]],customers!$1:$1048576,8,)</f>
        <v>California</v>
      </c>
    </row>
    <row r="2746" spans="2:10" x14ac:dyDescent="0.35">
      <c r="B2746" s="3">
        <v>44419</v>
      </c>
      <c r="C2746" s="2">
        <v>725</v>
      </c>
      <c r="D2746" s="2" t="str">
        <f>VLOOKUP(C2746,customers!$A$2:$B$2124,2,)</f>
        <v>Siouxie</v>
      </c>
      <c r="E274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746" s="2" t="s">
        <v>12</v>
      </c>
      <c r="G2746" s="2" t="str">
        <f>VLOOKUP(F2746,'dataset_task 5'!$A$2:$B$71,2,)</f>
        <v>Understanding Automation</v>
      </c>
      <c r="H2746" s="2">
        <v>5</v>
      </c>
      <c r="I2746" s="4">
        <f>VLOOKUP(G2746,'dataset_task 5'!$B$2:$C$71,2,)</f>
        <v>44.95</v>
      </c>
      <c r="J2746" s="2" t="str">
        <f>VLOOKUP(Table1[[#This Row],[CustomerID]],customers!$1:$1048576,8,)</f>
        <v>Tennessee</v>
      </c>
    </row>
    <row r="2747" spans="2:10" x14ac:dyDescent="0.35">
      <c r="B2747" s="3">
        <v>44419</v>
      </c>
      <c r="C2747" s="2">
        <v>889</v>
      </c>
      <c r="D2747" s="2" t="str">
        <f>VLOOKUP(C2747,customers!$A$2:$B$2124,2,)</f>
        <v>Elke</v>
      </c>
      <c r="E274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747" s="2" t="s">
        <v>61</v>
      </c>
      <c r="G2747" s="2" t="str">
        <f>VLOOKUP(F2747,'dataset_task 5'!$A$2:$B$71,2,)</f>
        <v>Understanding Drone Regulations</v>
      </c>
      <c r="H2747" s="2">
        <v>5</v>
      </c>
      <c r="I2747" s="4">
        <f>VLOOKUP(G2747,'dataset_task 5'!$B$2:$C$71,2,)</f>
        <v>27.5</v>
      </c>
      <c r="J2747" s="2" t="str">
        <f>VLOOKUP(Table1[[#This Row],[CustomerID]],customers!$1:$1048576,8,)</f>
        <v>California</v>
      </c>
    </row>
    <row r="2748" spans="2:10" x14ac:dyDescent="0.35">
      <c r="B2748" s="3">
        <v>44419</v>
      </c>
      <c r="C2748" s="2">
        <v>286</v>
      </c>
      <c r="D2748" s="2" t="str">
        <f>VLOOKUP(C2748,customers!$A$2:$B$2124,2,)</f>
        <v>Berty</v>
      </c>
      <c r="E274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748" s="2" t="s">
        <v>72</v>
      </c>
      <c r="G2748" s="2" t="str">
        <f>VLOOKUP(F2748,'dataset_task 5'!$A$2:$B$71,2,)</f>
        <v>Open Source Code</v>
      </c>
      <c r="H2748" s="2">
        <v>4</v>
      </c>
      <c r="I2748" s="4">
        <f>VLOOKUP(G2748,'dataset_task 5'!$B$2:$C$71,2,)</f>
        <v>32.950000000000003</v>
      </c>
      <c r="J2748" s="2" t="str">
        <f>VLOOKUP(Table1[[#This Row],[CustomerID]],customers!$1:$1048576,8,)</f>
        <v>New Jersey</v>
      </c>
    </row>
    <row r="2749" spans="2:10" x14ac:dyDescent="0.35">
      <c r="B2749" s="3">
        <v>44419</v>
      </c>
      <c r="C2749" s="2">
        <v>320</v>
      </c>
      <c r="D2749" s="2" t="str">
        <f>VLOOKUP(C2749,customers!$A$2:$B$2124,2,)</f>
        <v>Deck</v>
      </c>
      <c r="E274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749" s="2" t="s">
        <v>55</v>
      </c>
      <c r="G2749" s="2" t="str">
        <f>VLOOKUP(F2749,'dataset_task 5'!$A$2:$B$71,2,)</f>
        <v>Virtual Reality Basics</v>
      </c>
      <c r="H2749" s="2">
        <v>5</v>
      </c>
      <c r="I2749" s="4">
        <f>VLOOKUP(G2749,'dataset_task 5'!$B$2:$C$71,2,)</f>
        <v>29.99</v>
      </c>
      <c r="J2749" s="2" t="str">
        <f>VLOOKUP(Table1[[#This Row],[CustomerID]],customers!$1:$1048576,8,)</f>
        <v>Illinois</v>
      </c>
    </row>
    <row r="2750" spans="2:10" x14ac:dyDescent="0.35">
      <c r="B2750" s="3">
        <v>44419</v>
      </c>
      <c r="C2750" s="2">
        <v>982</v>
      </c>
      <c r="D2750" s="2" t="str">
        <f>VLOOKUP(C2750,customers!$A$2:$B$2124,2,)</f>
        <v>Atlante</v>
      </c>
      <c r="E275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750" s="2" t="s">
        <v>12</v>
      </c>
      <c r="G2750" s="2" t="str">
        <f>VLOOKUP(F2750,'dataset_task 5'!$A$2:$B$71,2,)</f>
        <v>Understanding Automation</v>
      </c>
      <c r="H2750" s="2">
        <v>4</v>
      </c>
      <c r="I2750" s="4">
        <f>VLOOKUP(G2750,'dataset_task 5'!$B$2:$C$71,2,)</f>
        <v>44.95</v>
      </c>
      <c r="J2750" s="2" t="str">
        <f>VLOOKUP(Table1[[#This Row],[CustomerID]],customers!$1:$1048576,8,)</f>
        <v>New Jersey</v>
      </c>
    </row>
    <row r="2751" spans="2:10" x14ac:dyDescent="0.35">
      <c r="B2751" s="3">
        <v>44419</v>
      </c>
      <c r="C2751" s="2">
        <v>442</v>
      </c>
      <c r="D2751" s="2" t="str">
        <f>VLOOKUP(C2751,customers!$A$2:$B$2124,2,)</f>
        <v>Trescha</v>
      </c>
      <c r="E275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751" s="2" t="s">
        <v>29</v>
      </c>
      <c r="G2751" s="2" t="str">
        <f>VLOOKUP(F2751,'dataset_task 5'!$A$2:$B$71,2,)</f>
        <v>Cartesian Robots</v>
      </c>
      <c r="H2751" s="2">
        <v>5</v>
      </c>
      <c r="I2751" s="4">
        <f>VLOOKUP(G2751,'dataset_task 5'!$B$2:$C$71,2,)</f>
        <v>12.99</v>
      </c>
      <c r="J2751" s="2" t="str">
        <f>VLOOKUP(Table1[[#This Row],[CustomerID]],customers!$1:$1048576,8,)</f>
        <v>North Carolina</v>
      </c>
    </row>
    <row r="2752" spans="2:10" x14ac:dyDescent="0.35">
      <c r="B2752" s="3">
        <v>44419</v>
      </c>
      <c r="C2752" s="2">
        <v>502</v>
      </c>
      <c r="D2752" s="2" t="str">
        <f>VLOOKUP(C2752,customers!$A$2:$B$2124,2,)</f>
        <v>Josepha</v>
      </c>
      <c r="E275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752" s="2" t="s">
        <v>46</v>
      </c>
      <c r="G2752" s="2" t="str">
        <f>VLOOKUP(F2752,'dataset_task 5'!$A$2:$B$71,2,)</f>
        <v>BYOD-200</v>
      </c>
      <c r="H2752" s="2">
        <v>4</v>
      </c>
      <c r="I2752" s="4">
        <f>VLOOKUP(G2752,'dataset_task 5'!$B$2:$C$71,2,)</f>
        <v>58.95</v>
      </c>
      <c r="J2752" s="2" t="str">
        <f>VLOOKUP(Table1[[#This Row],[CustomerID]],customers!$1:$1048576,8,)</f>
        <v>Texas</v>
      </c>
    </row>
    <row r="2753" spans="2:10" x14ac:dyDescent="0.35">
      <c r="B2753" s="3">
        <v>44419</v>
      </c>
      <c r="C2753" s="2">
        <v>2055</v>
      </c>
      <c r="D2753" s="2" t="str">
        <f>VLOOKUP(C2753,customers!$A$2:$B$2124,2,)</f>
        <v>Melosa</v>
      </c>
      <c r="E275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753" s="2" t="s">
        <v>33</v>
      </c>
      <c r="G2753" s="2" t="str">
        <f>VLOOKUP(F2753,'dataset_task 5'!$A$2:$B$71,2,)</f>
        <v>Creature Robot Arms Blueprint</v>
      </c>
      <c r="H2753" s="2">
        <v>3</v>
      </c>
      <c r="I2753" s="4">
        <f>VLOOKUP(G2753,'dataset_task 5'!$B$2:$C$71,2,)</f>
        <v>12</v>
      </c>
      <c r="J2753" s="2" t="str">
        <f>VLOOKUP(Table1[[#This Row],[CustomerID]],customers!$1:$1048576,8,)</f>
        <v>Minnesota</v>
      </c>
    </row>
    <row r="2754" spans="2:10" x14ac:dyDescent="0.35">
      <c r="B2754" s="3">
        <v>44420</v>
      </c>
      <c r="C2754" s="2">
        <v>459</v>
      </c>
      <c r="D2754" s="2" t="str">
        <f>VLOOKUP(C2754,customers!$A$2:$B$2124,2,)</f>
        <v>Sidonia</v>
      </c>
      <c r="E275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754" s="2" t="s">
        <v>31</v>
      </c>
      <c r="G2754" s="2" t="str">
        <f>VLOOKUP(F2754,'dataset_task 5'!$A$2:$B$71,2,)</f>
        <v>Articulated Robots</v>
      </c>
      <c r="H2754" s="2">
        <v>4</v>
      </c>
      <c r="I2754" s="4">
        <f>VLOOKUP(G2754,'dataset_task 5'!$B$2:$C$71,2,)</f>
        <v>23.99</v>
      </c>
      <c r="J2754" s="2" t="str">
        <f>VLOOKUP(Table1[[#This Row],[CustomerID]],customers!$1:$1048576,8,)</f>
        <v>California</v>
      </c>
    </row>
    <row r="2755" spans="2:10" x14ac:dyDescent="0.35">
      <c r="B2755" s="3">
        <v>44420</v>
      </c>
      <c r="C2755" s="2">
        <v>1968</v>
      </c>
      <c r="D2755" s="2" t="str">
        <f>VLOOKUP(C2755,customers!$A$2:$B$2124,2,)</f>
        <v>Fleurette</v>
      </c>
      <c r="E275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755" s="2" t="s">
        <v>37</v>
      </c>
      <c r="G2755" s="2" t="str">
        <f>VLOOKUP(F2755,'dataset_task 5'!$A$2:$B$71,2,)</f>
        <v>Photograph Drones</v>
      </c>
      <c r="H2755" s="2">
        <v>5</v>
      </c>
      <c r="I2755" s="4">
        <f>VLOOKUP(G2755,'dataset_task 5'!$B$2:$C$71,2,)</f>
        <v>14.99</v>
      </c>
      <c r="J2755" s="2" t="str">
        <f>VLOOKUP(Table1[[#This Row],[CustomerID]],customers!$1:$1048576,8,)</f>
        <v>California</v>
      </c>
    </row>
    <row r="2756" spans="2:10" x14ac:dyDescent="0.35">
      <c r="B2756" s="3">
        <v>44420</v>
      </c>
      <c r="C2756" s="2">
        <v>1461</v>
      </c>
      <c r="D2756" s="2" t="str">
        <f>VLOOKUP(C2756,customers!$A$2:$B$2124,2,)</f>
        <v>Hyatt</v>
      </c>
      <c r="E275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756" s="2" t="s">
        <v>24</v>
      </c>
      <c r="G2756" s="2" t="str">
        <f>VLOOKUP(F2756,'dataset_task 5'!$A$2:$B$71,2,)</f>
        <v>AI for Educators</v>
      </c>
      <c r="H2756" s="2">
        <v>5</v>
      </c>
      <c r="I2756" s="4">
        <f>VLOOKUP(G2756,'dataset_task 5'!$B$2:$C$71,2,)</f>
        <v>49.95</v>
      </c>
      <c r="J2756" s="2" t="str">
        <f>VLOOKUP(Table1[[#This Row],[CustomerID]],customers!$1:$1048576,8,)</f>
        <v>Virginia</v>
      </c>
    </row>
    <row r="2757" spans="2:10" x14ac:dyDescent="0.35">
      <c r="B2757" s="3">
        <v>44421</v>
      </c>
      <c r="C2757" s="2">
        <v>175</v>
      </c>
      <c r="D2757" s="2" t="str">
        <f>VLOOKUP(C2757,customers!$A$2:$B$2124,2,)</f>
        <v>Dierdre</v>
      </c>
      <c r="E275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757" s="2" t="s">
        <v>7</v>
      </c>
      <c r="G2757" s="2" t="str">
        <f>VLOOKUP(F2757,'dataset_task 5'!$A$2:$B$71,2,)</f>
        <v>Drone Video Techniques</v>
      </c>
      <c r="H2757" s="2">
        <v>3</v>
      </c>
      <c r="I2757" s="4">
        <f>VLOOKUP(G2757,'dataset_task 5'!$B$2:$C$71,2,)</f>
        <v>37.99</v>
      </c>
      <c r="J2757" s="2" t="str">
        <f>VLOOKUP(Table1[[#This Row],[CustomerID]],customers!$1:$1048576,8,)</f>
        <v>Georgia</v>
      </c>
    </row>
    <row r="2758" spans="2:10" x14ac:dyDescent="0.35">
      <c r="B2758" s="3">
        <v>44421</v>
      </c>
      <c r="C2758" s="2">
        <v>100</v>
      </c>
      <c r="D2758" s="2" t="str">
        <f>VLOOKUP(C2758,customers!$A$2:$B$2124,2,)</f>
        <v>Jerrilee</v>
      </c>
      <c r="E275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758" s="2" t="s">
        <v>23</v>
      </c>
      <c r="G2758" s="2" t="str">
        <f>VLOOKUP(F2758,'dataset_task 5'!$A$2:$B$71,2,)</f>
        <v>RTF Drones</v>
      </c>
      <c r="H2758" s="2">
        <v>4</v>
      </c>
      <c r="I2758" s="4">
        <f>VLOOKUP(G2758,'dataset_task 5'!$B$2:$C$71,2,)</f>
        <v>16.989999999999998</v>
      </c>
      <c r="J2758" s="2" t="str">
        <f>VLOOKUP(Table1[[#This Row],[CustomerID]],customers!$1:$1048576,8,)</f>
        <v>California</v>
      </c>
    </row>
    <row r="2759" spans="2:10" x14ac:dyDescent="0.35">
      <c r="B2759" s="3">
        <v>44421</v>
      </c>
      <c r="C2759" s="2">
        <v>1513</v>
      </c>
      <c r="D2759" s="2" t="str">
        <f>VLOOKUP(C2759,customers!$A$2:$B$2124,2,)</f>
        <v>Yorgos</v>
      </c>
      <c r="E275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759" s="2" t="s">
        <v>8</v>
      </c>
      <c r="G2759" s="2" t="str">
        <f>VLOOKUP(F2759,'dataset_task 5'!$A$2:$B$71,2,)</f>
        <v>BYOD-220</v>
      </c>
      <c r="H2759" s="2">
        <v>4</v>
      </c>
      <c r="I2759" s="4">
        <f>VLOOKUP(G2759,'dataset_task 5'!$B$2:$C$71,2,)</f>
        <v>69</v>
      </c>
      <c r="J2759" s="2" t="str">
        <f>VLOOKUP(Table1[[#This Row],[CustomerID]],customers!$1:$1048576,8,)</f>
        <v>Connecticut</v>
      </c>
    </row>
    <row r="2760" spans="2:10" x14ac:dyDescent="0.35">
      <c r="B2760" s="3">
        <v>44421</v>
      </c>
      <c r="C2760" s="2">
        <v>1812</v>
      </c>
      <c r="D2760" s="2" t="str">
        <f>VLOOKUP(C2760,customers!$A$2:$B$2124,2,)</f>
        <v>Karolina</v>
      </c>
      <c r="E276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760" s="2" t="s">
        <v>47</v>
      </c>
      <c r="G2760" s="2" t="str">
        <f>VLOOKUP(F2760,'dataset_task 5'!$A$2:$B$71,2,)</f>
        <v>Building Your Own Drone</v>
      </c>
      <c r="H2760" s="2">
        <v>5</v>
      </c>
      <c r="I2760" s="4">
        <f>VLOOKUP(G2760,'dataset_task 5'!$B$2:$C$71,2,)</f>
        <v>24.99</v>
      </c>
      <c r="J2760" s="2" t="str">
        <f>VLOOKUP(Table1[[#This Row],[CustomerID]],customers!$1:$1048576,8,)</f>
        <v>Minnesota</v>
      </c>
    </row>
    <row r="2761" spans="2:10" x14ac:dyDescent="0.35">
      <c r="B2761" s="3">
        <v>44422</v>
      </c>
      <c r="C2761" s="2">
        <v>552</v>
      </c>
      <c r="D2761" s="2" t="str">
        <f>VLOOKUP(C2761,customers!$A$2:$B$2124,2,)</f>
        <v>Skippie</v>
      </c>
      <c r="E276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761" s="2" t="s">
        <v>30</v>
      </c>
      <c r="G2761" s="2" t="str">
        <f>VLOOKUP(F2761,'dataset_task 5'!$A$2:$B$71,2,)</f>
        <v>DX-145 Drone</v>
      </c>
      <c r="H2761" s="2">
        <v>4</v>
      </c>
      <c r="I2761" s="4">
        <f>VLOOKUP(G2761,'dataset_task 5'!$B$2:$C$71,2,)</f>
        <v>250</v>
      </c>
      <c r="J2761" s="2" t="str">
        <f>VLOOKUP(Table1[[#This Row],[CustomerID]],customers!$1:$1048576,8,)</f>
        <v>Texas</v>
      </c>
    </row>
    <row r="2762" spans="2:10" x14ac:dyDescent="0.35">
      <c r="B2762" s="3">
        <v>44422</v>
      </c>
      <c r="C2762" s="2">
        <v>2025</v>
      </c>
      <c r="D2762" s="2" t="str">
        <f>VLOOKUP(C2762,customers!$A$2:$B$2124,2,)</f>
        <v>Alfie</v>
      </c>
      <c r="E276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762" s="2" t="s">
        <v>21</v>
      </c>
      <c r="G2762" s="2" t="str">
        <f>VLOOKUP(F2762,'dataset_task 5'!$A$2:$B$71,2,)</f>
        <v>BYOD-550</v>
      </c>
      <c r="H2762" s="2">
        <v>5</v>
      </c>
      <c r="I2762" s="4">
        <f>VLOOKUP(G2762,'dataset_task 5'!$B$2:$C$71,2,)</f>
        <v>179</v>
      </c>
      <c r="J2762" s="2" t="str">
        <f>VLOOKUP(Table1[[#This Row],[CustomerID]],customers!$1:$1048576,8,)</f>
        <v>California</v>
      </c>
    </row>
    <row r="2763" spans="2:10" x14ac:dyDescent="0.35">
      <c r="B2763" s="3">
        <v>44422</v>
      </c>
      <c r="C2763" s="2">
        <v>1592</v>
      </c>
      <c r="D2763" s="2" t="str">
        <f>VLOOKUP(C2763,customers!$A$2:$B$2124,2,)</f>
        <v>Merrel</v>
      </c>
      <c r="E276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763" s="2" t="s">
        <v>35</v>
      </c>
      <c r="G2763" s="2" t="str">
        <f>VLOOKUP(F2763,'dataset_task 5'!$A$2:$B$71,2,)</f>
        <v>GPS Drones</v>
      </c>
      <c r="H2763" s="2">
        <v>4</v>
      </c>
      <c r="I2763" s="4">
        <f>VLOOKUP(G2763,'dataset_task 5'!$B$2:$C$71,2,)</f>
        <v>19.989999999999998</v>
      </c>
      <c r="J2763" s="2" t="str">
        <f>VLOOKUP(Table1[[#This Row],[CustomerID]],customers!$1:$1048576,8,)</f>
        <v>North Carolina</v>
      </c>
    </row>
    <row r="2764" spans="2:10" x14ac:dyDescent="0.35">
      <c r="B2764" s="3">
        <v>44422</v>
      </c>
      <c r="C2764" s="2">
        <v>1746</v>
      </c>
      <c r="D2764" s="2" t="str">
        <f>VLOOKUP(C2764,customers!$A$2:$B$2124,2,)</f>
        <v>Stormy</v>
      </c>
      <c r="E276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764" s="2" t="s">
        <v>29</v>
      </c>
      <c r="G2764" s="2" t="str">
        <f>VLOOKUP(F2764,'dataset_task 5'!$A$2:$B$71,2,)</f>
        <v>Cartesian Robots</v>
      </c>
      <c r="H2764" s="2">
        <v>2</v>
      </c>
      <c r="I2764" s="4">
        <f>VLOOKUP(G2764,'dataset_task 5'!$B$2:$C$71,2,)</f>
        <v>12.99</v>
      </c>
      <c r="J2764" s="2" t="str">
        <f>VLOOKUP(Table1[[#This Row],[CustomerID]],customers!$1:$1048576,8,)</f>
        <v>California</v>
      </c>
    </row>
    <row r="2765" spans="2:10" x14ac:dyDescent="0.35">
      <c r="B2765" s="3">
        <v>44423</v>
      </c>
      <c r="C2765" s="2">
        <v>281</v>
      </c>
      <c r="D2765" s="2" t="str">
        <f>VLOOKUP(C2765,customers!$A$2:$B$2124,2,)</f>
        <v>Malvin</v>
      </c>
      <c r="E276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765" s="2" t="s">
        <v>64</v>
      </c>
      <c r="G2765" s="2" t="str">
        <f>VLOOKUP(F2765,'dataset_task 5'!$A$2:$B$71,2,)</f>
        <v>Mapping with Drones</v>
      </c>
      <c r="H2765" s="2">
        <v>4</v>
      </c>
      <c r="I2765" s="4">
        <f>VLOOKUP(G2765,'dataset_task 5'!$B$2:$C$71,2,)</f>
        <v>49</v>
      </c>
      <c r="J2765" s="2" t="str">
        <f>VLOOKUP(Table1[[#This Row],[CustomerID]],customers!$1:$1048576,8,)</f>
        <v>Florida</v>
      </c>
    </row>
    <row r="2766" spans="2:10" x14ac:dyDescent="0.35">
      <c r="B2766" s="3">
        <v>44423</v>
      </c>
      <c r="C2766" s="2">
        <v>1581</v>
      </c>
      <c r="D2766" s="2" t="str">
        <f>VLOOKUP(C2766,customers!$A$2:$B$2124,2,)</f>
        <v>Darrel</v>
      </c>
      <c r="E276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766" s="2" t="s">
        <v>31</v>
      </c>
      <c r="G2766" s="2" t="str">
        <f>VLOOKUP(F2766,'dataset_task 5'!$A$2:$B$71,2,)</f>
        <v>Articulated Robots</v>
      </c>
      <c r="H2766" s="2">
        <v>3</v>
      </c>
      <c r="I2766" s="4">
        <f>VLOOKUP(G2766,'dataset_task 5'!$B$2:$C$71,2,)</f>
        <v>23.99</v>
      </c>
      <c r="J2766" s="2" t="str">
        <f>VLOOKUP(Table1[[#This Row],[CustomerID]],customers!$1:$1048576,8,)</f>
        <v>California</v>
      </c>
    </row>
    <row r="2767" spans="2:10" x14ac:dyDescent="0.35">
      <c r="B2767" s="3">
        <v>44423</v>
      </c>
      <c r="C2767" s="2">
        <v>1381</v>
      </c>
      <c r="D2767" s="2" t="str">
        <f>VLOOKUP(C2767,customers!$A$2:$B$2124,2,)</f>
        <v>Barbabra</v>
      </c>
      <c r="E276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767" s="2" t="s">
        <v>12</v>
      </c>
      <c r="G2767" s="2" t="str">
        <f>VLOOKUP(F2767,'dataset_task 5'!$A$2:$B$71,2,)</f>
        <v>Understanding Automation</v>
      </c>
      <c r="H2767" s="2">
        <v>6</v>
      </c>
      <c r="I2767" s="4">
        <f>VLOOKUP(G2767,'dataset_task 5'!$B$2:$C$71,2,)</f>
        <v>44.95</v>
      </c>
      <c r="J2767" s="2" t="str">
        <f>VLOOKUP(Table1[[#This Row],[CustomerID]],customers!$1:$1048576,8,)</f>
        <v>California</v>
      </c>
    </row>
    <row r="2768" spans="2:10" x14ac:dyDescent="0.35">
      <c r="B2768" s="3">
        <v>44424</v>
      </c>
      <c r="C2768" s="2">
        <v>400</v>
      </c>
      <c r="D2768" s="2" t="str">
        <f>VLOOKUP(C2768,customers!$A$2:$B$2124,2,)</f>
        <v>Grant</v>
      </c>
      <c r="E276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768" s="2" t="s">
        <v>29</v>
      </c>
      <c r="G2768" s="2" t="str">
        <f>VLOOKUP(F2768,'dataset_task 5'!$A$2:$B$71,2,)</f>
        <v>Cartesian Robots</v>
      </c>
      <c r="H2768" s="2">
        <v>2</v>
      </c>
      <c r="I2768" s="4">
        <f>VLOOKUP(G2768,'dataset_task 5'!$B$2:$C$71,2,)</f>
        <v>12.99</v>
      </c>
      <c r="J2768" s="2" t="str">
        <f>VLOOKUP(Table1[[#This Row],[CustomerID]],customers!$1:$1048576,8,)</f>
        <v>Kentucky</v>
      </c>
    </row>
    <row r="2769" spans="2:10" x14ac:dyDescent="0.35">
      <c r="B2769" s="3">
        <v>44424</v>
      </c>
      <c r="C2769" s="2">
        <v>1399</v>
      </c>
      <c r="D2769" s="2" t="str">
        <f>VLOOKUP(C2769,customers!$A$2:$B$2124,2,)</f>
        <v>Marco</v>
      </c>
      <c r="E276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769" s="2" t="s">
        <v>67</v>
      </c>
      <c r="G2769" s="2" t="str">
        <f>VLOOKUP(F2769,'dataset_task 5'!$A$2:$B$71,2,)</f>
        <v>Understanding Arduino</v>
      </c>
      <c r="H2769" s="2">
        <v>2</v>
      </c>
      <c r="I2769" s="4">
        <f>VLOOKUP(G2769,'dataset_task 5'!$B$2:$C$71,2,)</f>
        <v>17.5</v>
      </c>
      <c r="J2769" s="2" t="str">
        <f>VLOOKUP(Table1[[#This Row],[CustomerID]],customers!$1:$1048576,8,)</f>
        <v>Michigan</v>
      </c>
    </row>
    <row r="2770" spans="2:10" x14ac:dyDescent="0.35">
      <c r="B2770" s="3">
        <v>44424</v>
      </c>
      <c r="C2770" s="2">
        <v>881</v>
      </c>
      <c r="D2770" s="2" t="str">
        <f>VLOOKUP(C2770,customers!$A$2:$B$2124,2,)</f>
        <v>Deane</v>
      </c>
      <c r="E277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770" s="2" t="s">
        <v>24</v>
      </c>
      <c r="G2770" s="2" t="str">
        <f>VLOOKUP(F2770,'dataset_task 5'!$A$2:$B$71,2,)</f>
        <v>AI for Educators</v>
      </c>
      <c r="H2770" s="2">
        <v>5</v>
      </c>
      <c r="I2770" s="4">
        <f>VLOOKUP(G2770,'dataset_task 5'!$B$2:$C$71,2,)</f>
        <v>49.95</v>
      </c>
      <c r="J2770" s="2" t="str">
        <f>VLOOKUP(Table1[[#This Row],[CustomerID]],customers!$1:$1048576,8,)</f>
        <v>Washington</v>
      </c>
    </row>
    <row r="2771" spans="2:10" x14ac:dyDescent="0.35">
      <c r="B2771" s="3">
        <v>44424</v>
      </c>
      <c r="C2771" s="2">
        <v>225</v>
      </c>
      <c r="D2771" s="2" t="str">
        <f>VLOOKUP(C2771,customers!$A$2:$B$2124,2,)</f>
        <v>Ben</v>
      </c>
      <c r="E277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771" s="2" t="s">
        <v>39</v>
      </c>
      <c r="G2771" s="2" t="str">
        <f>VLOOKUP(F2771,'dataset_task 5'!$A$2:$B$71,2,)</f>
        <v>Understanding Raspberry PI</v>
      </c>
      <c r="H2771" s="2">
        <v>3</v>
      </c>
      <c r="I2771" s="4">
        <f>VLOOKUP(G2771,'dataset_task 5'!$B$2:$C$71,2,)</f>
        <v>28.99</v>
      </c>
      <c r="J2771" s="2" t="str">
        <f>VLOOKUP(Table1[[#This Row],[CustomerID]],customers!$1:$1048576,8,)</f>
        <v>New York</v>
      </c>
    </row>
    <row r="2772" spans="2:10" x14ac:dyDescent="0.35">
      <c r="B2772" s="3">
        <v>44425</v>
      </c>
      <c r="C2772" s="2">
        <v>1890</v>
      </c>
      <c r="D2772" s="2" t="str">
        <f>VLOOKUP(C2772,customers!$A$2:$B$2124,2,)</f>
        <v>Waylen</v>
      </c>
      <c r="E277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772" s="2" t="s">
        <v>5</v>
      </c>
      <c r="G2772" s="2" t="str">
        <f>VLOOKUP(F2772,'dataset_task 5'!$A$2:$B$71,2,)</f>
        <v>Polar Robots</v>
      </c>
      <c r="H2772" s="2">
        <v>2</v>
      </c>
      <c r="I2772" s="4">
        <f>VLOOKUP(G2772,'dataset_task 5'!$B$2:$C$71,2,)</f>
        <v>23.99</v>
      </c>
      <c r="J2772" s="2" t="str">
        <f>VLOOKUP(Table1[[#This Row],[CustomerID]],customers!$1:$1048576,8,)</f>
        <v>District of Columbia</v>
      </c>
    </row>
    <row r="2773" spans="2:10" x14ac:dyDescent="0.35">
      <c r="B2773" s="3">
        <v>44425</v>
      </c>
      <c r="C2773" s="2">
        <v>1395</v>
      </c>
      <c r="D2773" s="2" t="str">
        <f>VLOOKUP(C2773,customers!$A$2:$B$2124,2,)</f>
        <v>Letitia</v>
      </c>
      <c r="E277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773" s="2" t="s">
        <v>32</v>
      </c>
      <c r="G2773" s="2" t="str">
        <f>VLOOKUP(F2773,'dataset_task 5'!$A$2:$B$71,2,)</f>
        <v>Building Your First Robot</v>
      </c>
      <c r="H2773" s="2">
        <v>3</v>
      </c>
      <c r="I2773" s="4">
        <f>VLOOKUP(G2773,'dataset_task 5'!$B$2:$C$71,2,)</f>
        <v>24.95</v>
      </c>
      <c r="J2773" s="2" t="str">
        <f>VLOOKUP(Table1[[#This Row],[CustomerID]],customers!$1:$1048576,8,)</f>
        <v>Texas</v>
      </c>
    </row>
    <row r="2774" spans="2:10" x14ac:dyDescent="0.35">
      <c r="B2774" s="3">
        <v>44426</v>
      </c>
      <c r="C2774" s="2">
        <v>1755</v>
      </c>
      <c r="D2774" s="2" t="str">
        <f>VLOOKUP(C2774,customers!$A$2:$B$2124,2,)</f>
        <v>Irwinn</v>
      </c>
      <c r="E277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774" s="2" t="s">
        <v>43</v>
      </c>
      <c r="G2774" s="2" t="str">
        <f>VLOOKUP(F2774,'dataset_task 5'!$A$2:$B$71,2,)</f>
        <v>Delivery Drones</v>
      </c>
      <c r="H2774" s="2">
        <v>5</v>
      </c>
      <c r="I2774" s="4">
        <f>VLOOKUP(G2774,'dataset_task 5'!$B$2:$C$71,2,)</f>
        <v>14.99</v>
      </c>
      <c r="J2774" s="2" t="str">
        <f>VLOOKUP(Table1[[#This Row],[CustomerID]],customers!$1:$1048576,8,)</f>
        <v>Florida</v>
      </c>
    </row>
    <row r="2775" spans="2:10" x14ac:dyDescent="0.35">
      <c r="B2775" s="3">
        <v>44426</v>
      </c>
      <c r="C2775" s="2">
        <v>1177</v>
      </c>
      <c r="D2775" s="2" t="str">
        <f>VLOOKUP(C2775,customers!$A$2:$B$2124,2,)</f>
        <v>Alina</v>
      </c>
      <c r="E277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2775" s="2" t="s">
        <v>19</v>
      </c>
      <c r="G2775" s="2" t="str">
        <f>VLOOKUP(F2775,'dataset_task 5'!$A$2:$B$71,2,)</f>
        <v>MICR-23K Robot</v>
      </c>
      <c r="H2775" s="2">
        <v>5</v>
      </c>
      <c r="I2775" s="4">
        <f>VLOOKUP(G2775,'dataset_task 5'!$B$2:$C$71,2,)</f>
        <v>899</v>
      </c>
      <c r="J2775" s="2" t="str">
        <f>VLOOKUP(Table1[[#This Row],[CustomerID]],customers!$1:$1048576,8,)</f>
        <v>Iowa</v>
      </c>
    </row>
    <row r="2776" spans="2:10" x14ac:dyDescent="0.35">
      <c r="B2776" s="3">
        <v>44426</v>
      </c>
      <c r="C2776" s="2">
        <v>551</v>
      </c>
      <c r="D2776" s="2" t="str">
        <f>VLOOKUP(C2776,customers!$A$2:$B$2124,2,)</f>
        <v>Amabelle</v>
      </c>
      <c r="E277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776" s="2" t="s">
        <v>39</v>
      </c>
      <c r="G2776" s="2" t="str">
        <f>VLOOKUP(F2776,'dataset_task 5'!$A$2:$B$71,2,)</f>
        <v>Understanding Raspberry PI</v>
      </c>
      <c r="H2776" s="2">
        <v>3</v>
      </c>
      <c r="I2776" s="4">
        <f>VLOOKUP(G2776,'dataset_task 5'!$B$2:$C$71,2,)</f>
        <v>28.99</v>
      </c>
      <c r="J2776" s="2" t="str">
        <f>VLOOKUP(Table1[[#This Row],[CustomerID]],customers!$1:$1048576,8,)</f>
        <v>Colorado</v>
      </c>
    </row>
    <row r="2777" spans="2:10" x14ac:dyDescent="0.35">
      <c r="B2777" s="3">
        <v>44426</v>
      </c>
      <c r="C2777" s="2">
        <v>1179</v>
      </c>
      <c r="D2777" s="2" t="str">
        <f>VLOOKUP(C2777,customers!$A$2:$B$2124,2,)</f>
        <v>Hope</v>
      </c>
      <c r="E277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777" s="2" t="s">
        <v>32</v>
      </c>
      <c r="G2777" s="2" t="str">
        <f>VLOOKUP(F2777,'dataset_task 5'!$A$2:$B$71,2,)</f>
        <v>Building Your First Robot</v>
      </c>
      <c r="H2777" s="2">
        <v>1</v>
      </c>
      <c r="I2777" s="4">
        <f>VLOOKUP(G2777,'dataset_task 5'!$B$2:$C$71,2,)</f>
        <v>24.95</v>
      </c>
      <c r="J2777" s="2" t="str">
        <f>VLOOKUP(Table1[[#This Row],[CustomerID]],customers!$1:$1048576,8,)</f>
        <v>Arizona</v>
      </c>
    </row>
    <row r="2778" spans="2:10" x14ac:dyDescent="0.35">
      <c r="B2778" s="3">
        <v>44426</v>
      </c>
      <c r="C2778" s="2">
        <v>90</v>
      </c>
      <c r="D2778" s="2" t="str">
        <f>VLOOKUP(C2778,customers!$A$2:$B$2124,2,)</f>
        <v>Debee</v>
      </c>
      <c r="E277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778" s="2" t="s">
        <v>41</v>
      </c>
      <c r="G2778" s="2" t="str">
        <f>VLOOKUP(F2778,'dataset_task 5'!$A$2:$B$71,2,)</f>
        <v>Industrial 3D Printing</v>
      </c>
      <c r="H2778" s="2">
        <v>5</v>
      </c>
      <c r="I2778" s="4">
        <f>VLOOKUP(G2778,'dataset_task 5'!$B$2:$C$71,2,)</f>
        <v>49</v>
      </c>
      <c r="J2778" s="2" t="str">
        <f>VLOOKUP(Table1[[#This Row],[CustomerID]],customers!$1:$1048576,8,)</f>
        <v>Washington</v>
      </c>
    </row>
    <row r="2779" spans="2:10" x14ac:dyDescent="0.35">
      <c r="B2779" s="3">
        <v>44426</v>
      </c>
      <c r="C2779" s="2">
        <v>1597</v>
      </c>
      <c r="D2779" s="2" t="str">
        <f>VLOOKUP(C2779,customers!$A$2:$B$2124,2,)</f>
        <v>Zarla</v>
      </c>
      <c r="E277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2779" s="2" t="s">
        <v>53</v>
      </c>
      <c r="G2779" s="2" t="str">
        <f>VLOOKUP(F2779,'dataset_task 5'!$A$2:$B$71,2,)</f>
        <v>RLK-9920 Robot</v>
      </c>
      <c r="H2779" s="2">
        <v>3</v>
      </c>
      <c r="I2779" s="4">
        <f>VLOOKUP(G2779,'dataset_task 5'!$B$2:$C$71,2,)</f>
        <v>699</v>
      </c>
      <c r="J2779" s="2" t="str">
        <f>VLOOKUP(Table1[[#This Row],[CustomerID]],customers!$1:$1048576,8,)</f>
        <v>New Jersey</v>
      </c>
    </row>
    <row r="2780" spans="2:10" x14ac:dyDescent="0.35">
      <c r="B2780" s="3">
        <v>44427</v>
      </c>
      <c r="C2780" s="2">
        <v>1687</v>
      </c>
      <c r="D2780" s="2" t="str">
        <f>VLOOKUP(C2780,customers!$A$2:$B$2124,2,)</f>
        <v>Lorena</v>
      </c>
      <c r="E278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780" s="2" t="s">
        <v>24</v>
      </c>
      <c r="G2780" s="2" t="str">
        <f>VLOOKUP(F2780,'dataset_task 5'!$A$2:$B$71,2,)</f>
        <v>AI for Educators</v>
      </c>
      <c r="H2780" s="2">
        <v>3</v>
      </c>
      <c r="I2780" s="4">
        <f>VLOOKUP(G2780,'dataset_task 5'!$B$2:$C$71,2,)</f>
        <v>49.95</v>
      </c>
      <c r="J2780" s="2" t="str">
        <f>VLOOKUP(Table1[[#This Row],[CustomerID]],customers!$1:$1048576,8,)</f>
        <v>Connecticut</v>
      </c>
    </row>
    <row r="2781" spans="2:10" x14ac:dyDescent="0.35">
      <c r="B2781" s="3">
        <v>44427</v>
      </c>
      <c r="C2781" s="2">
        <v>88</v>
      </c>
      <c r="D2781" s="2" t="str">
        <f>VLOOKUP(C2781,customers!$A$2:$B$2124,2,)</f>
        <v>Cary</v>
      </c>
      <c r="E278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781" s="2" t="s">
        <v>31</v>
      </c>
      <c r="G2781" s="2" t="str">
        <f>VLOOKUP(F2781,'dataset_task 5'!$A$2:$B$71,2,)</f>
        <v>Articulated Robots</v>
      </c>
      <c r="H2781" s="2">
        <v>5</v>
      </c>
      <c r="I2781" s="4">
        <f>VLOOKUP(G2781,'dataset_task 5'!$B$2:$C$71,2,)</f>
        <v>23.99</v>
      </c>
      <c r="J2781" s="2" t="str">
        <f>VLOOKUP(Table1[[#This Row],[CustomerID]],customers!$1:$1048576,8,)</f>
        <v>South Carolina</v>
      </c>
    </row>
    <row r="2782" spans="2:10" x14ac:dyDescent="0.35">
      <c r="B2782" s="3">
        <v>44428</v>
      </c>
      <c r="C2782" s="2">
        <v>180</v>
      </c>
      <c r="D2782" s="2" t="str">
        <f>VLOOKUP(C2782,customers!$A$2:$B$2124,2,)</f>
        <v>Joyce</v>
      </c>
      <c r="E278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782" s="2" t="s">
        <v>27</v>
      </c>
      <c r="G2782" s="2" t="str">
        <f>VLOOKUP(F2782,'dataset_task 5'!$A$2:$B$71,2,)</f>
        <v>Understanding 3D Printing</v>
      </c>
      <c r="H2782" s="2">
        <v>3</v>
      </c>
      <c r="I2782" s="4">
        <f>VLOOKUP(G2782,'dataset_task 5'!$B$2:$C$71,2,)</f>
        <v>42.99</v>
      </c>
      <c r="J2782" s="2" t="str">
        <f>VLOOKUP(Table1[[#This Row],[CustomerID]],customers!$1:$1048576,8,)</f>
        <v>Texas</v>
      </c>
    </row>
    <row r="2783" spans="2:10" x14ac:dyDescent="0.35">
      <c r="B2783" s="3">
        <v>44428</v>
      </c>
      <c r="C2783" s="2">
        <v>1202</v>
      </c>
      <c r="D2783" s="2" t="str">
        <f>VLOOKUP(C2783,customers!$A$2:$B$2124,2,)</f>
        <v>Genni</v>
      </c>
      <c r="E278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2783" s="2" t="s">
        <v>19</v>
      </c>
      <c r="G2783" s="2" t="str">
        <f>VLOOKUP(F2783,'dataset_task 5'!$A$2:$B$71,2,)</f>
        <v>MICR-23K Robot</v>
      </c>
      <c r="H2783" s="2">
        <v>4</v>
      </c>
      <c r="I2783" s="4">
        <f>VLOOKUP(G2783,'dataset_task 5'!$B$2:$C$71,2,)</f>
        <v>899</v>
      </c>
      <c r="J2783" s="2" t="str">
        <f>VLOOKUP(Table1[[#This Row],[CustomerID]],customers!$1:$1048576,8,)</f>
        <v>Colorado</v>
      </c>
    </row>
    <row r="2784" spans="2:10" x14ac:dyDescent="0.35">
      <c r="B2784" s="3">
        <v>44428</v>
      </c>
      <c r="C2784" s="2">
        <v>444</v>
      </c>
      <c r="D2784" s="2" t="str">
        <f>VLOOKUP(C2784,customers!$A$2:$B$2124,2,)</f>
        <v>Lyle</v>
      </c>
      <c r="E278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784" s="2" t="s">
        <v>62</v>
      </c>
      <c r="G2784" s="2" t="str">
        <f>VLOOKUP(F2784,'dataset_task 5'!$A$2:$B$71,2,)</f>
        <v>Robotic Essentials</v>
      </c>
      <c r="H2784" s="2">
        <v>2</v>
      </c>
      <c r="I2784" s="4">
        <f>VLOOKUP(G2784,'dataset_task 5'!$B$2:$C$71,2,)</f>
        <v>34.99</v>
      </c>
      <c r="J2784" s="2" t="str">
        <f>VLOOKUP(Table1[[#This Row],[CustomerID]],customers!$1:$1048576,8,)</f>
        <v>Florida</v>
      </c>
    </row>
    <row r="2785" spans="2:10" x14ac:dyDescent="0.35">
      <c r="B2785" s="3">
        <v>44428</v>
      </c>
      <c r="C2785" s="2">
        <v>2116</v>
      </c>
      <c r="D2785" s="2" t="str">
        <f>VLOOKUP(C2785,customers!$A$2:$B$2124,2,)</f>
        <v>Athena</v>
      </c>
      <c r="E278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785" s="2" t="s">
        <v>64</v>
      </c>
      <c r="G2785" s="2" t="str">
        <f>VLOOKUP(F2785,'dataset_task 5'!$A$2:$B$71,2,)</f>
        <v>Mapping with Drones</v>
      </c>
      <c r="H2785" s="2">
        <v>4</v>
      </c>
      <c r="I2785" s="4">
        <f>VLOOKUP(G2785,'dataset_task 5'!$B$2:$C$71,2,)</f>
        <v>49</v>
      </c>
      <c r="J2785" s="2" t="str">
        <f>VLOOKUP(Table1[[#This Row],[CustomerID]],customers!$1:$1048576,8,)</f>
        <v>Florida</v>
      </c>
    </row>
    <row r="2786" spans="2:10" x14ac:dyDescent="0.35">
      <c r="B2786" s="3">
        <v>44429</v>
      </c>
      <c r="C2786" s="2">
        <v>1813</v>
      </c>
      <c r="D2786" s="2" t="str">
        <f>VLOOKUP(C2786,customers!$A$2:$B$2124,2,)</f>
        <v>Rayshell</v>
      </c>
      <c r="E278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786" s="2" t="s">
        <v>68</v>
      </c>
      <c r="G2786" s="2" t="str">
        <f>VLOOKUP(F2786,'dataset_task 5'!$A$2:$B$71,2,)</f>
        <v>Aerial Security</v>
      </c>
      <c r="H2786" s="2">
        <v>5</v>
      </c>
      <c r="I2786" s="4">
        <f>VLOOKUP(G2786,'dataset_task 5'!$B$2:$C$71,2,)</f>
        <v>36.99</v>
      </c>
      <c r="J2786" s="2" t="str">
        <f>VLOOKUP(Table1[[#This Row],[CustomerID]],customers!$1:$1048576,8,)</f>
        <v>California</v>
      </c>
    </row>
    <row r="2787" spans="2:10" x14ac:dyDescent="0.35">
      <c r="B2787" s="3">
        <v>44429</v>
      </c>
      <c r="C2787" s="2">
        <v>1656</v>
      </c>
      <c r="D2787" s="2" t="str">
        <f>VLOOKUP(C2787,customers!$A$2:$B$2124,2,)</f>
        <v>Malanie</v>
      </c>
      <c r="E278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787" s="2" t="s">
        <v>46</v>
      </c>
      <c r="G2787" s="2" t="str">
        <f>VLOOKUP(F2787,'dataset_task 5'!$A$2:$B$71,2,)</f>
        <v>BYOD-200</v>
      </c>
      <c r="H2787" s="2">
        <v>6</v>
      </c>
      <c r="I2787" s="4">
        <f>VLOOKUP(G2787,'dataset_task 5'!$B$2:$C$71,2,)</f>
        <v>58.95</v>
      </c>
      <c r="J2787" s="2" t="str">
        <f>VLOOKUP(Table1[[#This Row],[CustomerID]],customers!$1:$1048576,8,)</f>
        <v>Texas</v>
      </c>
    </row>
    <row r="2788" spans="2:10" x14ac:dyDescent="0.35">
      <c r="B2788" s="3">
        <v>44429</v>
      </c>
      <c r="C2788" s="2">
        <v>1977</v>
      </c>
      <c r="D2788" s="2" t="str">
        <f>VLOOKUP(C2788,customers!$A$2:$B$2124,2,)</f>
        <v>Shannon</v>
      </c>
      <c r="E278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788" s="2" t="s">
        <v>67</v>
      </c>
      <c r="G2788" s="2" t="str">
        <f>VLOOKUP(F2788,'dataset_task 5'!$A$2:$B$71,2,)</f>
        <v>Understanding Arduino</v>
      </c>
      <c r="H2788" s="2">
        <v>1</v>
      </c>
      <c r="I2788" s="4">
        <f>VLOOKUP(G2788,'dataset_task 5'!$B$2:$C$71,2,)</f>
        <v>17.5</v>
      </c>
      <c r="J2788" s="2" t="str">
        <f>VLOOKUP(Table1[[#This Row],[CustomerID]],customers!$1:$1048576,8,)</f>
        <v>New Mexico</v>
      </c>
    </row>
    <row r="2789" spans="2:10" x14ac:dyDescent="0.35">
      <c r="B2789" s="3">
        <v>44429</v>
      </c>
      <c r="C2789" s="2">
        <v>1438</v>
      </c>
      <c r="D2789" s="2" t="str">
        <f>VLOOKUP(C2789,customers!$A$2:$B$2124,2,)</f>
        <v>Eveleen</v>
      </c>
      <c r="E278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789" s="2" t="s">
        <v>48</v>
      </c>
      <c r="G2789" s="2" t="str">
        <f>VLOOKUP(F2789,'dataset_task 5'!$A$2:$B$71,2,)</f>
        <v>QuadroCopter Blueprint</v>
      </c>
      <c r="H2789" s="2">
        <v>3</v>
      </c>
      <c r="I2789" s="4">
        <f>VLOOKUP(G2789,'dataset_task 5'!$B$2:$C$71,2,)</f>
        <v>10.99</v>
      </c>
      <c r="J2789" s="2" t="str">
        <f>VLOOKUP(Table1[[#This Row],[CustomerID]],customers!$1:$1048576,8,)</f>
        <v>Minnesota</v>
      </c>
    </row>
    <row r="2790" spans="2:10" x14ac:dyDescent="0.35">
      <c r="B2790" s="3">
        <v>44430</v>
      </c>
      <c r="C2790" s="2">
        <v>373</v>
      </c>
      <c r="D2790" s="2" t="str">
        <f>VLOOKUP(C2790,customers!$A$2:$B$2124,2,)</f>
        <v>Marcy</v>
      </c>
      <c r="E279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2790" s="2" t="s">
        <v>50</v>
      </c>
      <c r="G2790" s="2" t="str">
        <f>VLOOKUP(F2790,'dataset_task 5'!$A$2:$B$71,2,)</f>
        <v>BYOR-1500</v>
      </c>
      <c r="H2790" s="2">
        <v>4</v>
      </c>
      <c r="I2790" s="4">
        <f>VLOOKUP(G2790,'dataset_task 5'!$B$2:$C$71,2,)</f>
        <v>189</v>
      </c>
      <c r="J2790" s="2" t="str">
        <f>VLOOKUP(Table1[[#This Row],[CustomerID]],customers!$1:$1048576,8,)</f>
        <v>Missouri</v>
      </c>
    </row>
    <row r="2791" spans="2:10" x14ac:dyDescent="0.35">
      <c r="B2791" s="3">
        <v>44430</v>
      </c>
      <c r="C2791" s="2">
        <v>62</v>
      </c>
      <c r="D2791" s="2" t="str">
        <f>VLOOKUP(C2791,customers!$A$2:$B$2124,2,)</f>
        <v>Rosemonde</v>
      </c>
      <c r="E279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791" s="2" t="s">
        <v>25</v>
      </c>
      <c r="G2791" s="2" t="str">
        <f>VLOOKUP(F2791,'dataset_task 5'!$A$2:$B$71,2,)</f>
        <v>Helicopter Drones</v>
      </c>
      <c r="H2791" s="2">
        <v>2</v>
      </c>
      <c r="I2791" s="4">
        <f>VLOOKUP(G2791,'dataset_task 5'!$B$2:$C$71,2,)</f>
        <v>20.95</v>
      </c>
      <c r="J2791" s="2" t="str">
        <f>VLOOKUP(Table1[[#This Row],[CustomerID]],customers!$1:$1048576,8,)</f>
        <v>Arkansas</v>
      </c>
    </row>
    <row r="2792" spans="2:10" x14ac:dyDescent="0.35">
      <c r="B2792" s="3">
        <v>44430</v>
      </c>
      <c r="C2792" s="2">
        <v>1268</v>
      </c>
      <c r="D2792" s="2" t="str">
        <f>VLOOKUP(C2792,customers!$A$2:$B$2124,2,)</f>
        <v>Bev</v>
      </c>
      <c r="E279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792" s="2" t="s">
        <v>45</v>
      </c>
      <c r="G2792" s="2" t="str">
        <f>VLOOKUP(F2792,'dataset_task 5'!$A$2:$B$71,2,)</f>
        <v>Panda Robot Blueprint</v>
      </c>
      <c r="H2792" s="2">
        <v>2</v>
      </c>
      <c r="I2792" s="4">
        <f>VLOOKUP(G2792,'dataset_task 5'!$B$2:$C$71,2,)</f>
        <v>7.99</v>
      </c>
      <c r="J2792" s="2" t="str">
        <f>VLOOKUP(Table1[[#This Row],[CustomerID]],customers!$1:$1048576,8,)</f>
        <v>Massachusetts</v>
      </c>
    </row>
    <row r="2793" spans="2:10" x14ac:dyDescent="0.35">
      <c r="B2793" s="3">
        <v>44430</v>
      </c>
      <c r="C2793" s="2">
        <v>1526</v>
      </c>
      <c r="D2793" s="2" t="str">
        <f>VLOOKUP(C2793,customers!$A$2:$B$2124,2,)</f>
        <v>Townsend</v>
      </c>
      <c r="E279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2793" s="2" t="s">
        <v>53</v>
      </c>
      <c r="G2793" s="2" t="str">
        <f>VLOOKUP(F2793,'dataset_task 5'!$A$2:$B$71,2,)</f>
        <v>RLK-9920 Robot</v>
      </c>
      <c r="H2793" s="2">
        <v>4</v>
      </c>
      <c r="I2793" s="4">
        <f>VLOOKUP(G2793,'dataset_task 5'!$B$2:$C$71,2,)</f>
        <v>699</v>
      </c>
      <c r="J2793" s="2" t="str">
        <f>VLOOKUP(Table1[[#This Row],[CustomerID]],customers!$1:$1048576,8,)</f>
        <v>Pennsylvania</v>
      </c>
    </row>
    <row r="2794" spans="2:10" x14ac:dyDescent="0.35">
      <c r="B2794" s="3">
        <v>44430</v>
      </c>
      <c r="C2794" s="2">
        <v>1957</v>
      </c>
      <c r="D2794" s="2" t="str">
        <f>VLOOKUP(C2794,customers!$A$2:$B$2124,2,)</f>
        <v>Vito</v>
      </c>
      <c r="E279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794" s="2" t="s">
        <v>32</v>
      </c>
      <c r="G2794" s="2" t="str">
        <f>VLOOKUP(F2794,'dataset_task 5'!$A$2:$B$71,2,)</f>
        <v>Building Your First Robot</v>
      </c>
      <c r="H2794" s="2">
        <v>1</v>
      </c>
      <c r="I2794" s="4">
        <f>VLOOKUP(G2794,'dataset_task 5'!$B$2:$C$71,2,)</f>
        <v>24.95</v>
      </c>
      <c r="J2794" s="2" t="str">
        <f>VLOOKUP(Table1[[#This Row],[CustomerID]],customers!$1:$1048576,8,)</f>
        <v>Texas</v>
      </c>
    </row>
    <row r="2795" spans="2:10" x14ac:dyDescent="0.35">
      <c r="B2795" s="3">
        <v>44430</v>
      </c>
      <c r="C2795" s="2">
        <v>1016</v>
      </c>
      <c r="D2795" s="2" t="str">
        <f>VLOOKUP(C2795,customers!$A$2:$B$2124,2,)</f>
        <v>Lily</v>
      </c>
      <c r="E279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2795" s="2" t="s">
        <v>58</v>
      </c>
      <c r="G2795" s="2" t="str">
        <f>VLOOKUP(F2795,'dataset_task 5'!$A$2:$B$71,2,)</f>
        <v>RCB-889 Robot</v>
      </c>
      <c r="H2795" s="2">
        <v>4</v>
      </c>
      <c r="I2795" s="4">
        <f>VLOOKUP(G2795,'dataset_task 5'!$B$2:$C$71,2,)</f>
        <v>549</v>
      </c>
      <c r="J2795" s="2" t="str">
        <f>VLOOKUP(Table1[[#This Row],[CustomerID]],customers!$1:$1048576,8,)</f>
        <v>Florida</v>
      </c>
    </row>
    <row r="2796" spans="2:10" x14ac:dyDescent="0.35">
      <c r="B2796" s="3">
        <v>44431</v>
      </c>
      <c r="C2796" s="2">
        <v>142</v>
      </c>
      <c r="D2796" s="2" t="str">
        <f>VLOOKUP(C2796,customers!$A$2:$B$2124,2,)</f>
        <v>Ezequiel</v>
      </c>
      <c r="E279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796" s="2" t="s">
        <v>73</v>
      </c>
      <c r="G2796" s="2" t="str">
        <f>VLOOKUP(F2796,'dataset_task 5'!$A$2:$B$71,2,)</f>
        <v>Delta Robots</v>
      </c>
      <c r="H2796" s="2">
        <v>5</v>
      </c>
      <c r="I2796" s="4">
        <f>VLOOKUP(G2796,'dataset_task 5'!$B$2:$C$71,2,)</f>
        <v>16.989999999999998</v>
      </c>
      <c r="J2796" s="2" t="str">
        <f>VLOOKUP(Table1[[#This Row],[CustomerID]],customers!$1:$1048576,8,)</f>
        <v>Kentucky</v>
      </c>
    </row>
    <row r="2797" spans="2:10" x14ac:dyDescent="0.35">
      <c r="B2797" s="3">
        <v>44431</v>
      </c>
      <c r="C2797" s="2">
        <v>728</v>
      </c>
      <c r="D2797" s="2" t="str">
        <f>VLOOKUP(C2797,customers!$A$2:$B$2124,2,)</f>
        <v>Charmian</v>
      </c>
      <c r="E279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797" s="2" t="s">
        <v>20</v>
      </c>
      <c r="G2797" s="2" t="str">
        <f>VLOOKUP(F2797,'dataset_task 5'!$A$2:$B$71,2,)</f>
        <v>DA-SA702 Drone</v>
      </c>
      <c r="H2797" s="2">
        <v>2</v>
      </c>
      <c r="I2797" s="4">
        <f>VLOOKUP(G2797,'dataset_task 5'!$B$2:$C$71,2,)</f>
        <v>399</v>
      </c>
      <c r="J2797" s="2" t="str">
        <f>VLOOKUP(Table1[[#This Row],[CustomerID]],customers!$1:$1048576,8,)</f>
        <v>Illinois</v>
      </c>
    </row>
    <row r="2798" spans="2:10" x14ac:dyDescent="0.35">
      <c r="B2798" s="3">
        <v>44431</v>
      </c>
      <c r="C2798" s="2">
        <v>1047</v>
      </c>
      <c r="D2798" s="2" t="str">
        <f>VLOOKUP(C2798,customers!$A$2:$B$2124,2,)</f>
        <v>Gary</v>
      </c>
      <c r="E279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2798" s="2" t="s">
        <v>6</v>
      </c>
      <c r="G2798" s="2" t="str">
        <f>VLOOKUP(F2798,'dataset_task 5'!$A$2:$B$71,2,)</f>
        <v>RWW-75 Robot</v>
      </c>
      <c r="H2798" s="2">
        <v>4</v>
      </c>
      <c r="I2798" s="4">
        <f>VLOOKUP(G2798,'dataset_task 5'!$B$2:$C$71,2,)</f>
        <v>883</v>
      </c>
      <c r="J2798" s="2" t="str">
        <f>VLOOKUP(Table1[[#This Row],[CustomerID]],customers!$1:$1048576,8,)</f>
        <v>North Carolina</v>
      </c>
    </row>
    <row r="2799" spans="2:10" x14ac:dyDescent="0.35">
      <c r="B2799" s="3">
        <v>44431</v>
      </c>
      <c r="C2799" s="2">
        <v>235</v>
      </c>
      <c r="D2799" s="2" t="str">
        <f>VLOOKUP(C2799,customers!$A$2:$B$2124,2,)</f>
        <v>Doe</v>
      </c>
      <c r="E279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799" s="2" t="s">
        <v>12</v>
      </c>
      <c r="G2799" s="2" t="str">
        <f>VLOOKUP(F2799,'dataset_task 5'!$A$2:$B$71,2,)</f>
        <v>Understanding Automation</v>
      </c>
      <c r="H2799" s="2">
        <v>3</v>
      </c>
      <c r="I2799" s="4">
        <f>VLOOKUP(G2799,'dataset_task 5'!$B$2:$C$71,2,)</f>
        <v>44.95</v>
      </c>
      <c r="J2799" s="2" t="str">
        <f>VLOOKUP(Table1[[#This Row],[CustomerID]],customers!$1:$1048576,8,)</f>
        <v>Alaska</v>
      </c>
    </row>
    <row r="2800" spans="2:10" x14ac:dyDescent="0.35">
      <c r="B2800" s="3">
        <v>44432</v>
      </c>
      <c r="C2800" s="2">
        <v>1997</v>
      </c>
      <c r="D2800" s="2" t="str">
        <f>VLOOKUP(C2800,customers!$A$2:$B$2124,2,)</f>
        <v>Win</v>
      </c>
      <c r="E280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800" s="2" t="s">
        <v>45</v>
      </c>
      <c r="G2800" s="2" t="str">
        <f>VLOOKUP(F2800,'dataset_task 5'!$A$2:$B$71,2,)</f>
        <v>Panda Robot Blueprint</v>
      </c>
      <c r="H2800" s="2">
        <v>5</v>
      </c>
      <c r="I2800" s="4">
        <f>VLOOKUP(G2800,'dataset_task 5'!$B$2:$C$71,2,)</f>
        <v>7.99</v>
      </c>
      <c r="J2800" s="2" t="str">
        <f>VLOOKUP(Table1[[#This Row],[CustomerID]],customers!$1:$1048576,8,)</f>
        <v>Arizona</v>
      </c>
    </row>
    <row r="2801" spans="2:10" x14ac:dyDescent="0.35">
      <c r="B2801" s="3">
        <v>44432</v>
      </c>
      <c r="C2801" s="2">
        <v>971</v>
      </c>
      <c r="D2801" s="2" t="str">
        <f>VLOOKUP(C2801,customers!$A$2:$B$2124,2,)</f>
        <v>Maddy</v>
      </c>
      <c r="E280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801" s="2" t="s">
        <v>35</v>
      </c>
      <c r="G2801" s="2" t="str">
        <f>VLOOKUP(F2801,'dataset_task 5'!$A$2:$B$71,2,)</f>
        <v>GPS Drones</v>
      </c>
      <c r="H2801" s="2">
        <v>4</v>
      </c>
      <c r="I2801" s="4">
        <f>VLOOKUP(G2801,'dataset_task 5'!$B$2:$C$71,2,)</f>
        <v>19.989999999999998</v>
      </c>
      <c r="J2801" s="2" t="str">
        <f>VLOOKUP(Table1[[#This Row],[CustomerID]],customers!$1:$1048576,8,)</f>
        <v>Colorado</v>
      </c>
    </row>
    <row r="2802" spans="2:10" x14ac:dyDescent="0.35">
      <c r="B2802" s="3">
        <v>44432</v>
      </c>
      <c r="C2802" s="2">
        <v>1136</v>
      </c>
      <c r="D2802" s="2" t="str">
        <f>VLOOKUP(C2802,customers!$A$2:$B$2124,2,)</f>
        <v>Jeniffer</v>
      </c>
      <c r="E280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802" s="2" t="s">
        <v>45</v>
      </c>
      <c r="G2802" s="2" t="str">
        <f>VLOOKUP(F2802,'dataset_task 5'!$A$2:$B$71,2,)</f>
        <v>Panda Robot Blueprint</v>
      </c>
      <c r="H2802" s="2">
        <v>4</v>
      </c>
      <c r="I2802" s="4">
        <f>VLOOKUP(G2802,'dataset_task 5'!$B$2:$C$71,2,)</f>
        <v>7.99</v>
      </c>
      <c r="J2802" s="2" t="str">
        <f>VLOOKUP(Table1[[#This Row],[CustomerID]],customers!$1:$1048576,8,)</f>
        <v>Ohio</v>
      </c>
    </row>
    <row r="2803" spans="2:10" x14ac:dyDescent="0.35">
      <c r="B2803" s="3">
        <v>44432</v>
      </c>
      <c r="C2803" s="2">
        <v>1246</v>
      </c>
      <c r="D2803" s="2" t="str">
        <f>VLOOKUP(C2803,customers!$A$2:$B$2124,2,)</f>
        <v>Tarrance</v>
      </c>
      <c r="E280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803" s="2" t="s">
        <v>60</v>
      </c>
      <c r="G2803" s="2" t="str">
        <f>VLOOKUP(F2803,'dataset_task 5'!$A$2:$B$71,2,)</f>
        <v>BYOD-400</v>
      </c>
      <c r="H2803" s="2">
        <v>6</v>
      </c>
      <c r="I2803" s="4">
        <f>VLOOKUP(G2803,'dataset_task 5'!$B$2:$C$71,2,)</f>
        <v>119</v>
      </c>
      <c r="J2803" s="2" t="str">
        <f>VLOOKUP(Table1[[#This Row],[CustomerID]],customers!$1:$1048576,8,)</f>
        <v>New Jersey</v>
      </c>
    </row>
    <row r="2804" spans="2:10" x14ac:dyDescent="0.35">
      <c r="B2804" s="3">
        <v>44433</v>
      </c>
      <c r="C2804" s="2">
        <v>403</v>
      </c>
      <c r="D2804" s="2" t="str">
        <f>VLOOKUP(C2804,customers!$A$2:$B$2124,2,)</f>
        <v>Atalanta</v>
      </c>
      <c r="E280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804" s="2" t="s">
        <v>35</v>
      </c>
      <c r="G2804" s="2" t="str">
        <f>VLOOKUP(F2804,'dataset_task 5'!$A$2:$B$71,2,)</f>
        <v>GPS Drones</v>
      </c>
      <c r="H2804" s="2">
        <v>3</v>
      </c>
      <c r="I2804" s="4">
        <f>VLOOKUP(G2804,'dataset_task 5'!$B$2:$C$71,2,)</f>
        <v>19.989999999999998</v>
      </c>
      <c r="J2804" s="2" t="str">
        <f>VLOOKUP(Table1[[#This Row],[CustomerID]],customers!$1:$1048576,8,)</f>
        <v>Illinois</v>
      </c>
    </row>
    <row r="2805" spans="2:10" x14ac:dyDescent="0.35">
      <c r="B2805" s="3">
        <v>44433</v>
      </c>
      <c r="C2805" s="2">
        <v>1246</v>
      </c>
      <c r="D2805" s="2" t="str">
        <f>VLOOKUP(C2805,customers!$A$2:$B$2124,2,)</f>
        <v>Tarrance</v>
      </c>
      <c r="E280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805" s="2" t="s">
        <v>73</v>
      </c>
      <c r="G2805" s="2" t="str">
        <f>VLOOKUP(F2805,'dataset_task 5'!$A$2:$B$71,2,)</f>
        <v>Delta Robots</v>
      </c>
      <c r="H2805" s="2">
        <v>4</v>
      </c>
      <c r="I2805" s="4">
        <f>VLOOKUP(G2805,'dataset_task 5'!$B$2:$C$71,2,)</f>
        <v>16.989999999999998</v>
      </c>
      <c r="J2805" s="2" t="str">
        <f>VLOOKUP(Table1[[#This Row],[CustomerID]],customers!$1:$1048576,8,)</f>
        <v>New Jersey</v>
      </c>
    </row>
    <row r="2806" spans="2:10" x14ac:dyDescent="0.35">
      <c r="B2806" s="3">
        <v>44434</v>
      </c>
      <c r="C2806" s="2">
        <v>1935</v>
      </c>
      <c r="D2806" s="2" t="str">
        <f>VLOOKUP(C2806,customers!$A$2:$B$2124,2,)</f>
        <v>Ryun</v>
      </c>
      <c r="E280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806" s="2" t="s">
        <v>56</v>
      </c>
      <c r="G2806" s="2" t="str">
        <f>VLOOKUP(F2806,'dataset_task 5'!$A$2:$B$71,2,)</f>
        <v>Cloud Computing</v>
      </c>
      <c r="H2806" s="2">
        <v>2</v>
      </c>
      <c r="I2806" s="4">
        <f>VLOOKUP(G2806,'dataset_task 5'!$B$2:$C$71,2,)</f>
        <v>29.99</v>
      </c>
      <c r="J2806" s="2" t="str">
        <f>VLOOKUP(Table1[[#This Row],[CustomerID]],customers!$1:$1048576,8,)</f>
        <v>Colorado</v>
      </c>
    </row>
    <row r="2807" spans="2:10" x14ac:dyDescent="0.35">
      <c r="B2807" s="3">
        <v>44434</v>
      </c>
      <c r="C2807" s="2">
        <v>1413</v>
      </c>
      <c r="D2807" s="2" t="str">
        <f>VLOOKUP(C2807,customers!$A$2:$B$2124,2,)</f>
        <v>Stacee</v>
      </c>
      <c r="E280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2807" s="2" t="s">
        <v>58</v>
      </c>
      <c r="G2807" s="2" t="str">
        <f>VLOOKUP(F2807,'dataset_task 5'!$A$2:$B$71,2,)</f>
        <v>RCB-889 Robot</v>
      </c>
      <c r="H2807" s="2">
        <v>6</v>
      </c>
      <c r="I2807" s="4">
        <f>VLOOKUP(G2807,'dataset_task 5'!$B$2:$C$71,2,)</f>
        <v>549</v>
      </c>
      <c r="J2807" s="2" t="str">
        <f>VLOOKUP(Table1[[#This Row],[CustomerID]],customers!$1:$1048576,8,)</f>
        <v>Colorado</v>
      </c>
    </row>
    <row r="2808" spans="2:10" x14ac:dyDescent="0.35">
      <c r="B2808" s="3">
        <v>44434</v>
      </c>
      <c r="C2808" s="2">
        <v>1369</v>
      </c>
      <c r="D2808" s="2" t="str">
        <f>VLOOKUP(C2808,customers!$A$2:$B$2124,2,)</f>
        <v>Nellie</v>
      </c>
      <c r="E280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808" s="2" t="s">
        <v>61</v>
      </c>
      <c r="G2808" s="2" t="str">
        <f>VLOOKUP(F2808,'dataset_task 5'!$A$2:$B$71,2,)</f>
        <v>Understanding Drone Regulations</v>
      </c>
      <c r="H2808" s="2">
        <v>4</v>
      </c>
      <c r="I2808" s="4">
        <f>VLOOKUP(G2808,'dataset_task 5'!$B$2:$C$71,2,)</f>
        <v>27.5</v>
      </c>
      <c r="J2808" s="2" t="str">
        <f>VLOOKUP(Table1[[#This Row],[CustomerID]],customers!$1:$1048576,8,)</f>
        <v>Florida</v>
      </c>
    </row>
    <row r="2809" spans="2:10" x14ac:dyDescent="0.35">
      <c r="B2809" s="3">
        <v>44434</v>
      </c>
      <c r="C2809" s="2">
        <v>1440</v>
      </c>
      <c r="D2809" s="2" t="str">
        <f>VLOOKUP(C2809,customers!$A$2:$B$2124,2,)</f>
        <v>Melesa</v>
      </c>
      <c r="E280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809" s="2" t="s">
        <v>65</v>
      </c>
      <c r="G2809" s="2" t="str">
        <f>VLOOKUP(F2809,'dataset_task 5'!$A$2:$B$71,2,)</f>
        <v>Drone Building Essentials</v>
      </c>
      <c r="H2809" s="2">
        <v>2</v>
      </c>
      <c r="I2809" s="4">
        <f>VLOOKUP(G2809,'dataset_task 5'!$B$2:$C$71,2,)</f>
        <v>13.99</v>
      </c>
      <c r="J2809" s="2" t="str">
        <f>VLOOKUP(Table1[[#This Row],[CustomerID]],customers!$1:$1048576,8,)</f>
        <v>Florida</v>
      </c>
    </row>
    <row r="2810" spans="2:10" x14ac:dyDescent="0.35">
      <c r="B2810" s="3">
        <v>44434</v>
      </c>
      <c r="C2810" s="2">
        <v>1848</v>
      </c>
      <c r="D2810" s="2" t="str">
        <f>VLOOKUP(C2810,customers!$A$2:$B$2124,2,)</f>
        <v>Brantley</v>
      </c>
      <c r="E281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2810" s="2" t="s">
        <v>28</v>
      </c>
      <c r="G2810" s="2" t="str">
        <f>VLOOKUP(F2810,'dataset_task 5'!$A$2:$B$71,2,)</f>
        <v>BYOR-3535</v>
      </c>
      <c r="H2810" s="2">
        <v>2</v>
      </c>
      <c r="I2810" s="4">
        <f>VLOOKUP(G2810,'dataset_task 5'!$B$2:$C$71,2,)</f>
        <v>225</v>
      </c>
      <c r="J2810" s="2" t="str">
        <f>VLOOKUP(Table1[[#This Row],[CustomerID]],customers!$1:$1048576,8,)</f>
        <v>California</v>
      </c>
    </row>
    <row r="2811" spans="2:10" x14ac:dyDescent="0.35">
      <c r="B2811" s="3">
        <v>44434</v>
      </c>
      <c r="C2811" s="2">
        <v>1867</v>
      </c>
      <c r="D2811" s="2" t="str">
        <f>VLOOKUP(C2811,customers!$A$2:$B$2124,2,)</f>
        <v>Aura</v>
      </c>
      <c r="E281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811" s="2" t="s">
        <v>25</v>
      </c>
      <c r="G2811" s="2" t="str">
        <f>VLOOKUP(F2811,'dataset_task 5'!$A$2:$B$71,2,)</f>
        <v>Helicopter Drones</v>
      </c>
      <c r="H2811" s="2">
        <v>2</v>
      </c>
      <c r="I2811" s="4">
        <f>VLOOKUP(G2811,'dataset_task 5'!$B$2:$C$71,2,)</f>
        <v>20.95</v>
      </c>
      <c r="J2811" s="2" t="str">
        <f>VLOOKUP(Table1[[#This Row],[CustomerID]],customers!$1:$1048576,8,)</f>
        <v>Louisiana</v>
      </c>
    </row>
    <row r="2812" spans="2:10" x14ac:dyDescent="0.35">
      <c r="B2812" s="3">
        <v>44435</v>
      </c>
      <c r="C2812" s="2">
        <v>2009</v>
      </c>
      <c r="D2812" s="2" t="str">
        <f>VLOOKUP(C2812,customers!$A$2:$B$2124,2,)</f>
        <v>Desiree</v>
      </c>
      <c r="E281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2812" s="2" t="s">
        <v>50</v>
      </c>
      <c r="G2812" s="2" t="str">
        <f>VLOOKUP(F2812,'dataset_task 5'!$A$2:$B$71,2,)</f>
        <v>BYOR-1500</v>
      </c>
      <c r="H2812" s="2">
        <v>4</v>
      </c>
      <c r="I2812" s="4">
        <f>VLOOKUP(G2812,'dataset_task 5'!$B$2:$C$71,2,)</f>
        <v>189</v>
      </c>
      <c r="J2812" s="2" t="str">
        <f>VLOOKUP(Table1[[#This Row],[CustomerID]],customers!$1:$1048576,8,)</f>
        <v>New York</v>
      </c>
    </row>
    <row r="2813" spans="2:10" x14ac:dyDescent="0.35">
      <c r="B2813" s="3">
        <v>44435</v>
      </c>
      <c r="C2813" s="2">
        <v>755</v>
      </c>
      <c r="D2813" s="2" t="str">
        <f>VLOOKUP(C2813,customers!$A$2:$B$2124,2,)</f>
        <v>Wandie</v>
      </c>
      <c r="E281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813" s="2" t="s">
        <v>52</v>
      </c>
      <c r="G2813" s="2" t="str">
        <f>VLOOKUP(F2813,'dataset_task 5'!$A$2:$B$71,2,)</f>
        <v>DTD-7000 Drone</v>
      </c>
      <c r="H2813" s="2">
        <v>4</v>
      </c>
      <c r="I2813" s="4">
        <f>VLOOKUP(G2813,'dataset_task 5'!$B$2:$C$71,2,)</f>
        <v>450</v>
      </c>
      <c r="J2813" s="2" t="str">
        <f>VLOOKUP(Table1[[#This Row],[CustomerID]],customers!$1:$1048576,8,)</f>
        <v>California</v>
      </c>
    </row>
    <row r="2814" spans="2:10" x14ac:dyDescent="0.35">
      <c r="B2814" s="3">
        <v>44436</v>
      </c>
      <c r="C2814" s="2">
        <v>1865</v>
      </c>
      <c r="D2814" s="2" t="str">
        <f>VLOOKUP(C2814,customers!$A$2:$B$2124,2,)</f>
        <v>Xena</v>
      </c>
      <c r="E281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814" s="2" t="s">
        <v>70</v>
      </c>
      <c r="G2814" s="2" t="str">
        <f>VLOOKUP(F2814,'dataset_task 5'!$A$2:$B$71,2,)</f>
        <v>BYOD-300</v>
      </c>
      <c r="H2814" s="2">
        <v>2</v>
      </c>
      <c r="I2814" s="4">
        <f>VLOOKUP(G2814,'dataset_task 5'!$B$2:$C$71,2,)</f>
        <v>89</v>
      </c>
      <c r="J2814" s="2" t="str">
        <f>VLOOKUP(Table1[[#This Row],[CustomerID]],customers!$1:$1048576,8,)</f>
        <v>North Carolina</v>
      </c>
    </row>
    <row r="2815" spans="2:10" x14ac:dyDescent="0.35">
      <c r="B2815" s="3">
        <v>44436</v>
      </c>
      <c r="C2815" s="2">
        <v>1308</v>
      </c>
      <c r="D2815" s="2" t="str">
        <f>VLOOKUP(C2815,customers!$A$2:$B$2124,2,)</f>
        <v>Sigvard</v>
      </c>
      <c r="E281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815" s="2" t="s">
        <v>27</v>
      </c>
      <c r="G2815" s="2" t="str">
        <f>VLOOKUP(F2815,'dataset_task 5'!$A$2:$B$71,2,)</f>
        <v>Understanding 3D Printing</v>
      </c>
      <c r="H2815" s="2">
        <v>3</v>
      </c>
      <c r="I2815" s="4">
        <f>VLOOKUP(G2815,'dataset_task 5'!$B$2:$C$71,2,)</f>
        <v>42.99</v>
      </c>
      <c r="J2815" s="2" t="str">
        <f>VLOOKUP(Table1[[#This Row],[CustomerID]],customers!$1:$1048576,8,)</f>
        <v>Washington</v>
      </c>
    </row>
    <row r="2816" spans="2:10" x14ac:dyDescent="0.35">
      <c r="B2816" s="3">
        <v>44436</v>
      </c>
      <c r="C2816" s="2">
        <v>1831</v>
      </c>
      <c r="D2816" s="2" t="str">
        <f>VLOOKUP(C2816,customers!$A$2:$B$2124,2,)</f>
        <v>Merrill</v>
      </c>
      <c r="E281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816" s="2" t="s">
        <v>39</v>
      </c>
      <c r="G2816" s="2" t="str">
        <f>VLOOKUP(F2816,'dataset_task 5'!$A$2:$B$71,2,)</f>
        <v>Understanding Raspberry PI</v>
      </c>
      <c r="H2816" s="2">
        <v>1</v>
      </c>
      <c r="I2816" s="4">
        <f>VLOOKUP(G2816,'dataset_task 5'!$B$2:$C$71,2,)</f>
        <v>28.99</v>
      </c>
      <c r="J2816" s="2" t="str">
        <f>VLOOKUP(Table1[[#This Row],[CustomerID]],customers!$1:$1048576,8,)</f>
        <v>Arizona</v>
      </c>
    </row>
    <row r="2817" spans="2:10" x14ac:dyDescent="0.35">
      <c r="B2817" s="3">
        <v>44436</v>
      </c>
      <c r="C2817" s="2">
        <v>1298</v>
      </c>
      <c r="D2817" s="2" t="str">
        <f>VLOOKUP(C2817,customers!$A$2:$B$2124,2,)</f>
        <v>Trish</v>
      </c>
      <c r="E281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817" s="2" t="s">
        <v>69</v>
      </c>
      <c r="G2817" s="2" t="str">
        <f>VLOOKUP(F2817,'dataset_task 5'!$A$2:$B$71,2,)</f>
        <v>Hexacopter Drone Blueprint</v>
      </c>
      <c r="H2817" s="2">
        <v>4</v>
      </c>
      <c r="I2817" s="4">
        <f>VLOOKUP(G2817,'dataset_task 5'!$B$2:$C$71,2,)</f>
        <v>8.99</v>
      </c>
      <c r="J2817" s="2" t="str">
        <f>VLOOKUP(Table1[[#This Row],[CustomerID]],customers!$1:$1048576,8,)</f>
        <v>Florida</v>
      </c>
    </row>
    <row r="2818" spans="2:10" x14ac:dyDescent="0.35">
      <c r="B2818" s="3">
        <v>44436</v>
      </c>
      <c r="C2818" s="2">
        <v>1838</v>
      </c>
      <c r="D2818" s="2" t="str">
        <f>VLOOKUP(C2818,customers!$A$2:$B$2124,2,)</f>
        <v>Dionisio</v>
      </c>
      <c r="E281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818" s="2" t="s">
        <v>30</v>
      </c>
      <c r="G2818" s="2" t="str">
        <f>VLOOKUP(F2818,'dataset_task 5'!$A$2:$B$71,2,)</f>
        <v>DX-145 Drone</v>
      </c>
      <c r="H2818" s="2">
        <v>2</v>
      </c>
      <c r="I2818" s="4">
        <f>VLOOKUP(G2818,'dataset_task 5'!$B$2:$C$71,2,)</f>
        <v>250</v>
      </c>
      <c r="J2818" s="2" t="str">
        <f>VLOOKUP(Table1[[#This Row],[CustomerID]],customers!$1:$1048576,8,)</f>
        <v>Florida</v>
      </c>
    </row>
    <row r="2819" spans="2:10" x14ac:dyDescent="0.35">
      <c r="B2819" s="3">
        <v>44436</v>
      </c>
      <c r="C2819" s="2">
        <v>2064</v>
      </c>
      <c r="D2819" s="2" t="str">
        <f>VLOOKUP(C2819,customers!$A$2:$B$2124,2,)</f>
        <v>Geordie</v>
      </c>
      <c r="E281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819" s="2" t="s">
        <v>59</v>
      </c>
      <c r="G2819" s="2" t="str">
        <f>VLOOKUP(F2819,'dataset_task 5'!$A$2:$B$71,2,)</f>
        <v>All Eyes Drone Blueprint</v>
      </c>
      <c r="H2819" s="2">
        <v>3</v>
      </c>
      <c r="I2819" s="4">
        <f>VLOOKUP(G2819,'dataset_task 5'!$B$2:$C$71,2,)</f>
        <v>9.99</v>
      </c>
      <c r="J2819" s="2" t="str">
        <f>VLOOKUP(Table1[[#This Row],[CustomerID]],customers!$1:$1048576,8,)</f>
        <v>Florida</v>
      </c>
    </row>
    <row r="2820" spans="2:10" x14ac:dyDescent="0.35">
      <c r="B2820" s="3">
        <v>44436</v>
      </c>
      <c r="C2820" s="2">
        <v>20</v>
      </c>
      <c r="D2820" s="2" t="str">
        <f>VLOOKUP(C2820,customers!$A$2:$B$2124,2,)</f>
        <v>Waylan</v>
      </c>
      <c r="E282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820" s="2" t="s">
        <v>42</v>
      </c>
      <c r="G2820" s="2" t="str">
        <f>VLOOKUP(F2820,'dataset_task 5'!$A$2:$B$71,2,)</f>
        <v>Sleepy Eye Blueprint</v>
      </c>
      <c r="H2820" s="2">
        <v>6</v>
      </c>
      <c r="I2820" s="4">
        <f>VLOOKUP(G2820,'dataset_task 5'!$B$2:$C$71,2,)</f>
        <v>11.99</v>
      </c>
      <c r="J2820" s="2" t="str">
        <f>VLOOKUP(Table1[[#This Row],[CustomerID]],customers!$1:$1048576,8,)</f>
        <v>Iowa</v>
      </c>
    </row>
    <row r="2821" spans="2:10" x14ac:dyDescent="0.35">
      <c r="B2821" s="3">
        <v>44436</v>
      </c>
      <c r="C2821" s="2">
        <v>1370</v>
      </c>
      <c r="D2821" s="2" t="str">
        <f>VLOOKUP(C2821,customers!$A$2:$B$2124,2,)</f>
        <v>Maury</v>
      </c>
      <c r="E282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2821" s="2" t="s">
        <v>28</v>
      </c>
      <c r="G2821" s="2" t="str">
        <f>VLOOKUP(F2821,'dataset_task 5'!$A$2:$B$71,2,)</f>
        <v>BYOR-3535</v>
      </c>
      <c r="H2821" s="2">
        <v>3</v>
      </c>
      <c r="I2821" s="4">
        <f>VLOOKUP(G2821,'dataset_task 5'!$B$2:$C$71,2,)</f>
        <v>225</v>
      </c>
      <c r="J2821" s="2" t="str">
        <f>VLOOKUP(Table1[[#This Row],[CustomerID]],customers!$1:$1048576,8,)</f>
        <v>Florida</v>
      </c>
    </row>
    <row r="2822" spans="2:10" x14ac:dyDescent="0.35">
      <c r="B2822" s="3">
        <v>44436</v>
      </c>
      <c r="C2822" s="2">
        <v>2092</v>
      </c>
      <c r="D2822" s="2" t="str">
        <f>VLOOKUP(C2822,customers!$A$2:$B$2124,2,)</f>
        <v>Costa</v>
      </c>
      <c r="E282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822" s="2" t="s">
        <v>57</v>
      </c>
      <c r="G2822" s="2" t="str">
        <f>VLOOKUP(F2822,'dataset_task 5'!$A$2:$B$71,2,)</f>
        <v>Multi Rotor Drones</v>
      </c>
      <c r="H2822" s="2">
        <v>6</v>
      </c>
      <c r="I2822" s="4">
        <f>VLOOKUP(G2822,'dataset_task 5'!$B$2:$C$71,2,)</f>
        <v>24.95</v>
      </c>
      <c r="J2822" s="2" t="str">
        <f>VLOOKUP(Table1[[#This Row],[CustomerID]],customers!$1:$1048576,8,)</f>
        <v>Tennessee</v>
      </c>
    </row>
    <row r="2823" spans="2:10" x14ac:dyDescent="0.35">
      <c r="B2823" s="3">
        <v>44437</v>
      </c>
      <c r="C2823" s="2">
        <v>633</v>
      </c>
      <c r="D2823" s="2" t="str">
        <f>VLOOKUP(C2823,customers!$A$2:$B$2124,2,)</f>
        <v>Burnard</v>
      </c>
      <c r="E282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823" s="2" t="s">
        <v>52</v>
      </c>
      <c r="G2823" s="2" t="str">
        <f>VLOOKUP(F2823,'dataset_task 5'!$A$2:$B$71,2,)</f>
        <v>DTD-7000 Drone</v>
      </c>
      <c r="H2823" s="2">
        <v>4</v>
      </c>
      <c r="I2823" s="4">
        <f>VLOOKUP(G2823,'dataset_task 5'!$B$2:$C$71,2,)</f>
        <v>450</v>
      </c>
      <c r="J2823" s="2" t="str">
        <f>VLOOKUP(Table1[[#This Row],[CustomerID]],customers!$1:$1048576,8,)</f>
        <v>Texas</v>
      </c>
    </row>
    <row r="2824" spans="2:10" x14ac:dyDescent="0.35">
      <c r="B2824" s="3">
        <v>44437</v>
      </c>
      <c r="C2824" s="2">
        <v>850</v>
      </c>
      <c r="D2824" s="2" t="str">
        <f>VLOOKUP(C2824,customers!$A$2:$B$2124,2,)</f>
        <v>Angy</v>
      </c>
      <c r="E282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824" s="2" t="s">
        <v>65</v>
      </c>
      <c r="G2824" s="2" t="str">
        <f>VLOOKUP(F2824,'dataset_task 5'!$A$2:$B$71,2,)</f>
        <v>Drone Building Essentials</v>
      </c>
      <c r="H2824" s="2">
        <v>5</v>
      </c>
      <c r="I2824" s="4">
        <f>VLOOKUP(G2824,'dataset_task 5'!$B$2:$C$71,2,)</f>
        <v>13.99</v>
      </c>
      <c r="J2824" s="2" t="str">
        <f>VLOOKUP(Table1[[#This Row],[CustomerID]],customers!$1:$1048576,8,)</f>
        <v>Washington</v>
      </c>
    </row>
    <row r="2825" spans="2:10" x14ac:dyDescent="0.35">
      <c r="B2825" s="3">
        <v>44437</v>
      </c>
      <c r="C2825" s="2">
        <v>511</v>
      </c>
      <c r="D2825" s="2" t="str">
        <f>VLOOKUP(C2825,customers!$A$2:$B$2124,2,)</f>
        <v>Rona</v>
      </c>
      <c r="E282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825" s="2" t="s">
        <v>7</v>
      </c>
      <c r="G2825" s="2" t="str">
        <f>VLOOKUP(F2825,'dataset_task 5'!$A$2:$B$71,2,)</f>
        <v>Drone Video Techniques</v>
      </c>
      <c r="H2825" s="2">
        <v>5</v>
      </c>
      <c r="I2825" s="4">
        <f>VLOOKUP(G2825,'dataset_task 5'!$B$2:$C$71,2,)</f>
        <v>37.99</v>
      </c>
      <c r="J2825" s="2" t="str">
        <f>VLOOKUP(Table1[[#This Row],[CustomerID]],customers!$1:$1048576,8,)</f>
        <v>California</v>
      </c>
    </row>
    <row r="2826" spans="2:10" x14ac:dyDescent="0.35">
      <c r="B2826" s="3">
        <v>44437</v>
      </c>
      <c r="C2826" s="2">
        <v>1331</v>
      </c>
      <c r="D2826" s="2" t="str">
        <f>VLOOKUP(C2826,customers!$A$2:$B$2124,2,)</f>
        <v>Becka</v>
      </c>
      <c r="E282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826" s="2" t="s">
        <v>15</v>
      </c>
      <c r="G2826" s="2" t="str">
        <f>VLOOKUP(F2826,'dataset_task 5'!$A$2:$B$71,2,)</f>
        <v>Fixed Wing Drones</v>
      </c>
      <c r="H2826" s="2">
        <v>2</v>
      </c>
      <c r="I2826" s="4">
        <f>VLOOKUP(G2826,'dataset_task 5'!$B$2:$C$71,2,)</f>
        <v>15.5</v>
      </c>
      <c r="J2826" s="2" t="str">
        <f>VLOOKUP(Table1[[#This Row],[CustomerID]],customers!$1:$1048576,8,)</f>
        <v>Delaware</v>
      </c>
    </row>
    <row r="2827" spans="2:10" x14ac:dyDescent="0.35">
      <c r="B2827" s="3">
        <v>44437</v>
      </c>
      <c r="C2827" s="2">
        <v>1676</v>
      </c>
      <c r="D2827" s="2" t="str">
        <f>VLOOKUP(C2827,customers!$A$2:$B$2124,2,)</f>
        <v>Alec</v>
      </c>
      <c r="E282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827" s="2" t="s">
        <v>15</v>
      </c>
      <c r="G2827" s="2" t="str">
        <f>VLOOKUP(F2827,'dataset_task 5'!$A$2:$B$71,2,)</f>
        <v>Fixed Wing Drones</v>
      </c>
      <c r="H2827" s="2">
        <v>4</v>
      </c>
      <c r="I2827" s="4">
        <f>VLOOKUP(G2827,'dataset_task 5'!$B$2:$C$71,2,)</f>
        <v>15.5</v>
      </c>
      <c r="J2827" s="2" t="str">
        <f>VLOOKUP(Table1[[#This Row],[CustomerID]],customers!$1:$1048576,8,)</f>
        <v>Massachusetts</v>
      </c>
    </row>
    <row r="2828" spans="2:10" x14ac:dyDescent="0.35">
      <c r="B2828" s="3">
        <v>44437</v>
      </c>
      <c r="C2828" s="2">
        <v>1856</v>
      </c>
      <c r="D2828" s="2" t="str">
        <f>VLOOKUP(C2828,customers!$A$2:$B$2124,2,)</f>
        <v>Raf</v>
      </c>
      <c r="E282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828" s="2" t="s">
        <v>52</v>
      </c>
      <c r="G2828" s="2" t="str">
        <f>VLOOKUP(F2828,'dataset_task 5'!$A$2:$B$71,2,)</f>
        <v>DTD-7000 Drone</v>
      </c>
      <c r="H2828" s="2">
        <v>2</v>
      </c>
      <c r="I2828" s="4">
        <f>VLOOKUP(G2828,'dataset_task 5'!$B$2:$C$71,2,)</f>
        <v>450</v>
      </c>
      <c r="J2828" s="2" t="str">
        <f>VLOOKUP(Table1[[#This Row],[CustomerID]],customers!$1:$1048576,8,)</f>
        <v>Minnesota</v>
      </c>
    </row>
    <row r="2829" spans="2:10" x14ac:dyDescent="0.35">
      <c r="B2829" s="3">
        <v>44438</v>
      </c>
      <c r="C2829" s="2">
        <v>518</v>
      </c>
      <c r="D2829" s="2" t="str">
        <f>VLOOKUP(C2829,customers!$A$2:$B$2124,2,)</f>
        <v>Cassandre</v>
      </c>
      <c r="E282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829" s="2" t="s">
        <v>31</v>
      </c>
      <c r="G2829" s="2" t="str">
        <f>VLOOKUP(F2829,'dataset_task 5'!$A$2:$B$71,2,)</f>
        <v>Articulated Robots</v>
      </c>
      <c r="H2829" s="2">
        <v>3</v>
      </c>
      <c r="I2829" s="4">
        <f>VLOOKUP(G2829,'dataset_task 5'!$B$2:$C$71,2,)</f>
        <v>23.99</v>
      </c>
      <c r="J2829" s="2" t="str">
        <f>VLOOKUP(Table1[[#This Row],[CustomerID]],customers!$1:$1048576,8,)</f>
        <v>Georgia</v>
      </c>
    </row>
    <row r="2830" spans="2:10" x14ac:dyDescent="0.35">
      <c r="B2830" s="3">
        <v>44438</v>
      </c>
      <c r="C2830" s="2">
        <v>1897</v>
      </c>
      <c r="D2830" s="2" t="str">
        <f>VLOOKUP(C2830,customers!$A$2:$B$2124,2,)</f>
        <v>Cozmo</v>
      </c>
      <c r="E283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2830" s="2" t="s">
        <v>19</v>
      </c>
      <c r="G2830" s="2" t="str">
        <f>VLOOKUP(F2830,'dataset_task 5'!$A$2:$B$71,2,)</f>
        <v>MICR-23K Robot</v>
      </c>
      <c r="H2830" s="2">
        <v>5</v>
      </c>
      <c r="I2830" s="4">
        <f>VLOOKUP(G2830,'dataset_task 5'!$B$2:$C$71,2,)</f>
        <v>899</v>
      </c>
      <c r="J2830" s="2" t="str">
        <f>VLOOKUP(Table1[[#This Row],[CustomerID]],customers!$1:$1048576,8,)</f>
        <v>California</v>
      </c>
    </row>
    <row r="2831" spans="2:10" x14ac:dyDescent="0.35">
      <c r="B2831" s="3">
        <v>44438</v>
      </c>
      <c r="C2831" s="2">
        <v>246</v>
      </c>
      <c r="D2831" s="2" t="str">
        <f>VLOOKUP(C2831,customers!$A$2:$B$2124,2,)</f>
        <v>Rossie</v>
      </c>
      <c r="E283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831" s="2" t="s">
        <v>49</v>
      </c>
      <c r="G2831" s="2" t="str">
        <f>VLOOKUP(F2831,'dataset_task 5'!$A$2:$B$71,2,)</f>
        <v>Understanding Artificial Intelligence</v>
      </c>
      <c r="H2831" s="2">
        <v>3</v>
      </c>
      <c r="I2831" s="4">
        <f>VLOOKUP(G2831,'dataset_task 5'!$B$2:$C$71,2,)</f>
        <v>19.5</v>
      </c>
      <c r="J2831" s="2" t="str">
        <f>VLOOKUP(Table1[[#This Row],[CustomerID]],customers!$1:$1048576,8,)</f>
        <v>California</v>
      </c>
    </row>
    <row r="2832" spans="2:10" x14ac:dyDescent="0.35">
      <c r="B2832" s="3">
        <v>44438</v>
      </c>
      <c r="C2832" s="2">
        <v>1368</v>
      </c>
      <c r="D2832" s="2" t="str">
        <f>VLOOKUP(C2832,customers!$A$2:$B$2124,2,)</f>
        <v>Buck</v>
      </c>
      <c r="E283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832" s="2" t="s">
        <v>29</v>
      </c>
      <c r="G2832" s="2" t="str">
        <f>VLOOKUP(F2832,'dataset_task 5'!$A$2:$B$71,2,)</f>
        <v>Cartesian Robots</v>
      </c>
      <c r="H2832" s="2">
        <v>2</v>
      </c>
      <c r="I2832" s="4">
        <f>VLOOKUP(G2832,'dataset_task 5'!$B$2:$C$71,2,)</f>
        <v>12.99</v>
      </c>
      <c r="J2832" s="2" t="str">
        <f>VLOOKUP(Table1[[#This Row],[CustomerID]],customers!$1:$1048576,8,)</f>
        <v>Alabama</v>
      </c>
    </row>
    <row r="2833" spans="2:10" x14ac:dyDescent="0.35">
      <c r="B2833" s="3">
        <v>44439</v>
      </c>
      <c r="C2833" s="2">
        <v>1324</v>
      </c>
      <c r="D2833" s="2" t="str">
        <f>VLOOKUP(C2833,customers!$A$2:$B$2124,2,)</f>
        <v>Buddie</v>
      </c>
      <c r="E283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2833" s="2" t="s">
        <v>28</v>
      </c>
      <c r="G2833" s="2" t="str">
        <f>VLOOKUP(F2833,'dataset_task 5'!$A$2:$B$71,2,)</f>
        <v>BYOR-3535</v>
      </c>
      <c r="H2833" s="2">
        <v>3</v>
      </c>
      <c r="I2833" s="4">
        <f>VLOOKUP(G2833,'dataset_task 5'!$B$2:$C$71,2,)</f>
        <v>225</v>
      </c>
      <c r="J2833" s="2" t="str">
        <f>VLOOKUP(Table1[[#This Row],[CustomerID]],customers!$1:$1048576,8,)</f>
        <v>Wisconsin</v>
      </c>
    </row>
    <row r="2834" spans="2:10" x14ac:dyDescent="0.35">
      <c r="B2834" s="3">
        <v>44439</v>
      </c>
      <c r="C2834" s="2">
        <v>172</v>
      </c>
      <c r="D2834" s="2" t="str">
        <f>VLOOKUP(C2834,customers!$A$2:$B$2124,2,)</f>
        <v>Jo</v>
      </c>
      <c r="E283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834" s="2" t="s">
        <v>37</v>
      </c>
      <c r="G2834" s="2" t="str">
        <f>VLOOKUP(F2834,'dataset_task 5'!$A$2:$B$71,2,)</f>
        <v>Photograph Drones</v>
      </c>
      <c r="H2834" s="2">
        <v>3</v>
      </c>
      <c r="I2834" s="4">
        <f>VLOOKUP(G2834,'dataset_task 5'!$B$2:$C$71,2,)</f>
        <v>14.99</v>
      </c>
      <c r="J2834" s="2" t="str">
        <f>VLOOKUP(Table1[[#This Row],[CustomerID]],customers!$1:$1048576,8,)</f>
        <v>District of Columbia</v>
      </c>
    </row>
    <row r="2835" spans="2:10" x14ac:dyDescent="0.35">
      <c r="B2835" s="3">
        <v>44439</v>
      </c>
      <c r="C2835" s="2">
        <v>455</v>
      </c>
      <c r="D2835" s="2" t="str">
        <f>VLOOKUP(C2835,customers!$A$2:$B$2124,2,)</f>
        <v>Ines</v>
      </c>
      <c r="E283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835" s="2" t="s">
        <v>65</v>
      </c>
      <c r="G2835" s="2" t="str">
        <f>VLOOKUP(F2835,'dataset_task 5'!$A$2:$B$71,2,)</f>
        <v>Drone Building Essentials</v>
      </c>
      <c r="H2835" s="2">
        <v>2</v>
      </c>
      <c r="I2835" s="4">
        <f>VLOOKUP(G2835,'dataset_task 5'!$B$2:$C$71,2,)</f>
        <v>13.99</v>
      </c>
      <c r="J2835" s="2" t="str">
        <f>VLOOKUP(Table1[[#This Row],[CustomerID]],customers!$1:$1048576,8,)</f>
        <v>Texas</v>
      </c>
    </row>
    <row r="2836" spans="2:10" x14ac:dyDescent="0.35">
      <c r="B2836" s="3">
        <v>44439</v>
      </c>
      <c r="C2836" s="2">
        <v>323</v>
      </c>
      <c r="D2836" s="2" t="str">
        <f>VLOOKUP(C2836,customers!$A$2:$B$2124,2,)</f>
        <v>Alyda</v>
      </c>
      <c r="E283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836" s="2" t="s">
        <v>35</v>
      </c>
      <c r="G2836" s="2" t="str">
        <f>VLOOKUP(F2836,'dataset_task 5'!$A$2:$B$71,2,)</f>
        <v>GPS Drones</v>
      </c>
      <c r="H2836" s="2">
        <v>4</v>
      </c>
      <c r="I2836" s="4">
        <f>VLOOKUP(G2836,'dataset_task 5'!$B$2:$C$71,2,)</f>
        <v>19.989999999999998</v>
      </c>
      <c r="J2836" s="2" t="str">
        <f>VLOOKUP(Table1[[#This Row],[CustomerID]],customers!$1:$1048576,8,)</f>
        <v>Texas</v>
      </c>
    </row>
    <row r="2837" spans="2:10" x14ac:dyDescent="0.35">
      <c r="B2837" s="3">
        <v>44439</v>
      </c>
      <c r="C2837" s="2">
        <v>1728</v>
      </c>
      <c r="D2837" s="2" t="str">
        <f>VLOOKUP(C2837,customers!$A$2:$B$2124,2,)</f>
        <v>Trevar</v>
      </c>
      <c r="E283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837" s="2" t="s">
        <v>14</v>
      </c>
      <c r="G2837" s="2" t="str">
        <f>VLOOKUP(F2837,'dataset_task 5'!$A$2:$B$71,2,)</f>
        <v>BYOD-100</v>
      </c>
      <c r="H2837" s="2">
        <v>2</v>
      </c>
      <c r="I2837" s="4">
        <f>VLOOKUP(G2837,'dataset_task 5'!$B$2:$C$71,2,)</f>
        <v>54</v>
      </c>
      <c r="J2837" s="2" t="str">
        <f>VLOOKUP(Table1[[#This Row],[CustomerID]],customers!$1:$1048576,8,)</f>
        <v>Illinois</v>
      </c>
    </row>
    <row r="2838" spans="2:10" x14ac:dyDescent="0.35">
      <c r="B2838" s="3">
        <v>44439</v>
      </c>
      <c r="C2838" s="2">
        <v>1366</v>
      </c>
      <c r="D2838" s="2" t="str">
        <f>VLOOKUP(C2838,customers!$A$2:$B$2124,2,)</f>
        <v>Isaiah</v>
      </c>
      <c r="E283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2838" s="2" t="s">
        <v>17</v>
      </c>
      <c r="G2838" s="2" t="str">
        <f>VLOOKUP(F2838,'dataset_task 5'!$A$2:$B$71,2,)</f>
        <v>BYOR-3000</v>
      </c>
      <c r="H2838" s="2">
        <v>2</v>
      </c>
      <c r="I2838" s="4">
        <f>VLOOKUP(G2838,'dataset_task 5'!$B$2:$C$71,2,)</f>
        <v>214</v>
      </c>
      <c r="J2838" s="2" t="str">
        <f>VLOOKUP(Table1[[#This Row],[CustomerID]],customers!$1:$1048576,8,)</f>
        <v>Pennsylvania</v>
      </c>
    </row>
    <row r="2839" spans="2:10" x14ac:dyDescent="0.35">
      <c r="B2839" s="3">
        <v>44439</v>
      </c>
      <c r="C2839" s="2">
        <v>1270</v>
      </c>
      <c r="D2839" s="2" t="str">
        <f>VLOOKUP(C2839,customers!$A$2:$B$2124,2,)</f>
        <v>Lynelle</v>
      </c>
      <c r="E283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839" s="2" t="s">
        <v>71</v>
      </c>
      <c r="G2839" s="2" t="str">
        <f>VLOOKUP(F2839,'dataset_task 5'!$A$2:$B$71,2,)</f>
        <v>Cat Robot Blueprint</v>
      </c>
      <c r="H2839" s="2">
        <v>5</v>
      </c>
      <c r="I2839" s="4">
        <f>VLOOKUP(G2839,'dataset_task 5'!$B$2:$C$71,2,)</f>
        <v>4.99</v>
      </c>
      <c r="J2839" s="2" t="str">
        <f>VLOOKUP(Table1[[#This Row],[CustomerID]],customers!$1:$1048576,8,)</f>
        <v>New York</v>
      </c>
    </row>
    <row r="2840" spans="2:10" x14ac:dyDescent="0.35">
      <c r="B2840" s="3">
        <v>44439</v>
      </c>
      <c r="C2840" s="2">
        <v>429</v>
      </c>
      <c r="D2840" s="2" t="str">
        <f>VLOOKUP(C2840,customers!$A$2:$B$2124,2,)</f>
        <v>Gerard</v>
      </c>
      <c r="E284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840" s="2" t="s">
        <v>55</v>
      </c>
      <c r="G2840" s="2" t="str">
        <f>VLOOKUP(F2840,'dataset_task 5'!$A$2:$B$71,2,)</f>
        <v>Virtual Reality Basics</v>
      </c>
      <c r="H2840" s="2">
        <v>3</v>
      </c>
      <c r="I2840" s="4">
        <f>VLOOKUP(G2840,'dataset_task 5'!$B$2:$C$71,2,)</f>
        <v>29.99</v>
      </c>
      <c r="J2840" s="2" t="str">
        <f>VLOOKUP(Table1[[#This Row],[CustomerID]],customers!$1:$1048576,8,)</f>
        <v>Massachusetts</v>
      </c>
    </row>
    <row r="2841" spans="2:10" x14ac:dyDescent="0.35">
      <c r="B2841" s="3">
        <v>44440</v>
      </c>
      <c r="C2841" s="2">
        <v>1819</v>
      </c>
      <c r="D2841" s="2" t="str">
        <f>VLOOKUP(C2841,customers!$A$2:$B$2124,2,)</f>
        <v>Dehlia</v>
      </c>
      <c r="E284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2841" s="2" t="s">
        <v>19</v>
      </c>
      <c r="G2841" s="2" t="str">
        <f>VLOOKUP(F2841,'dataset_task 5'!$A$2:$B$71,2,)</f>
        <v>MICR-23K Robot</v>
      </c>
      <c r="H2841" s="2">
        <v>4</v>
      </c>
      <c r="I2841" s="4">
        <f>VLOOKUP(G2841,'dataset_task 5'!$B$2:$C$71,2,)</f>
        <v>899</v>
      </c>
      <c r="J2841" s="2" t="str">
        <f>VLOOKUP(Table1[[#This Row],[CustomerID]],customers!$1:$1048576,8,)</f>
        <v>Georgia</v>
      </c>
    </row>
    <row r="2842" spans="2:10" x14ac:dyDescent="0.35">
      <c r="B2842" s="3">
        <v>44440</v>
      </c>
      <c r="C2842" s="2">
        <v>1489</v>
      </c>
      <c r="D2842" s="2" t="str">
        <f>VLOOKUP(C2842,customers!$A$2:$B$2124,2,)</f>
        <v>Nixie</v>
      </c>
      <c r="E284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842" s="2" t="s">
        <v>66</v>
      </c>
      <c r="G2842" s="2" t="str">
        <f>VLOOKUP(F2842,'dataset_task 5'!$A$2:$B$71,2,)</f>
        <v>Bsquare Robot Blueprint</v>
      </c>
      <c r="H2842" s="2">
        <v>3</v>
      </c>
      <c r="I2842" s="4">
        <f>VLOOKUP(G2842,'dataset_task 5'!$B$2:$C$71,2,)</f>
        <v>8.99</v>
      </c>
      <c r="J2842" s="2" t="str">
        <f>VLOOKUP(Table1[[#This Row],[CustomerID]],customers!$1:$1048576,8,)</f>
        <v>Pennsylvania</v>
      </c>
    </row>
    <row r="2843" spans="2:10" x14ac:dyDescent="0.35">
      <c r="B2843" s="3">
        <v>44440</v>
      </c>
      <c r="C2843" s="2">
        <v>286</v>
      </c>
      <c r="D2843" s="2" t="str">
        <f>VLOOKUP(C2843,customers!$A$2:$B$2124,2,)</f>
        <v>Berty</v>
      </c>
      <c r="E284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843" s="2" t="s">
        <v>16</v>
      </c>
      <c r="G2843" s="2" t="str">
        <f>VLOOKUP(F2843,'dataset_task 5'!$A$2:$B$71,2,)</f>
        <v>Ladybug Robot Blueprint</v>
      </c>
      <c r="H2843" s="2">
        <v>4</v>
      </c>
      <c r="I2843" s="4">
        <f>VLOOKUP(G2843,'dataset_task 5'!$B$2:$C$71,2,)</f>
        <v>12</v>
      </c>
      <c r="J2843" s="2" t="str">
        <f>VLOOKUP(Table1[[#This Row],[CustomerID]],customers!$1:$1048576,8,)</f>
        <v>New Jersey</v>
      </c>
    </row>
    <row r="2844" spans="2:10" x14ac:dyDescent="0.35">
      <c r="B2844" s="3">
        <v>44440</v>
      </c>
      <c r="C2844" s="2">
        <v>570</v>
      </c>
      <c r="D2844" s="2" t="str">
        <f>VLOOKUP(C2844,customers!$A$2:$B$2124,2,)</f>
        <v>Tomasina</v>
      </c>
      <c r="E284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844" s="2" t="s">
        <v>64</v>
      </c>
      <c r="G2844" s="2" t="str">
        <f>VLOOKUP(F2844,'dataset_task 5'!$A$2:$B$71,2,)</f>
        <v>Mapping with Drones</v>
      </c>
      <c r="H2844" s="2">
        <v>5</v>
      </c>
      <c r="I2844" s="4">
        <f>VLOOKUP(G2844,'dataset_task 5'!$B$2:$C$71,2,)</f>
        <v>49</v>
      </c>
      <c r="J2844" s="2" t="str">
        <f>VLOOKUP(Table1[[#This Row],[CustomerID]],customers!$1:$1048576,8,)</f>
        <v>California</v>
      </c>
    </row>
    <row r="2845" spans="2:10" x14ac:dyDescent="0.35">
      <c r="B2845" s="3">
        <v>44440</v>
      </c>
      <c r="C2845" s="2">
        <v>230</v>
      </c>
      <c r="D2845" s="2" t="str">
        <f>VLOOKUP(C2845,customers!$A$2:$B$2124,2,)</f>
        <v>Angelika</v>
      </c>
      <c r="E284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845" s="2" t="s">
        <v>44</v>
      </c>
      <c r="G2845" s="2" t="str">
        <f>VLOOKUP(F2845,'dataset_task 5'!$A$2:$B$71,2,)</f>
        <v>MICR-564K Drone</v>
      </c>
      <c r="H2845" s="2">
        <v>2</v>
      </c>
      <c r="I2845" s="4">
        <f>VLOOKUP(G2845,'dataset_task 5'!$B$2:$C$71,2,)</f>
        <v>499</v>
      </c>
      <c r="J2845" s="2" t="str">
        <f>VLOOKUP(Table1[[#This Row],[CustomerID]],customers!$1:$1048576,8,)</f>
        <v>Kentucky</v>
      </c>
    </row>
    <row r="2846" spans="2:10" x14ac:dyDescent="0.35">
      <c r="B2846" s="3">
        <v>44441</v>
      </c>
      <c r="C2846" s="2">
        <v>137</v>
      </c>
      <c r="D2846" s="2" t="str">
        <f>VLOOKUP(C2846,customers!$A$2:$B$2124,2,)</f>
        <v>Silvester</v>
      </c>
      <c r="E284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846" s="2" t="s">
        <v>49</v>
      </c>
      <c r="G2846" s="2" t="str">
        <f>VLOOKUP(F2846,'dataset_task 5'!$A$2:$B$71,2,)</f>
        <v>Understanding Artificial Intelligence</v>
      </c>
      <c r="H2846" s="2">
        <v>2</v>
      </c>
      <c r="I2846" s="4">
        <f>VLOOKUP(G2846,'dataset_task 5'!$B$2:$C$71,2,)</f>
        <v>19.5</v>
      </c>
      <c r="J2846" s="2" t="str">
        <f>VLOOKUP(Table1[[#This Row],[CustomerID]],customers!$1:$1048576,8,)</f>
        <v>Louisiana</v>
      </c>
    </row>
    <row r="2847" spans="2:10" x14ac:dyDescent="0.35">
      <c r="B2847" s="3">
        <v>44441</v>
      </c>
      <c r="C2847" s="2">
        <v>627</v>
      </c>
      <c r="D2847" s="2" t="str">
        <f>VLOOKUP(C2847,customers!$A$2:$B$2124,2,)</f>
        <v>Wood</v>
      </c>
      <c r="E284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847" s="2" t="s">
        <v>70</v>
      </c>
      <c r="G2847" s="2" t="str">
        <f>VLOOKUP(F2847,'dataset_task 5'!$A$2:$B$71,2,)</f>
        <v>BYOD-300</v>
      </c>
      <c r="H2847" s="2">
        <v>3</v>
      </c>
      <c r="I2847" s="4">
        <f>VLOOKUP(G2847,'dataset_task 5'!$B$2:$C$71,2,)</f>
        <v>89</v>
      </c>
      <c r="J2847" s="2" t="str">
        <f>VLOOKUP(Table1[[#This Row],[CustomerID]],customers!$1:$1048576,8,)</f>
        <v>Oklahoma</v>
      </c>
    </row>
    <row r="2848" spans="2:10" x14ac:dyDescent="0.35">
      <c r="B2848" s="3">
        <v>44441</v>
      </c>
      <c r="C2848" s="2">
        <v>1534</v>
      </c>
      <c r="D2848" s="2" t="str">
        <f>VLOOKUP(C2848,customers!$A$2:$B$2124,2,)</f>
        <v>Doro</v>
      </c>
      <c r="E284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848" s="2" t="s">
        <v>62</v>
      </c>
      <c r="G2848" s="2" t="str">
        <f>VLOOKUP(F2848,'dataset_task 5'!$A$2:$B$71,2,)</f>
        <v>Robotic Essentials</v>
      </c>
      <c r="H2848" s="2">
        <v>1</v>
      </c>
      <c r="I2848" s="4">
        <f>VLOOKUP(G2848,'dataset_task 5'!$B$2:$C$71,2,)</f>
        <v>34.99</v>
      </c>
      <c r="J2848" s="2" t="str">
        <f>VLOOKUP(Table1[[#This Row],[CustomerID]],customers!$1:$1048576,8,)</f>
        <v>Illinois</v>
      </c>
    </row>
    <row r="2849" spans="2:10" x14ac:dyDescent="0.35">
      <c r="B2849" s="3">
        <v>44442</v>
      </c>
      <c r="C2849" s="2">
        <v>314</v>
      </c>
      <c r="D2849" s="2" t="str">
        <f>VLOOKUP(C2849,customers!$A$2:$B$2124,2,)</f>
        <v>Morgen</v>
      </c>
      <c r="E284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849" s="2" t="s">
        <v>70</v>
      </c>
      <c r="G2849" s="2" t="str">
        <f>VLOOKUP(F2849,'dataset_task 5'!$A$2:$B$71,2,)</f>
        <v>BYOD-300</v>
      </c>
      <c r="H2849" s="2">
        <v>3</v>
      </c>
      <c r="I2849" s="4">
        <f>VLOOKUP(G2849,'dataset_task 5'!$B$2:$C$71,2,)</f>
        <v>89</v>
      </c>
      <c r="J2849" s="2" t="str">
        <f>VLOOKUP(Table1[[#This Row],[CustomerID]],customers!$1:$1048576,8,)</f>
        <v>Florida</v>
      </c>
    </row>
    <row r="2850" spans="2:10" x14ac:dyDescent="0.35">
      <c r="B2850" s="3">
        <v>44442</v>
      </c>
      <c r="C2850" s="2">
        <v>700</v>
      </c>
      <c r="D2850" s="2" t="str">
        <f>VLOOKUP(C2850,customers!$A$2:$B$2124,2,)</f>
        <v>Roobbie</v>
      </c>
      <c r="E285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850" s="2" t="s">
        <v>42</v>
      </c>
      <c r="G2850" s="2" t="str">
        <f>VLOOKUP(F2850,'dataset_task 5'!$A$2:$B$71,2,)</f>
        <v>Sleepy Eye Blueprint</v>
      </c>
      <c r="H2850" s="2">
        <v>5</v>
      </c>
      <c r="I2850" s="4">
        <f>VLOOKUP(G2850,'dataset_task 5'!$B$2:$C$71,2,)</f>
        <v>11.99</v>
      </c>
      <c r="J2850" s="2" t="str">
        <f>VLOOKUP(Table1[[#This Row],[CustomerID]],customers!$1:$1048576,8,)</f>
        <v>District of Columbia</v>
      </c>
    </row>
    <row r="2851" spans="2:10" x14ac:dyDescent="0.35">
      <c r="B2851" s="3">
        <v>44442</v>
      </c>
      <c r="C2851" s="2">
        <v>785</v>
      </c>
      <c r="D2851" s="2" t="str">
        <f>VLOOKUP(C2851,customers!$A$2:$B$2124,2,)</f>
        <v>Fairleigh</v>
      </c>
      <c r="E285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851" s="2" t="s">
        <v>56</v>
      </c>
      <c r="G2851" s="2" t="str">
        <f>VLOOKUP(F2851,'dataset_task 5'!$A$2:$B$71,2,)</f>
        <v>Cloud Computing</v>
      </c>
      <c r="H2851" s="2">
        <v>5</v>
      </c>
      <c r="I2851" s="4">
        <f>VLOOKUP(G2851,'dataset_task 5'!$B$2:$C$71,2,)</f>
        <v>29.99</v>
      </c>
      <c r="J2851" s="2" t="str">
        <f>VLOOKUP(Table1[[#This Row],[CustomerID]],customers!$1:$1048576,8,)</f>
        <v>Illinois</v>
      </c>
    </row>
    <row r="2852" spans="2:10" x14ac:dyDescent="0.35">
      <c r="B2852" s="3">
        <v>44442</v>
      </c>
      <c r="C2852" s="2">
        <v>140</v>
      </c>
      <c r="D2852" s="2" t="str">
        <f>VLOOKUP(C2852,customers!$A$2:$B$2124,2,)</f>
        <v>Caren</v>
      </c>
      <c r="E285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2852" s="2" t="s">
        <v>11</v>
      </c>
      <c r="G2852" s="2" t="str">
        <f>VLOOKUP(F2852,'dataset_task 5'!$A$2:$B$71,2,)</f>
        <v>BYOR-2640S</v>
      </c>
      <c r="H2852" s="2">
        <v>6</v>
      </c>
      <c r="I2852" s="4">
        <f>VLOOKUP(G2852,'dataset_task 5'!$B$2:$C$71,2,)</f>
        <v>189</v>
      </c>
      <c r="J2852" s="2" t="str">
        <f>VLOOKUP(Table1[[#This Row],[CustomerID]],customers!$1:$1048576,8,)</f>
        <v>Colorado</v>
      </c>
    </row>
    <row r="2853" spans="2:10" x14ac:dyDescent="0.35">
      <c r="B2853" s="3">
        <v>44442</v>
      </c>
      <c r="C2853" s="2">
        <v>652</v>
      </c>
      <c r="D2853" s="2" t="str">
        <f>VLOOKUP(C2853,customers!$A$2:$B$2124,2,)</f>
        <v>Jack</v>
      </c>
      <c r="E285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2853" s="2" t="s">
        <v>28</v>
      </c>
      <c r="G2853" s="2" t="str">
        <f>VLOOKUP(F2853,'dataset_task 5'!$A$2:$B$71,2,)</f>
        <v>BYOR-3535</v>
      </c>
      <c r="H2853" s="2">
        <v>3</v>
      </c>
      <c r="I2853" s="4">
        <f>VLOOKUP(G2853,'dataset_task 5'!$B$2:$C$71,2,)</f>
        <v>225</v>
      </c>
      <c r="J2853" s="2" t="str">
        <f>VLOOKUP(Table1[[#This Row],[CustomerID]],customers!$1:$1048576,8,)</f>
        <v>California</v>
      </c>
    </row>
    <row r="2854" spans="2:10" x14ac:dyDescent="0.35">
      <c r="B2854" s="3">
        <v>44442</v>
      </c>
      <c r="C2854" s="2">
        <v>1934</v>
      </c>
      <c r="D2854" s="2" t="str">
        <f>VLOOKUP(C2854,customers!$A$2:$B$2124,2,)</f>
        <v>Isabel</v>
      </c>
      <c r="E285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854" s="2" t="s">
        <v>44</v>
      </c>
      <c r="G2854" s="2" t="str">
        <f>VLOOKUP(F2854,'dataset_task 5'!$A$2:$B$71,2,)</f>
        <v>MICR-564K Drone</v>
      </c>
      <c r="H2854" s="2">
        <v>4</v>
      </c>
      <c r="I2854" s="4">
        <f>VLOOKUP(G2854,'dataset_task 5'!$B$2:$C$71,2,)</f>
        <v>499</v>
      </c>
      <c r="J2854" s="2" t="str">
        <f>VLOOKUP(Table1[[#This Row],[CustomerID]],customers!$1:$1048576,8,)</f>
        <v>South Dakota</v>
      </c>
    </row>
    <row r="2855" spans="2:10" x14ac:dyDescent="0.35">
      <c r="B2855" s="3">
        <v>44443</v>
      </c>
      <c r="C2855" s="2">
        <v>1670</v>
      </c>
      <c r="D2855" s="2" t="str">
        <f>VLOOKUP(C2855,customers!$A$2:$B$2124,2,)</f>
        <v>Sherry</v>
      </c>
      <c r="E285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855" s="2" t="s">
        <v>64</v>
      </c>
      <c r="G2855" s="2" t="str">
        <f>VLOOKUP(F2855,'dataset_task 5'!$A$2:$B$71,2,)</f>
        <v>Mapping with Drones</v>
      </c>
      <c r="H2855" s="2">
        <v>5</v>
      </c>
      <c r="I2855" s="4">
        <f>VLOOKUP(G2855,'dataset_task 5'!$B$2:$C$71,2,)</f>
        <v>49</v>
      </c>
      <c r="J2855" s="2" t="str">
        <f>VLOOKUP(Table1[[#This Row],[CustomerID]],customers!$1:$1048576,8,)</f>
        <v>Florida</v>
      </c>
    </row>
    <row r="2856" spans="2:10" x14ac:dyDescent="0.35">
      <c r="B2856" s="3">
        <v>44443</v>
      </c>
      <c r="C2856" s="2">
        <v>1386</v>
      </c>
      <c r="D2856" s="2" t="str">
        <f>VLOOKUP(C2856,customers!$A$2:$B$2124,2,)</f>
        <v>Miltie</v>
      </c>
      <c r="E285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856" s="2" t="s">
        <v>31</v>
      </c>
      <c r="G2856" s="2" t="str">
        <f>VLOOKUP(F2856,'dataset_task 5'!$A$2:$B$71,2,)</f>
        <v>Articulated Robots</v>
      </c>
      <c r="H2856" s="2">
        <v>6</v>
      </c>
      <c r="I2856" s="4">
        <f>VLOOKUP(G2856,'dataset_task 5'!$B$2:$C$71,2,)</f>
        <v>23.99</v>
      </c>
      <c r="J2856" s="2" t="str">
        <f>VLOOKUP(Table1[[#This Row],[CustomerID]],customers!$1:$1048576,8,)</f>
        <v>California</v>
      </c>
    </row>
    <row r="2857" spans="2:10" x14ac:dyDescent="0.35">
      <c r="B2857" s="3">
        <v>44443</v>
      </c>
      <c r="C2857" s="2">
        <v>1291</v>
      </c>
      <c r="D2857" s="2" t="str">
        <f>VLOOKUP(C2857,customers!$A$2:$B$2124,2,)</f>
        <v>Alexei</v>
      </c>
      <c r="E285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857" s="2" t="s">
        <v>42</v>
      </c>
      <c r="G2857" s="2" t="str">
        <f>VLOOKUP(F2857,'dataset_task 5'!$A$2:$B$71,2,)</f>
        <v>Sleepy Eye Blueprint</v>
      </c>
      <c r="H2857" s="2">
        <v>2</v>
      </c>
      <c r="I2857" s="4">
        <f>VLOOKUP(G2857,'dataset_task 5'!$B$2:$C$71,2,)</f>
        <v>11.99</v>
      </c>
      <c r="J2857" s="2" t="str">
        <f>VLOOKUP(Table1[[#This Row],[CustomerID]],customers!$1:$1048576,8,)</f>
        <v>Florida</v>
      </c>
    </row>
    <row r="2858" spans="2:10" x14ac:dyDescent="0.35">
      <c r="B2858" s="3">
        <v>44443</v>
      </c>
      <c r="C2858" s="2">
        <v>1088</v>
      </c>
      <c r="D2858" s="2" t="str">
        <f>VLOOKUP(C2858,customers!$A$2:$B$2124,2,)</f>
        <v>Leela</v>
      </c>
      <c r="E285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858" s="2" t="s">
        <v>24</v>
      </c>
      <c r="G2858" s="2" t="str">
        <f>VLOOKUP(F2858,'dataset_task 5'!$A$2:$B$71,2,)</f>
        <v>AI for Educators</v>
      </c>
      <c r="H2858" s="2">
        <v>3</v>
      </c>
      <c r="I2858" s="4">
        <f>VLOOKUP(G2858,'dataset_task 5'!$B$2:$C$71,2,)</f>
        <v>49.95</v>
      </c>
      <c r="J2858" s="2" t="str">
        <f>VLOOKUP(Table1[[#This Row],[CustomerID]],customers!$1:$1048576,8,)</f>
        <v>Kansas</v>
      </c>
    </row>
    <row r="2859" spans="2:10" x14ac:dyDescent="0.35">
      <c r="B2859" s="3">
        <v>44443</v>
      </c>
      <c r="C2859" s="2">
        <v>1853</v>
      </c>
      <c r="D2859" s="2" t="str">
        <f>VLOOKUP(C2859,customers!$A$2:$B$2124,2,)</f>
        <v>Siobhan</v>
      </c>
      <c r="E285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2859" s="2" t="s">
        <v>38</v>
      </c>
      <c r="G2859" s="2" t="str">
        <f>VLOOKUP(F2859,'dataset_task 5'!$A$2:$B$71,2,)</f>
        <v>RQTE-554 Robot</v>
      </c>
      <c r="H2859" s="2">
        <v>2</v>
      </c>
      <c r="I2859" s="4">
        <f>VLOOKUP(G2859,'dataset_task 5'!$B$2:$C$71,2,)</f>
        <v>684</v>
      </c>
      <c r="J2859" s="2" t="str">
        <f>VLOOKUP(Table1[[#This Row],[CustomerID]],customers!$1:$1048576,8,)</f>
        <v>New York</v>
      </c>
    </row>
    <row r="2860" spans="2:10" x14ac:dyDescent="0.35">
      <c r="B2860" s="3">
        <v>44444</v>
      </c>
      <c r="C2860" s="2">
        <v>1855</v>
      </c>
      <c r="D2860" s="2" t="str">
        <f>VLOOKUP(C2860,customers!$A$2:$B$2124,2,)</f>
        <v>Aguste</v>
      </c>
      <c r="E286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860" s="2" t="s">
        <v>67</v>
      </c>
      <c r="G2860" s="2" t="str">
        <f>VLOOKUP(F2860,'dataset_task 5'!$A$2:$B$71,2,)</f>
        <v>Understanding Arduino</v>
      </c>
      <c r="H2860" s="2">
        <v>3</v>
      </c>
      <c r="I2860" s="4">
        <f>VLOOKUP(G2860,'dataset_task 5'!$B$2:$C$71,2,)</f>
        <v>17.5</v>
      </c>
      <c r="J2860" s="2" t="str">
        <f>VLOOKUP(Table1[[#This Row],[CustomerID]],customers!$1:$1048576,8,)</f>
        <v>Tennessee</v>
      </c>
    </row>
    <row r="2861" spans="2:10" x14ac:dyDescent="0.35">
      <c r="B2861" s="3">
        <v>44444</v>
      </c>
      <c r="C2861" s="2">
        <v>649</v>
      </c>
      <c r="D2861" s="2" t="str">
        <f>VLOOKUP(C2861,customers!$A$2:$B$2124,2,)</f>
        <v>Pooh</v>
      </c>
      <c r="E286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2861" s="2" t="s">
        <v>6</v>
      </c>
      <c r="G2861" s="2" t="str">
        <f>VLOOKUP(F2861,'dataset_task 5'!$A$2:$B$71,2,)</f>
        <v>RWW-75 Robot</v>
      </c>
      <c r="H2861" s="2">
        <v>6</v>
      </c>
      <c r="I2861" s="4">
        <f>VLOOKUP(G2861,'dataset_task 5'!$B$2:$C$71,2,)</f>
        <v>883</v>
      </c>
      <c r="J2861" s="2" t="str">
        <f>VLOOKUP(Table1[[#This Row],[CustomerID]],customers!$1:$1048576,8,)</f>
        <v>California</v>
      </c>
    </row>
    <row r="2862" spans="2:10" x14ac:dyDescent="0.35">
      <c r="B2862" s="3">
        <v>44444</v>
      </c>
      <c r="C2862" s="2">
        <v>286</v>
      </c>
      <c r="D2862" s="2" t="str">
        <f>VLOOKUP(C2862,customers!$A$2:$B$2124,2,)</f>
        <v>Berty</v>
      </c>
      <c r="E286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862" s="2" t="s">
        <v>23</v>
      </c>
      <c r="G2862" s="2" t="str">
        <f>VLOOKUP(F2862,'dataset_task 5'!$A$2:$B$71,2,)</f>
        <v>RTF Drones</v>
      </c>
      <c r="H2862" s="2">
        <v>5</v>
      </c>
      <c r="I2862" s="4">
        <f>VLOOKUP(G2862,'dataset_task 5'!$B$2:$C$71,2,)</f>
        <v>16.989999999999998</v>
      </c>
      <c r="J2862" s="2" t="str">
        <f>VLOOKUP(Table1[[#This Row],[CustomerID]],customers!$1:$1048576,8,)</f>
        <v>New Jersey</v>
      </c>
    </row>
    <row r="2863" spans="2:10" x14ac:dyDescent="0.35">
      <c r="B2863" s="3">
        <v>44444</v>
      </c>
      <c r="C2863" s="2">
        <v>1559</v>
      </c>
      <c r="D2863" s="2" t="str">
        <f>VLOOKUP(C2863,customers!$A$2:$B$2124,2,)</f>
        <v>Gunner</v>
      </c>
      <c r="E286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2863" s="2" t="s">
        <v>17</v>
      </c>
      <c r="G2863" s="2" t="str">
        <f>VLOOKUP(F2863,'dataset_task 5'!$A$2:$B$71,2,)</f>
        <v>BYOR-3000</v>
      </c>
      <c r="H2863" s="2">
        <v>3</v>
      </c>
      <c r="I2863" s="4">
        <f>VLOOKUP(G2863,'dataset_task 5'!$B$2:$C$71,2,)</f>
        <v>214</v>
      </c>
      <c r="J2863" s="2" t="str">
        <f>VLOOKUP(Table1[[#This Row],[CustomerID]],customers!$1:$1048576,8,)</f>
        <v>Kentucky</v>
      </c>
    </row>
    <row r="2864" spans="2:10" x14ac:dyDescent="0.35">
      <c r="B2864" s="3">
        <v>44444</v>
      </c>
      <c r="C2864" s="2">
        <v>1037</v>
      </c>
      <c r="D2864" s="2" t="str">
        <f>VLOOKUP(C2864,customers!$A$2:$B$2124,2,)</f>
        <v>Arlinda</v>
      </c>
      <c r="E286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2864" s="2" t="s">
        <v>36</v>
      </c>
      <c r="G2864" s="2" t="str">
        <f>VLOOKUP(F2864,'dataset_task 5'!$A$2:$B$71,2,)</f>
        <v>RXW-9807 Robot</v>
      </c>
      <c r="H2864" s="2">
        <v>2</v>
      </c>
      <c r="I2864" s="4">
        <f>VLOOKUP(G2864,'dataset_task 5'!$B$2:$C$71,2,)</f>
        <v>599</v>
      </c>
      <c r="J2864" s="2" t="str">
        <f>VLOOKUP(Table1[[#This Row],[CustomerID]],customers!$1:$1048576,8,)</f>
        <v>Ohio</v>
      </c>
    </row>
    <row r="2865" spans="2:10" x14ac:dyDescent="0.35">
      <c r="B2865" s="3">
        <v>44445</v>
      </c>
      <c r="C2865" s="2">
        <v>261</v>
      </c>
      <c r="D2865" s="2" t="str">
        <f>VLOOKUP(C2865,customers!$A$2:$B$2124,2,)</f>
        <v>Raff</v>
      </c>
      <c r="E286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865" s="2" t="s">
        <v>5</v>
      </c>
      <c r="G2865" s="2" t="str">
        <f>VLOOKUP(F2865,'dataset_task 5'!$A$2:$B$71,2,)</f>
        <v>Polar Robots</v>
      </c>
      <c r="H2865" s="2">
        <v>1</v>
      </c>
      <c r="I2865" s="4">
        <f>VLOOKUP(G2865,'dataset_task 5'!$B$2:$C$71,2,)</f>
        <v>23.99</v>
      </c>
      <c r="J2865" s="2" t="str">
        <f>VLOOKUP(Table1[[#This Row],[CustomerID]],customers!$1:$1048576,8,)</f>
        <v>Florida</v>
      </c>
    </row>
    <row r="2866" spans="2:10" x14ac:dyDescent="0.35">
      <c r="B2866" s="3">
        <v>44445</v>
      </c>
      <c r="C2866" s="2">
        <v>1284</v>
      </c>
      <c r="D2866" s="2" t="str">
        <f>VLOOKUP(C2866,customers!$A$2:$B$2124,2,)</f>
        <v>Harriette</v>
      </c>
      <c r="E286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866" s="2" t="s">
        <v>31</v>
      </c>
      <c r="G2866" s="2" t="str">
        <f>VLOOKUP(F2866,'dataset_task 5'!$A$2:$B$71,2,)</f>
        <v>Articulated Robots</v>
      </c>
      <c r="H2866" s="2">
        <v>4</v>
      </c>
      <c r="I2866" s="4">
        <f>VLOOKUP(G2866,'dataset_task 5'!$B$2:$C$71,2,)</f>
        <v>23.99</v>
      </c>
      <c r="J2866" s="2" t="str">
        <f>VLOOKUP(Table1[[#This Row],[CustomerID]],customers!$1:$1048576,8,)</f>
        <v>District of Columbia</v>
      </c>
    </row>
    <row r="2867" spans="2:10" x14ac:dyDescent="0.35">
      <c r="B2867" s="3">
        <v>44445</v>
      </c>
      <c r="C2867" s="2">
        <v>471</v>
      </c>
      <c r="D2867" s="2" t="str">
        <f>VLOOKUP(C2867,customers!$A$2:$B$2124,2,)</f>
        <v>Torrie</v>
      </c>
      <c r="E286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2867" s="2" t="s">
        <v>34</v>
      </c>
      <c r="G2867" s="2" t="str">
        <f>VLOOKUP(F2867,'dataset_task 5'!$A$2:$B$71,2,)</f>
        <v>BYOR-1000</v>
      </c>
      <c r="H2867" s="2">
        <v>3</v>
      </c>
      <c r="I2867" s="4">
        <f>VLOOKUP(G2867,'dataset_task 5'!$B$2:$C$71,2,)</f>
        <v>189</v>
      </c>
      <c r="J2867" s="2" t="str">
        <f>VLOOKUP(Table1[[#This Row],[CustomerID]],customers!$1:$1048576,8,)</f>
        <v>Minnesota</v>
      </c>
    </row>
    <row r="2868" spans="2:10" x14ac:dyDescent="0.35">
      <c r="B2868" s="3">
        <v>44445</v>
      </c>
      <c r="C2868" s="2">
        <v>1151</v>
      </c>
      <c r="D2868" s="2" t="str">
        <f>VLOOKUP(C2868,customers!$A$2:$B$2124,2,)</f>
        <v>Garland</v>
      </c>
      <c r="E286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868" s="2" t="s">
        <v>60</v>
      </c>
      <c r="G2868" s="2" t="str">
        <f>VLOOKUP(F2868,'dataset_task 5'!$A$2:$B$71,2,)</f>
        <v>BYOD-400</v>
      </c>
      <c r="H2868" s="2">
        <v>3</v>
      </c>
      <c r="I2868" s="4">
        <f>VLOOKUP(G2868,'dataset_task 5'!$B$2:$C$71,2,)</f>
        <v>119</v>
      </c>
      <c r="J2868" s="2" t="str">
        <f>VLOOKUP(Table1[[#This Row],[CustomerID]],customers!$1:$1048576,8,)</f>
        <v>Texas</v>
      </c>
    </row>
    <row r="2869" spans="2:10" x14ac:dyDescent="0.35">
      <c r="B2869" s="3">
        <v>44446</v>
      </c>
      <c r="C2869" s="2">
        <v>387</v>
      </c>
      <c r="D2869" s="2" t="str">
        <f>VLOOKUP(C2869,customers!$A$2:$B$2124,2,)</f>
        <v>Nissie</v>
      </c>
      <c r="E286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869" s="2" t="s">
        <v>71</v>
      </c>
      <c r="G2869" s="2" t="str">
        <f>VLOOKUP(F2869,'dataset_task 5'!$A$2:$B$71,2,)</f>
        <v>Cat Robot Blueprint</v>
      </c>
      <c r="H2869" s="2">
        <v>4</v>
      </c>
      <c r="I2869" s="4">
        <f>VLOOKUP(G2869,'dataset_task 5'!$B$2:$C$71,2,)</f>
        <v>4.99</v>
      </c>
      <c r="J2869" s="2" t="str">
        <f>VLOOKUP(Table1[[#This Row],[CustomerID]],customers!$1:$1048576,8,)</f>
        <v>California</v>
      </c>
    </row>
    <row r="2870" spans="2:10" x14ac:dyDescent="0.35">
      <c r="B2870" s="3">
        <v>44446</v>
      </c>
      <c r="C2870" s="2">
        <v>1574</v>
      </c>
      <c r="D2870" s="2" t="str">
        <f>VLOOKUP(C2870,customers!$A$2:$B$2124,2,)</f>
        <v>Felicle</v>
      </c>
      <c r="E287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870" s="2" t="s">
        <v>37</v>
      </c>
      <c r="G2870" s="2" t="str">
        <f>VLOOKUP(F2870,'dataset_task 5'!$A$2:$B$71,2,)</f>
        <v>Photograph Drones</v>
      </c>
      <c r="H2870" s="2">
        <v>5</v>
      </c>
      <c r="I2870" s="4">
        <f>VLOOKUP(G2870,'dataset_task 5'!$B$2:$C$71,2,)</f>
        <v>14.99</v>
      </c>
      <c r="J2870" s="2" t="str">
        <f>VLOOKUP(Table1[[#This Row],[CustomerID]],customers!$1:$1048576,8,)</f>
        <v>Virginia</v>
      </c>
    </row>
    <row r="2871" spans="2:10" x14ac:dyDescent="0.35">
      <c r="B2871" s="3">
        <v>44446</v>
      </c>
      <c r="C2871" s="2">
        <v>500</v>
      </c>
      <c r="D2871" s="2" t="str">
        <f>VLOOKUP(C2871,customers!$A$2:$B$2124,2,)</f>
        <v>Ingamar</v>
      </c>
      <c r="E287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871" s="2" t="s">
        <v>59</v>
      </c>
      <c r="G2871" s="2" t="str">
        <f>VLOOKUP(F2871,'dataset_task 5'!$A$2:$B$71,2,)</f>
        <v>All Eyes Drone Blueprint</v>
      </c>
      <c r="H2871" s="2">
        <v>2</v>
      </c>
      <c r="I2871" s="4">
        <f>VLOOKUP(G2871,'dataset_task 5'!$B$2:$C$71,2,)</f>
        <v>9.99</v>
      </c>
      <c r="J2871" s="2" t="str">
        <f>VLOOKUP(Table1[[#This Row],[CustomerID]],customers!$1:$1048576,8,)</f>
        <v>Kansas</v>
      </c>
    </row>
    <row r="2872" spans="2:10" x14ac:dyDescent="0.35">
      <c r="B2872" s="3">
        <v>44446</v>
      </c>
      <c r="C2872" s="2">
        <v>1404</v>
      </c>
      <c r="D2872" s="2" t="str">
        <f>VLOOKUP(C2872,customers!$A$2:$B$2124,2,)</f>
        <v>Harvey</v>
      </c>
      <c r="E287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872" s="2" t="s">
        <v>13</v>
      </c>
      <c r="G2872" s="2" t="str">
        <f>VLOOKUP(F2872,'dataset_task 5'!$A$2:$B$71,2,)</f>
        <v>DTE-QFN20 Drone</v>
      </c>
      <c r="H2872" s="2">
        <v>6</v>
      </c>
      <c r="I2872" s="4">
        <f>VLOOKUP(G2872,'dataset_task 5'!$B$2:$C$71,2,)</f>
        <v>250</v>
      </c>
      <c r="J2872" s="2" t="str">
        <f>VLOOKUP(Table1[[#This Row],[CustomerID]],customers!$1:$1048576,8,)</f>
        <v>Ohio</v>
      </c>
    </row>
    <row r="2873" spans="2:10" x14ac:dyDescent="0.35">
      <c r="B2873" s="3">
        <v>44446</v>
      </c>
      <c r="C2873" s="2">
        <v>1287</v>
      </c>
      <c r="D2873" s="2" t="str">
        <f>VLOOKUP(C2873,customers!$A$2:$B$2124,2,)</f>
        <v>Virginie</v>
      </c>
      <c r="E287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873" s="2" t="s">
        <v>25</v>
      </c>
      <c r="G2873" s="2" t="str">
        <f>VLOOKUP(F2873,'dataset_task 5'!$A$2:$B$71,2,)</f>
        <v>Helicopter Drones</v>
      </c>
      <c r="H2873" s="2">
        <v>6</v>
      </c>
      <c r="I2873" s="4">
        <f>VLOOKUP(G2873,'dataset_task 5'!$B$2:$C$71,2,)</f>
        <v>20.95</v>
      </c>
      <c r="J2873" s="2" t="str">
        <f>VLOOKUP(Table1[[#This Row],[CustomerID]],customers!$1:$1048576,8,)</f>
        <v>New York</v>
      </c>
    </row>
    <row r="2874" spans="2:10" x14ac:dyDescent="0.35">
      <c r="B2874" s="3">
        <v>44446</v>
      </c>
      <c r="C2874" s="2">
        <v>230</v>
      </c>
      <c r="D2874" s="2" t="str">
        <f>VLOOKUP(C2874,customers!$A$2:$B$2124,2,)</f>
        <v>Angelika</v>
      </c>
      <c r="E287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874" s="2" t="s">
        <v>13</v>
      </c>
      <c r="G2874" s="2" t="str">
        <f>VLOOKUP(F2874,'dataset_task 5'!$A$2:$B$71,2,)</f>
        <v>DTE-QFN20 Drone</v>
      </c>
      <c r="H2874" s="2">
        <v>3</v>
      </c>
      <c r="I2874" s="4">
        <f>VLOOKUP(G2874,'dataset_task 5'!$B$2:$C$71,2,)</f>
        <v>250</v>
      </c>
      <c r="J2874" s="2" t="str">
        <f>VLOOKUP(Table1[[#This Row],[CustomerID]],customers!$1:$1048576,8,)</f>
        <v>Kentucky</v>
      </c>
    </row>
    <row r="2875" spans="2:10" x14ac:dyDescent="0.35">
      <c r="B2875" s="3">
        <v>44447</v>
      </c>
      <c r="C2875" s="2">
        <v>2052</v>
      </c>
      <c r="D2875" s="2" t="str">
        <f>VLOOKUP(C2875,customers!$A$2:$B$2124,2,)</f>
        <v>Andree</v>
      </c>
      <c r="E287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875" s="2" t="s">
        <v>54</v>
      </c>
      <c r="G2875" s="2" t="str">
        <f>VLOOKUP(F2875,'dataset_task 5'!$A$2:$B$71,2,)</f>
        <v>DTI-84 Drone</v>
      </c>
      <c r="H2875" s="2">
        <v>6</v>
      </c>
      <c r="I2875" s="4">
        <f>VLOOKUP(G2875,'dataset_task 5'!$B$2:$C$71,2,)</f>
        <v>455</v>
      </c>
      <c r="J2875" s="2" t="str">
        <f>VLOOKUP(Table1[[#This Row],[CustomerID]],customers!$1:$1048576,8,)</f>
        <v>Michigan</v>
      </c>
    </row>
    <row r="2876" spans="2:10" x14ac:dyDescent="0.35">
      <c r="B2876" s="3">
        <v>44447</v>
      </c>
      <c r="C2876" s="2">
        <v>14</v>
      </c>
      <c r="D2876" s="2" t="str">
        <f>VLOOKUP(C2876,customers!$A$2:$B$2124,2,)</f>
        <v>Jorgan</v>
      </c>
      <c r="E287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876" s="2" t="s">
        <v>14</v>
      </c>
      <c r="G2876" s="2" t="str">
        <f>VLOOKUP(F2876,'dataset_task 5'!$A$2:$B$71,2,)</f>
        <v>BYOD-100</v>
      </c>
      <c r="H2876" s="2">
        <v>3</v>
      </c>
      <c r="I2876" s="4">
        <f>VLOOKUP(G2876,'dataset_task 5'!$B$2:$C$71,2,)</f>
        <v>54</v>
      </c>
      <c r="J2876" s="2" t="str">
        <f>VLOOKUP(Table1[[#This Row],[CustomerID]],customers!$1:$1048576,8,)</f>
        <v>Florida</v>
      </c>
    </row>
    <row r="2877" spans="2:10" x14ac:dyDescent="0.35">
      <c r="B2877" s="3">
        <v>44448</v>
      </c>
      <c r="C2877" s="2">
        <v>92</v>
      </c>
      <c r="D2877" s="2" t="str">
        <f>VLOOKUP(C2877,customers!$A$2:$B$2124,2,)</f>
        <v>Mariel</v>
      </c>
      <c r="E287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877" s="2" t="s">
        <v>69</v>
      </c>
      <c r="G2877" s="2" t="str">
        <f>VLOOKUP(F2877,'dataset_task 5'!$A$2:$B$71,2,)</f>
        <v>Hexacopter Drone Blueprint</v>
      </c>
      <c r="H2877" s="2">
        <v>5</v>
      </c>
      <c r="I2877" s="4">
        <f>VLOOKUP(G2877,'dataset_task 5'!$B$2:$C$71,2,)</f>
        <v>8.99</v>
      </c>
      <c r="J2877" s="2" t="str">
        <f>VLOOKUP(Table1[[#This Row],[CustomerID]],customers!$1:$1048576,8,)</f>
        <v>Michigan</v>
      </c>
    </row>
    <row r="2878" spans="2:10" x14ac:dyDescent="0.35">
      <c r="B2878" s="3">
        <v>44448</v>
      </c>
      <c r="C2878" s="2">
        <v>177</v>
      </c>
      <c r="D2878" s="2" t="str">
        <f>VLOOKUP(C2878,customers!$A$2:$B$2124,2,)</f>
        <v>Merell</v>
      </c>
      <c r="E287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878" s="2" t="s">
        <v>10</v>
      </c>
      <c r="G2878" s="2" t="str">
        <f>VLOOKUP(F2878,'dataset_task 5'!$A$2:$B$71,2,)</f>
        <v>Spherical Robots</v>
      </c>
      <c r="H2878" s="2">
        <v>4</v>
      </c>
      <c r="I2878" s="4">
        <f>VLOOKUP(G2878,'dataset_task 5'!$B$2:$C$71,2,)</f>
        <v>16.75</v>
      </c>
      <c r="J2878" s="2" t="str">
        <f>VLOOKUP(Table1[[#This Row],[CustomerID]],customers!$1:$1048576,8,)</f>
        <v>Louisiana</v>
      </c>
    </row>
    <row r="2879" spans="2:10" x14ac:dyDescent="0.35">
      <c r="B2879" s="3">
        <v>44448</v>
      </c>
      <c r="C2879" s="2">
        <v>1490</v>
      </c>
      <c r="D2879" s="2" t="str">
        <f>VLOOKUP(C2879,customers!$A$2:$B$2124,2,)</f>
        <v>Benyamin</v>
      </c>
      <c r="E287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879" s="2" t="s">
        <v>37</v>
      </c>
      <c r="G2879" s="2" t="str">
        <f>VLOOKUP(F2879,'dataset_task 5'!$A$2:$B$71,2,)</f>
        <v>Photograph Drones</v>
      </c>
      <c r="H2879" s="2">
        <v>4</v>
      </c>
      <c r="I2879" s="4">
        <f>VLOOKUP(G2879,'dataset_task 5'!$B$2:$C$71,2,)</f>
        <v>14.99</v>
      </c>
      <c r="J2879" s="2" t="str">
        <f>VLOOKUP(Table1[[#This Row],[CustomerID]],customers!$1:$1048576,8,)</f>
        <v>Washington</v>
      </c>
    </row>
    <row r="2880" spans="2:10" x14ac:dyDescent="0.35">
      <c r="B2880" s="3">
        <v>44448</v>
      </c>
      <c r="C2880" s="2">
        <v>1048</v>
      </c>
      <c r="D2880" s="2" t="str">
        <f>VLOOKUP(C2880,customers!$A$2:$B$2124,2,)</f>
        <v>Cole</v>
      </c>
      <c r="E288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880" s="2" t="s">
        <v>51</v>
      </c>
      <c r="G2880" s="2" t="str">
        <f>VLOOKUP(F2880,'dataset_task 5'!$A$2:$B$71,2,)</f>
        <v>BYOD-400S</v>
      </c>
      <c r="H2880" s="2">
        <v>6</v>
      </c>
      <c r="I2880" s="4">
        <f>VLOOKUP(G2880,'dataset_task 5'!$B$2:$C$71,2,)</f>
        <v>129.94999999999999</v>
      </c>
      <c r="J2880" s="2" t="str">
        <f>VLOOKUP(Table1[[#This Row],[CustomerID]],customers!$1:$1048576,8,)</f>
        <v>Pennsylvania</v>
      </c>
    </row>
    <row r="2881" spans="2:10" x14ac:dyDescent="0.35">
      <c r="B2881" s="3">
        <v>44448</v>
      </c>
      <c r="C2881" s="2">
        <v>224</v>
      </c>
      <c r="D2881" s="2" t="str">
        <f>VLOOKUP(C2881,customers!$A$2:$B$2124,2,)</f>
        <v>Terri-jo</v>
      </c>
      <c r="E288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881" s="2" t="s">
        <v>41</v>
      </c>
      <c r="G2881" s="2" t="str">
        <f>VLOOKUP(F2881,'dataset_task 5'!$A$2:$B$71,2,)</f>
        <v>Industrial 3D Printing</v>
      </c>
      <c r="H2881" s="2">
        <v>4</v>
      </c>
      <c r="I2881" s="4">
        <f>VLOOKUP(G2881,'dataset_task 5'!$B$2:$C$71,2,)</f>
        <v>49</v>
      </c>
      <c r="J2881" s="2" t="str">
        <f>VLOOKUP(Table1[[#This Row],[CustomerID]],customers!$1:$1048576,8,)</f>
        <v>Ohio</v>
      </c>
    </row>
    <row r="2882" spans="2:10" x14ac:dyDescent="0.35">
      <c r="B2882" s="3">
        <v>44449</v>
      </c>
      <c r="C2882" s="2">
        <v>1815</v>
      </c>
      <c r="D2882" s="2" t="str">
        <f>VLOOKUP(C2882,customers!$A$2:$B$2124,2,)</f>
        <v>Emily</v>
      </c>
      <c r="E288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882" s="2" t="s">
        <v>8</v>
      </c>
      <c r="G2882" s="2" t="str">
        <f>VLOOKUP(F2882,'dataset_task 5'!$A$2:$B$71,2,)</f>
        <v>BYOD-220</v>
      </c>
      <c r="H2882" s="2">
        <v>5</v>
      </c>
      <c r="I2882" s="4">
        <f>VLOOKUP(G2882,'dataset_task 5'!$B$2:$C$71,2,)</f>
        <v>69</v>
      </c>
      <c r="J2882" s="2" t="str">
        <f>VLOOKUP(Table1[[#This Row],[CustomerID]],customers!$1:$1048576,8,)</f>
        <v>Kansas</v>
      </c>
    </row>
    <row r="2883" spans="2:10" x14ac:dyDescent="0.35">
      <c r="B2883" s="3">
        <v>44449</v>
      </c>
      <c r="C2883" s="2">
        <v>751</v>
      </c>
      <c r="D2883" s="2" t="str">
        <f>VLOOKUP(C2883,customers!$A$2:$B$2124,2,)</f>
        <v>Wayne</v>
      </c>
      <c r="E288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883" s="2" t="s">
        <v>37</v>
      </c>
      <c r="G2883" s="2" t="str">
        <f>VLOOKUP(F2883,'dataset_task 5'!$A$2:$B$71,2,)</f>
        <v>Photograph Drones</v>
      </c>
      <c r="H2883" s="2">
        <v>1</v>
      </c>
      <c r="I2883" s="4">
        <f>VLOOKUP(G2883,'dataset_task 5'!$B$2:$C$71,2,)</f>
        <v>14.99</v>
      </c>
      <c r="J2883" s="2" t="str">
        <f>VLOOKUP(Table1[[#This Row],[CustomerID]],customers!$1:$1048576,8,)</f>
        <v>Pennsylvania</v>
      </c>
    </row>
    <row r="2884" spans="2:10" x14ac:dyDescent="0.35">
      <c r="B2884" s="3">
        <v>44449</v>
      </c>
      <c r="C2884" s="2">
        <v>718</v>
      </c>
      <c r="D2884" s="2" t="str">
        <f>VLOOKUP(C2884,customers!$A$2:$B$2124,2,)</f>
        <v>Krissie</v>
      </c>
      <c r="E288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2884" s="2" t="s">
        <v>28</v>
      </c>
      <c r="G2884" s="2" t="str">
        <f>VLOOKUP(F2884,'dataset_task 5'!$A$2:$B$71,2,)</f>
        <v>BYOR-3535</v>
      </c>
      <c r="H2884" s="2">
        <v>5</v>
      </c>
      <c r="I2884" s="4">
        <f>VLOOKUP(G2884,'dataset_task 5'!$B$2:$C$71,2,)</f>
        <v>225</v>
      </c>
      <c r="J2884" s="2" t="str">
        <f>VLOOKUP(Table1[[#This Row],[CustomerID]],customers!$1:$1048576,8,)</f>
        <v>Virginia</v>
      </c>
    </row>
    <row r="2885" spans="2:10" x14ac:dyDescent="0.35">
      <c r="B2885" s="3">
        <v>44449</v>
      </c>
      <c r="C2885" s="2">
        <v>205</v>
      </c>
      <c r="D2885" s="2" t="str">
        <f>VLOOKUP(C2885,customers!$A$2:$B$2124,2,)</f>
        <v>Georgianna</v>
      </c>
      <c r="E288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885" s="2" t="s">
        <v>46</v>
      </c>
      <c r="G2885" s="2" t="str">
        <f>VLOOKUP(F2885,'dataset_task 5'!$A$2:$B$71,2,)</f>
        <v>BYOD-200</v>
      </c>
      <c r="H2885" s="2">
        <v>3</v>
      </c>
      <c r="I2885" s="4">
        <f>VLOOKUP(G2885,'dataset_task 5'!$B$2:$C$71,2,)</f>
        <v>58.95</v>
      </c>
      <c r="J2885" s="2" t="str">
        <f>VLOOKUP(Table1[[#This Row],[CustomerID]],customers!$1:$1048576,8,)</f>
        <v>Texas</v>
      </c>
    </row>
    <row r="2886" spans="2:10" x14ac:dyDescent="0.35">
      <c r="B2886" s="3">
        <v>44450</v>
      </c>
      <c r="C2886" s="2">
        <v>24</v>
      </c>
      <c r="D2886" s="2" t="str">
        <f>VLOOKUP(C2886,customers!$A$2:$B$2124,2,)</f>
        <v>Worden</v>
      </c>
      <c r="E288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886" s="2" t="s">
        <v>40</v>
      </c>
      <c r="G2886" s="2" t="str">
        <f>VLOOKUP(F2886,'dataset_task 5'!$A$2:$B$71,2,)</f>
        <v>BYOD-500</v>
      </c>
      <c r="H2886" s="2">
        <v>3</v>
      </c>
      <c r="I2886" s="4">
        <f>VLOOKUP(G2886,'dataset_task 5'!$B$2:$C$71,2,)</f>
        <v>167</v>
      </c>
      <c r="J2886" s="2" t="str">
        <f>VLOOKUP(Table1[[#This Row],[CustomerID]],customers!$1:$1048576,8,)</f>
        <v>Nevada</v>
      </c>
    </row>
    <row r="2887" spans="2:10" x14ac:dyDescent="0.35">
      <c r="B2887" s="3">
        <v>44450</v>
      </c>
      <c r="C2887" s="2">
        <v>2000</v>
      </c>
      <c r="D2887" s="2" t="str">
        <f>VLOOKUP(C2887,customers!$A$2:$B$2124,2,)</f>
        <v>Rhoda</v>
      </c>
      <c r="E288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887" s="2" t="s">
        <v>21</v>
      </c>
      <c r="G2887" s="2" t="str">
        <f>VLOOKUP(F2887,'dataset_task 5'!$A$2:$B$71,2,)</f>
        <v>BYOD-550</v>
      </c>
      <c r="H2887" s="2">
        <v>3</v>
      </c>
      <c r="I2887" s="4">
        <f>VLOOKUP(G2887,'dataset_task 5'!$B$2:$C$71,2,)</f>
        <v>179</v>
      </c>
      <c r="J2887" s="2" t="str">
        <f>VLOOKUP(Table1[[#This Row],[CustomerID]],customers!$1:$1048576,8,)</f>
        <v>Minnesota</v>
      </c>
    </row>
    <row r="2888" spans="2:10" x14ac:dyDescent="0.35">
      <c r="B2888" s="3">
        <v>44450</v>
      </c>
      <c r="C2888" s="2">
        <v>349</v>
      </c>
      <c r="D2888" s="2" t="str">
        <f>VLOOKUP(C2888,customers!$A$2:$B$2124,2,)</f>
        <v>Cherilyn</v>
      </c>
      <c r="E288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888" s="2" t="s">
        <v>8</v>
      </c>
      <c r="G2888" s="2" t="str">
        <f>VLOOKUP(F2888,'dataset_task 5'!$A$2:$B$71,2,)</f>
        <v>BYOD-220</v>
      </c>
      <c r="H2888" s="2">
        <v>4</v>
      </c>
      <c r="I2888" s="4">
        <f>VLOOKUP(G2888,'dataset_task 5'!$B$2:$C$71,2,)</f>
        <v>69</v>
      </c>
      <c r="J2888" s="2" t="str">
        <f>VLOOKUP(Table1[[#This Row],[CustomerID]],customers!$1:$1048576,8,)</f>
        <v>New York</v>
      </c>
    </row>
    <row r="2889" spans="2:10" x14ac:dyDescent="0.35">
      <c r="B2889" s="3">
        <v>44451</v>
      </c>
      <c r="C2889" s="2">
        <v>1187</v>
      </c>
      <c r="D2889" s="2" t="str">
        <f>VLOOKUP(C2889,customers!$A$2:$B$2124,2,)</f>
        <v>Mahmud</v>
      </c>
      <c r="E288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2889" s="2" t="s">
        <v>6</v>
      </c>
      <c r="G2889" s="2" t="str">
        <f>VLOOKUP(F2889,'dataset_task 5'!$A$2:$B$71,2,)</f>
        <v>RWW-75 Robot</v>
      </c>
      <c r="H2889" s="2">
        <v>4</v>
      </c>
      <c r="I2889" s="4">
        <f>VLOOKUP(G2889,'dataset_task 5'!$B$2:$C$71,2,)</f>
        <v>883</v>
      </c>
      <c r="J2889" s="2" t="str">
        <f>VLOOKUP(Table1[[#This Row],[CustomerID]],customers!$1:$1048576,8,)</f>
        <v>California</v>
      </c>
    </row>
    <row r="2890" spans="2:10" x14ac:dyDescent="0.35">
      <c r="B2890" s="3">
        <v>44451</v>
      </c>
      <c r="C2890" s="2">
        <v>1282</v>
      </c>
      <c r="D2890" s="2" t="str">
        <f>VLOOKUP(C2890,customers!$A$2:$B$2124,2,)</f>
        <v>Trueman</v>
      </c>
      <c r="E289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890" s="2" t="s">
        <v>9</v>
      </c>
      <c r="G2890" s="2" t="str">
        <f>VLOOKUP(F2890,'dataset_task 5'!$A$2:$B$71,2,)</f>
        <v>SCARA Robots</v>
      </c>
      <c r="H2890" s="2">
        <v>4</v>
      </c>
      <c r="I2890" s="4">
        <f>VLOOKUP(G2890,'dataset_task 5'!$B$2:$C$71,2,)</f>
        <v>19.5</v>
      </c>
      <c r="J2890" s="2" t="str">
        <f>VLOOKUP(Table1[[#This Row],[CustomerID]],customers!$1:$1048576,8,)</f>
        <v>Texas</v>
      </c>
    </row>
    <row r="2891" spans="2:10" x14ac:dyDescent="0.35">
      <c r="B2891" s="3">
        <v>44451</v>
      </c>
      <c r="C2891" s="2">
        <v>1630</v>
      </c>
      <c r="D2891" s="2" t="str">
        <f>VLOOKUP(C2891,customers!$A$2:$B$2124,2,)</f>
        <v>Lonni</v>
      </c>
      <c r="E289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891" s="2" t="s">
        <v>23</v>
      </c>
      <c r="G2891" s="2" t="str">
        <f>VLOOKUP(F2891,'dataset_task 5'!$A$2:$B$71,2,)</f>
        <v>RTF Drones</v>
      </c>
      <c r="H2891" s="2">
        <v>3</v>
      </c>
      <c r="I2891" s="4">
        <f>VLOOKUP(G2891,'dataset_task 5'!$B$2:$C$71,2,)</f>
        <v>16.989999999999998</v>
      </c>
      <c r="J2891" s="2" t="str">
        <f>VLOOKUP(Table1[[#This Row],[CustomerID]],customers!$1:$1048576,8,)</f>
        <v>Texas</v>
      </c>
    </row>
    <row r="2892" spans="2:10" x14ac:dyDescent="0.35">
      <c r="B2892" s="3">
        <v>44452</v>
      </c>
      <c r="C2892" s="2">
        <v>1648</v>
      </c>
      <c r="D2892" s="2" t="str">
        <f>VLOOKUP(C2892,customers!$A$2:$B$2124,2,)</f>
        <v>Alec</v>
      </c>
      <c r="E289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892" s="2" t="s">
        <v>31</v>
      </c>
      <c r="G2892" s="2" t="str">
        <f>VLOOKUP(F2892,'dataset_task 5'!$A$2:$B$71,2,)</f>
        <v>Articulated Robots</v>
      </c>
      <c r="H2892" s="2">
        <v>5</v>
      </c>
      <c r="I2892" s="4">
        <f>VLOOKUP(G2892,'dataset_task 5'!$B$2:$C$71,2,)</f>
        <v>23.99</v>
      </c>
      <c r="J2892" s="2" t="str">
        <f>VLOOKUP(Table1[[#This Row],[CustomerID]],customers!$1:$1048576,8,)</f>
        <v>South Carolina</v>
      </c>
    </row>
    <row r="2893" spans="2:10" x14ac:dyDescent="0.35">
      <c r="B2893" s="3">
        <v>44453</v>
      </c>
      <c r="C2893" s="2">
        <v>1656</v>
      </c>
      <c r="D2893" s="2" t="str">
        <f>VLOOKUP(C2893,customers!$A$2:$B$2124,2,)</f>
        <v>Malanie</v>
      </c>
      <c r="E289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2893" s="2" t="s">
        <v>38</v>
      </c>
      <c r="G2893" s="2" t="str">
        <f>VLOOKUP(F2893,'dataset_task 5'!$A$2:$B$71,2,)</f>
        <v>RQTE-554 Robot</v>
      </c>
      <c r="H2893" s="2">
        <v>2</v>
      </c>
      <c r="I2893" s="4">
        <f>VLOOKUP(G2893,'dataset_task 5'!$B$2:$C$71,2,)</f>
        <v>684</v>
      </c>
      <c r="J2893" s="2" t="str">
        <f>VLOOKUP(Table1[[#This Row],[CustomerID]],customers!$1:$1048576,8,)</f>
        <v>Texas</v>
      </c>
    </row>
    <row r="2894" spans="2:10" x14ac:dyDescent="0.35">
      <c r="B2894" s="3">
        <v>44453</v>
      </c>
      <c r="C2894" s="2">
        <v>976</v>
      </c>
      <c r="D2894" s="2" t="str">
        <f>VLOOKUP(C2894,customers!$A$2:$B$2124,2,)</f>
        <v>Nicolai</v>
      </c>
      <c r="E289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2894" s="2" t="s">
        <v>36</v>
      </c>
      <c r="G2894" s="2" t="str">
        <f>VLOOKUP(F2894,'dataset_task 5'!$A$2:$B$71,2,)</f>
        <v>RXW-9807 Robot</v>
      </c>
      <c r="H2894" s="2">
        <v>5</v>
      </c>
      <c r="I2894" s="4">
        <f>VLOOKUP(G2894,'dataset_task 5'!$B$2:$C$71,2,)</f>
        <v>599</v>
      </c>
      <c r="J2894" s="2" t="str">
        <f>VLOOKUP(Table1[[#This Row],[CustomerID]],customers!$1:$1048576,8,)</f>
        <v>Michigan</v>
      </c>
    </row>
    <row r="2895" spans="2:10" x14ac:dyDescent="0.35">
      <c r="B2895" s="3">
        <v>44453</v>
      </c>
      <c r="C2895" s="2">
        <v>792</v>
      </c>
      <c r="D2895" s="2" t="str">
        <f>VLOOKUP(C2895,customers!$A$2:$B$2124,2,)</f>
        <v>Garret</v>
      </c>
      <c r="E289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895" s="2" t="s">
        <v>8</v>
      </c>
      <c r="G2895" s="2" t="str">
        <f>VLOOKUP(F2895,'dataset_task 5'!$A$2:$B$71,2,)</f>
        <v>BYOD-220</v>
      </c>
      <c r="H2895" s="2">
        <v>1</v>
      </c>
      <c r="I2895" s="4">
        <f>VLOOKUP(G2895,'dataset_task 5'!$B$2:$C$71,2,)</f>
        <v>69</v>
      </c>
      <c r="J2895" s="2" t="str">
        <f>VLOOKUP(Table1[[#This Row],[CustomerID]],customers!$1:$1048576,8,)</f>
        <v>Mississippi</v>
      </c>
    </row>
    <row r="2896" spans="2:10" x14ac:dyDescent="0.35">
      <c r="B2896" s="3">
        <v>44453</v>
      </c>
      <c r="C2896" s="2">
        <v>862</v>
      </c>
      <c r="D2896" s="2" t="str">
        <f>VLOOKUP(C2896,customers!$A$2:$B$2124,2,)</f>
        <v>Myrah</v>
      </c>
      <c r="E289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896" s="2" t="s">
        <v>44</v>
      </c>
      <c r="G2896" s="2" t="str">
        <f>VLOOKUP(F2896,'dataset_task 5'!$A$2:$B$71,2,)</f>
        <v>MICR-564K Drone</v>
      </c>
      <c r="H2896" s="2">
        <v>3</v>
      </c>
      <c r="I2896" s="4">
        <f>VLOOKUP(G2896,'dataset_task 5'!$B$2:$C$71,2,)</f>
        <v>499</v>
      </c>
      <c r="J2896" s="2" t="str">
        <f>VLOOKUP(Table1[[#This Row],[CustomerID]],customers!$1:$1048576,8,)</f>
        <v>North Carolina</v>
      </c>
    </row>
    <row r="2897" spans="2:10" x14ac:dyDescent="0.35">
      <c r="B2897" s="3">
        <v>44454</v>
      </c>
      <c r="C2897" s="2">
        <v>1880</v>
      </c>
      <c r="D2897" s="2" t="str">
        <f>VLOOKUP(C2897,customers!$A$2:$B$2124,2,)</f>
        <v>Drona</v>
      </c>
      <c r="E289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2897" s="2" t="s">
        <v>17</v>
      </c>
      <c r="G2897" s="2" t="str">
        <f>VLOOKUP(F2897,'dataset_task 5'!$A$2:$B$71,2,)</f>
        <v>BYOR-3000</v>
      </c>
      <c r="H2897" s="2">
        <v>3</v>
      </c>
      <c r="I2897" s="4">
        <f>VLOOKUP(G2897,'dataset_task 5'!$B$2:$C$71,2,)</f>
        <v>214</v>
      </c>
      <c r="J2897" s="2" t="str">
        <f>VLOOKUP(Table1[[#This Row],[CustomerID]],customers!$1:$1048576,8,)</f>
        <v>New York</v>
      </c>
    </row>
    <row r="2898" spans="2:10" x14ac:dyDescent="0.35">
      <c r="B2898" s="3">
        <v>44455</v>
      </c>
      <c r="C2898" s="2">
        <v>1441</v>
      </c>
      <c r="D2898" s="2" t="str">
        <f>VLOOKUP(C2898,customers!$A$2:$B$2124,2,)</f>
        <v>Efren</v>
      </c>
      <c r="E289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2898" s="2" t="s">
        <v>19</v>
      </c>
      <c r="G2898" s="2" t="str">
        <f>VLOOKUP(F2898,'dataset_task 5'!$A$2:$B$71,2,)</f>
        <v>MICR-23K Robot</v>
      </c>
      <c r="H2898" s="2">
        <v>3</v>
      </c>
      <c r="I2898" s="4">
        <f>VLOOKUP(G2898,'dataset_task 5'!$B$2:$C$71,2,)</f>
        <v>899</v>
      </c>
      <c r="J2898" s="2" t="str">
        <f>VLOOKUP(Table1[[#This Row],[CustomerID]],customers!$1:$1048576,8,)</f>
        <v>Nevada</v>
      </c>
    </row>
    <row r="2899" spans="2:10" x14ac:dyDescent="0.35">
      <c r="B2899" s="3">
        <v>44455</v>
      </c>
      <c r="C2899" s="2">
        <v>1227</v>
      </c>
      <c r="D2899" s="2" t="str">
        <f>VLOOKUP(C2899,customers!$A$2:$B$2124,2,)</f>
        <v>Ravid</v>
      </c>
      <c r="E289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899" s="2" t="s">
        <v>49</v>
      </c>
      <c r="G2899" s="2" t="str">
        <f>VLOOKUP(F2899,'dataset_task 5'!$A$2:$B$71,2,)</f>
        <v>Understanding Artificial Intelligence</v>
      </c>
      <c r="H2899" s="2">
        <v>2</v>
      </c>
      <c r="I2899" s="4">
        <f>VLOOKUP(G2899,'dataset_task 5'!$B$2:$C$71,2,)</f>
        <v>19.5</v>
      </c>
      <c r="J2899" s="2" t="str">
        <f>VLOOKUP(Table1[[#This Row],[CustomerID]],customers!$1:$1048576,8,)</f>
        <v>Wisconsin</v>
      </c>
    </row>
    <row r="2900" spans="2:10" x14ac:dyDescent="0.35">
      <c r="B2900" s="3">
        <v>44455</v>
      </c>
      <c r="C2900" s="2">
        <v>2091</v>
      </c>
      <c r="D2900" s="2" t="str">
        <f>VLOOKUP(C2900,customers!$A$2:$B$2124,2,)</f>
        <v>Byram</v>
      </c>
      <c r="E290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2900" s="2" t="s">
        <v>17</v>
      </c>
      <c r="G2900" s="2" t="str">
        <f>VLOOKUP(F2900,'dataset_task 5'!$A$2:$B$71,2,)</f>
        <v>BYOR-3000</v>
      </c>
      <c r="H2900" s="2">
        <v>5</v>
      </c>
      <c r="I2900" s="4">
        <f>VLOOKUP(G2900,'dataset_task 5'!$B$2:$C$71,2,)</f>
        <v>214</v>
      </c>
      <c r="J2900" s="2" t="str">
        <f>VLOOKUP(Table1[[#This Row],[CustomerID]],customers!$1:$1048576,8,)</f>
        <v>Kentucky</v>
      </c>
    </row>
    <row r="2901" spans="2:10" x14ac:dyDescent="0.35">
      <c r="B2901" s="3">
        <v>44455</v>
      </c>
      <c r="C2901" s="2">
        <v>1406</v>
      </c>
      <c r="D2901" s="2" t="str">
        <f>VLOOKUP(C2901,customers!$A$2:$B$2124,2,)</f>
        <v>Daphene</v>
      </c>
      <c r="E290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2901" s="2" t="s">
        <v>53</v>
      </c>
      <c r="G2901" s="2" t="str">
        <f>VLOOKUP(F2901,'dataset_task 5'!$A$2:$B$71,2,)</f>
        <v>RLK-9920 Robot</v>
      </c>
      <c r="H2901" s="2">
        <v>6</v>
      </c>
      <c r="I2901" s="4">
        <f>VLOOKUP(G2901,'dataset_task 5'!$B$2:$C$71,2,)</f>
        <v>699</v>
      </c>
      <c r="J2901" s="2" t="str">
        <f>VLOOKUP(Table1[[#This Row],[CustomerID]],customers!$1:$1048576,8,)</f>
        <v>North Carolina</v>
      </c>
    </row>
    <row r="2902" spans="2:10" x14ac:dyDescent="0.35">
      <c r="B2902" s="3">
        <v>44455</v>
      </c>
      <c r="C2902" s="2">
        <v>2032</v>
      </c>
      <c r="D2902" s="2" t="str">
        <f>VLOOKUP(C2902,customers!$A$2:$B$2124,2,)</f>
        <v>Jess</v>
      </c>
      <c r="E290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902" s="2" t="s">
        <v>15</v>
      </c>
      <c r="G2902" s="2" t="str">
        <f>VLOOKUP(F2902,'dataset_task 5'!$A$2:$B$71,2,)</f>
        <v>Fixed Wing Drones</v>
      </c>
      <c r="H2902" s="2">
        <v>2</v>
      </c>
      <c r="I2902" s="4">
        <f>VLOOKUP(G2902,'dataset_task 5'!$B$2:$C$71,2,)</f>
        <v>15.5</v>
      </c>
      <c r="J2902" s="2" t="str">
        <f>VLOOKUP(Table1[[#This Row],[CustomerID]],customers!$1:$1048576,8,)</f>
        <v>Texas</v>
      </c>
    </row>
    <row r="2903" spans="2:10" x14ac:dyDescent="0.35">
      <c r="B2903" s="3">
        <v>44456</v>
      </c>
      <c r="C2903" s="2">
        <v>1441</v>
      </c>
      <c r="D2903" s="2" t="str">
        <f>VLOOKUP(C2903,customers!$A$2:$B$2124,2,)</f>
        <v>Efren</v>
      </c>
      <c r="E290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2903" s="2" t="s">
        <v>63</v>
      </c>
      <c r="G2903" s="2" t="str">
        <f>VLOOKUP(F2903,'dataset_task 5'!$A$2:$B$71,2,)</f>
        <v>BYOR-4005</v>
      </c>
      <c r="H2903" s="2">
        <v>2</v>
      </c>
      <c r="I2903" s="4">
        <f>VLOOKUP(G2903,'dataset_task 5'!$B$2:$C$71,2,)</f>
        <v>245</v>
      </c>
      <c r="J2903" s="2" t="str">
        <f>VLOOKUP(Table1[[#This Row],[CustomerID]],customers!$1:$1048576,8,)</f>
        <v>Nevada</v>
      </c>
    </row>
    <row r="2904" spans="2:10" x14ac:dyDescent="0.35">
      <c r="B2904" s="3">
        <v>44456</v>
      </c>
      <c r="C2904" s="2">
        <v>856</v>
      </c>
      <c r="D2904" s="2" t="str">
        <f>VLOOKUP(C2904,customers!$A$2:$B$2124,2,)</f>
        <v>Trudy</v>
      </c>
      <c r="E290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904" s="2" t="s">
        <v>57</v>
      </c>
      <c r="G2904" s="2" t="str">
        <f>VLOOKUP(F2904,'dataset_task 5'!$A$2:$B$71,2,)</f>
        <v>Multi Rotor Drones</v>
      </c>
      <c r="H2904" s="2">
        <v>2</v>
      </c>
      <c r="I2904" s="4">
        <f>VLOOKUP(G2904,'dataset_task 5'!$B$2:$C$71,2,)</f>
        <v>24.95</v>
      </c>
      <c r="J2904" s="2" t="str">
        <f>VLOOKUP(Table1[[#This Row],[CustomerID]],customers!$1:$1048576,8,)</f>
        <v>Florida</v>
      </c>
    </row>
    <row r="2905" spans="2:10" x14ac:dyDescent="0.35">
      <c r="B2905" s="3">
        <v>44456</v>
      </c>
      <c r="C2905" s="2">
        <v>853</v>
      </c>
      <c r="D2905" s="2" t="str">
        <f>VLOOKUP(C2905,customers!$A$2:$B$2124,2,)</f>
        <v>Sherwood</v>
      </c>
      <c r="E290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905" s="2" t="s">
        <v>8</v>
      </c>
      <c r="G2905" s="2" t="str">
        <f>VLOOKUP(F2905,'dataset_task 5'!$A$2:$B$71,2,)</f>
        <v>BYOD-220</v>
      </c>
      <c r="H2905" s="2">
        <v>5</v>
      </c>
      <c r="I2905" s="4">
        <f>VLOOKUP(G2905,'dataset_task 5'!$B$2:$C$71,2,)</f>
        <v>69</v>
      </c>
      <c r="J2905" s="2" t="str">
        <f>VLOOKUP(Table1[[#This Row],[CustomerID]],customers!$1:$1048576,8,)</f>
        <v>Arizona</v>
      </c>
    </row>
    <row r="2906" spans="2:10" x14ac:dyDescent="0.35">
      <c r="B2906" s="3">
        <v>44456</v>
      </c>
      <c r="C2906" s="2">
        <v>248</v>
      </c>
      <c r="D2906" s="2" t="str">
        <f>VLOOKUP(C2906,customers!$A$2:$B$2124,2,)</f>
        <v>Archy</v>
      </c>
      <c r="E290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906" s="2" t="s">
        <v>72</v>
      </c>
      <c r="G2906" s="2" t="str">
        <f>VLOOKUP(F2906,'dataset_task 5'!$A$2:$B$71,2,)</f>
        <v>Open Source Code</v>
      </c>
      <c r="H2906" s="2">
        <v>3</v>
      </c>
      <c r="I2906" s="4">
        <f>VLOOKUP(G2906,'dataset_task 5'!$B$2:$C$71,2,)</f>
        <v>32.950000000000003</v>
      </c>
      <c r="J2906" s="2" t="str">
        <f>VLOOKUP(Table1[[#This Row],[CustomerID]],customers!$1:$1048576,8,)</f>
        <v>Connecticut</v>
      </c>
    </row>
    <row r="2907" spans="2:10" x14ac:dyDescent="0.35">
      <c r="B2907" s="3">
        <v>44456</v>
      </c>
      <c r="C2907" s="2">
        <v>358</v>
      </c>
      <c r="D2907" s="2" t="str">
        <f>VLOOKUP(C2907,customers!$A$2:$B$2124,2,)</f>
        <v>Ethelred</v>
      </c>
      <c r="E290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2907" s="2" t="s">
        <v>19</v>
      </c>
      <c r="G2907" s="2" t="str">
        <f>VLOOKUP(F2907,'dataset_task 5'!$A$2:$B$71,2,)</f>
        <v>MICR-23K Robot</v>
      </c>
      <c r="H2907" s="2">
        <v>3</v>
      </c>
      <c r="I2907" s="4">
        <f>VLOOKUP(G2907,'dataset_task 5'!$B$2:$C$71,2,)</f>
        <v>899</v>
      </c>
      <c r="J2907" s="2" t="str">
        <f>VLOOKUP(Table1[[#This Row],[CustomerID]],customers!$1:$1048576,8,)</f>
        <v>Ohio</v>
      </c>
    </row>
    <row r="2908" spans="2:10" x14ac:dyDescent="0.35">
      <c r="B2908" s="3">
        <v>44456</v>
      </c>
      <c r="C2908" s="2">
        <v>967</v>
      </c>
      <c r="D2908" s="2" t="str">
        <f>VLOOKUP(C2908,customers!$A$2:$B$2124,2,)</f>
        <v>Loria</v>
      </c>
      <c r="E290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908" s="2" t="s">
        <v>73</v>
      </c>
      <c r="G2908" s="2" t="str">
        <f>VLOOKUP(F2908,'dataset_task 5'!$A$2:$B$71,2,)</f>
        <v>Delta Robots</v>
      </c>
      <c r="H2908" s="2">
        <v>2</v>
      </c>
      <c r="I2908" s="4">
        <f>VLOOKUP(G2908,'dataset_task 5'!$B$2:$C$71,2,)</f>
        <v>16.989999999999998</v>
      </c>
      <c r="J2908" s="2" t="str">
        <f>VLOOKUP(Table1[[#This Row],[CustomerID]],customers!$1:$1048576,8,)</f>
        <v>Indiana</v>
      </c>
    </row>
    <row r="2909" spans="2:10" x14ac:dyDescent="0.35">
      <c r="B2909" s="3">
        <v>44456</v>
      </c>
      <c r="C2909" s="2">
        <v>504</v>
      </c>
      <c r="D2909" s="2" t="str">
        <f>VLOOKUP(C2909,customers!$A$2:$B$2124,2,)</f>
        <v>Derrek</v>
      </c>
      <c r="E290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909" s="2" t="s">
        <v>21</v>
      </c>
      <c r="G2909" s="2" t="str">
        <f>VLOOKUP(F2909,'dataset_task 5'!$A$2:$B$71,2,)</f>
        <v>BYOD-550</v>
      </c>
      <c r="H2909" s="2">
        <v>3</v>
      </c>
      <c r="I2909" s="4">
        <f>VLOOKUP(G2909,'dataset_task 5'!$B$2:$C$71,2,)</f>
        <v>179</v>
      </c>
      <c r="J2909" s="2" t="str">
        <f>VLOOKUP(Table1[[#This Row],[CustomerID]],customers!$1:$1048576,8,)</f>
        <v>Washington</v>
      </c>
    </row>
    <row r="2910" spans="2:10" x14ac:dyDescent="0.35">
      <c r="B2910" s="3">
        <v>44457</v>
      </c>
      <c r="C2910" s="2">
        <v>1792</v>
      </c>
      <c r="D2910" s="2" t="str">
        <f>VLOOKUP(C2910,customers!$A$2:$B$2124,2,)</f>
        <v>Beret</v>
      </c>
      <c r="E291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910" s="2" t="s">
        <v>18</v>
      </c>
      <c r="G2910" s="2" t="str">
        <f>VLOOKUP(F2910,'dataset_task 5'!$A$2:$B$71,2,)</f>
        <v>BYOD-350</v>
      </c>
      <c r="H2910" s="2">
        <v>3</v>
      </c>
      <c r="I2910" s="4">
        <f>VLOOKUP(G2910,'dataset_task 5'!$B$2:$C$71,2,)</f>
        <v>89.95</v>
      </c>
      <c r="J2910" s="2" t="str">
        <f>VLOOKUP(Table1[[#This Row],[CustomerID]],customers!$1:$1048576,8,)</f>
        <v>Indiana</v>
      </c>
    </row>
    <row r="2911" spans="2:10" x14ac:dyDescent="0.35">
      <c r="B2911" s="3">
        <v>44457</v>
      </c>
      <c r="C2911" s="2">
        <v>1478</v>
      </c>
      <c r="D2911" s="2" t="str">
        <f>VLOOKUP(C2911,customers!$A$2:$B$2124,2,)</f>
        <v>Duffie</v>
      </c>
      <c r="E291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911" s="2" t="s">
        <v>14</v>
      </c>
      <c r="G2911" s="2" t="str">
        <f>VLOOKUP(F2911,'dataset_task 5'!$A$2:$B$71,2,)</f>
        <v>BYOD-100</v>
      </c>
      <c r="H2911" s="2">
        <v>3</v>
      </c>
      <c r="I2911" s="4">
        <f>VLOOKUP(G2911,'dataset_task 5'!$B$2:$C$71,2,)</f>
        <v>54</v>
      </c>
      <c r="J2911" s="2" t="str">
        <f>VLOOKUP(Table1[[#This Row],[CustomerID]],customers!$1:$1048576,8,)</f>
        <v>California</v>
      </c>
    </row>
    <row r="2912" spans="2:10" x14ac:dyDescent="0.35">
      <c r="B2912" s="3">
        <v>44457</v>
      </c>
      <c r="C2912" s="2">
        <v>1562</v>
      </c>
      <c r="D2912" s="2" t="str">
        <f>VLOOKUP(C2912,customers!$A$2:$B$2124,2,)</f>
        <v>Margaux</v>
      </c>
      <c r="E291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2912" s="2" t="s">
        <v>53</v>
      </c>
      <c r="G2912" s="2" t="str">
        <f>VLOOKUP(F2912,'dataset_task 5'!$A$2:$B$71,2,)</f>
        <v>RLK-9920 Robot</v>
      </c>
      <c r="H2912" s="2">
        <v>2</v>
      </c>
      <c r="I2912" s="4">
        <f>VLOOKUP(G2912,'dataset_task 5'!$B$2:$C$71,2,)</f>
        <v>699</v>
      </c>
      <c r="J2912" s="2" t="str">
        <f>VLOOKUP(Table1[[#This Row],[CustomerID]],customers!$1:$1048576,8,)</f>
        <v>Georgia</v>
      </c>
    </row>
    <row r="2913" spans="2:10" x14ac:dyDescent="0.35">
      <c r="B2913" s="3">
        <v>44458</v>
      </c>
      <c r="C2913" s="2">
        <v>636</v>
      </c>
      <c r="D2913" s="2" t="str">
        <f>VLOOKUP(C2913,customers!$A$2:$B$2124,2,)</f>
        <v>Marena</v>
      </c>
      <c r="E291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913" s="2" t="s">
        <v>65</v>
      </c>
      <c r="G2913" s="2" t="str">
        <f>VLOOKUP(F2913,'dataset_task 5'!$A$2:$B$71,2,)</f>
        <v>Drone Building Essentials</v>
      </c>
      <c r="H2913" s="2">
        <v>5</v>
      </c>
      <c r="I2913" s="4">
        <f>VLOOKUP(G2913,'dataset_task 5'!$B$2:$C$71,2,)</f>
        <v>13.99</v>
      </c>
      <c r="J2913" s="2" t="str">
        <f>VLOOKUP(Table1[[#This Row],[CustomerID]],customers!$1:$1048576,8,)</f>
        <v>New York</v>
      </c>
    </row>
    <row r="2914" spans="2:10" x14ac:dyDescent="0.35">
      <c r="B2914" s="3">
        <v>44458</v>
      </c>
      <c r="C2914" s="2">
        <v>1931</v>
      </c>
      <c r="D2914" s="2" t="str">
        <f>VLOOKUP(C2914,customers!$A$2:$B$2124,2,)</f>
        <v>Blinny</v>
      </c>
      <c r="E291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914" s="2" t="s">
        <v>37</v>
      </c>
      <c r="G2914" s="2" t="str">
        <f>VLOOKUP(F2914,'dataset_task 5'!$A$2:$B$71,2,)</f>
        <v>Photograph Drones</v>
      </c>
      <c r="H2914" s="2">
        <v>1</v>
      </c>
      <c r="I2914" s="4">
        <f>VLOOKUP(G2914,'dataset_task 5'!$B$2:$C$71,2,)</f>
        <v>14.99</v>
      </c>
      <c r="J2914" s="2" t="str">
        <f>VLOOKUP(Table1[[#This Row],[CustomerID]],customers!$1:$1048576,8,)</f>
        <v>District of Columbia</v>
      </c>
    </row>
    <row r="2915" spans="2:10" x14ac:dyDescent="0.35">
      <c r="B2915" s="3">
        <v>44459</v>
      </c>
      <c r="C2915" s="2">
        <v>1179</v>
      </c>
      <c r="D2915" s="2" t="str">
        <f>VLOOKUP(C2915,customers!$A$2:$B$2124,2,)</f>
        <v>Hope</v>
      </c>
      <c r="E291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915" s="2" t="s">
        <v>12</v>
      </c>
      <c r="G2915" s="2" t="str">
        <f>VLOOKUP(F2915,'dataset_task 5'!$A$2:$B$71,2,)</f>
        <v>Understanding Automation</v>
      </c>
      <c r="H2915" s="2">
        <v>4</v>
      </c>
      <c r="I2915" s="4">
        <f>VLOOKUP(G2915,'dataset_task 5'!$B$2:$C$71,2,)</f>
        <v>44.95</v>
      </c>
      <c r="J2915" s="2" t="str">
        <f>VLOOKUP(Table1[[#This Row],[CustomerID]],customers!$1:$1048576,8,)</f>
        <v>Arizona</v>
      </c>
    </row>
    <row r="2916" spans="2:10" x14ac:dyDescent="0.35">
      <c r="B2916" s="3">
        <v>44459</v>
      </c>
      <c r="C2916" s="2">
        <v>1832</v>
      </c>
      <c r="D2916" s="2" t="str">
        <f>VLOOKUP(C2916,customers!$A$2:$B$2124,2,)</f>
        <v>Ariel</v>
      </c>
      <c r="E291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916" s="2" t="s">
        <v>23</v>
      </c>
      <c r="G2916" s="2" t="str">
        <f>VLOOKUP(F2916,'dataset_task 5'!$A$2:$B$71,2,)</f>
        <v>RTF Drones</v>
      </c>
      <c r="H2916" s="2">
        <v>4</v>
      </c>
      <c r="I2916" s="4">
        <f>VLOOKUP(G2916,'dataset_task 5'!$B$2:$C$71,2,)</f>
        <v>16.989999999999998</v>
      </c>
      <c r="J2916" s="2" t="str">
        <f>VLOOKUP(Table1[[#This Row],[CustomerID]],customers!$1:$1048576,8,)</f>
        <v>Texas</v>
      </c>
    </row>
    <row r="2917" spans="2:10" x14ac:dyDescent="0.35">
      <c r="B2917" s="3">
        <v>44459</v>
      </c>
      <c r="C2917" s="2">
        <v>104</v>
      </c>
      <c r="D2917" s="2" t="str">
        <f>VLOOKUP(C2917,customers!$A$2:$B$2124,2,)</f>
        <v>Binky</v>
      </c>
      <c r="E291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917" s="2" t="s">
        <v>41</v>
      </c>
      <c r="G2917" s="2" t="str">
        <f>VLOOKUP(F2917,'dataset_task 5'!$A$2:$B$71,2,)</f>
        <v>Industrial 3D Printing</v>
      </c>
      <c r="H2917" s="2">
        <v>4</v>
      </c>
      <c r="I2917" s="4">
        <f>VLOOKUP(G2917,'dataset_task 5'!$B$2:$C$71,2,)</f>
        <v>49</v>
      </c>
      <c r="J2917" s="2" t="str">
        <f>VLOOKUP(Table1[[#This Row],[CustomerID]],customers!$1:$1048576,8,)</f>
        <v>California</v>
      </c>
    </row>
    <row r="2918" spans="2:10" x14ac:dyDescent="0.35">
      <c r="B2918" s="3">
        <v>44460</v>
      </c>
      <c r="C2918" s="2">
        <v>1406</v>
      </c>
      <c r="D2918" s="2" t="str">
        <f>VLOOKUP(C2918,customers!$A$2:$B$2124,2,)</f>
        <v>Daphene</v>
      </c>
      <c r="E291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918" s="2" t="s">
        <v>14</v>
      </c>
      <c r="G2918" s="2" t="str">
        <f>VLOOKUP(F2918,'dataset_task 5'!$A$2:$B$71,2,)</f>
        <v>BYOD-100</v>
      </c>
      <c r="H2918" s="2">
        <v>5</v>
      </c>
      <c r="I2918" s="4">
        <f>VLOOKUP(G2918,'dataset_task 5'!$B$2:$C$71,2,)</f>
        <v>54</v>
      </c>
      <c r="J2918" s="2" t="str">
        <f>VLOOKUP(Table1[[#This Row],[CustomerID]],customers!$1:$1048576,8,)</f>
        <v>North Carolina</v>
      </c>
    </row>
    <row r="2919" spans="2:10" x14ac:dyDescent="0.35">
      <c r="B2919" s="3">
        <v>44460</v>
      </c>
      <c r="C2919" s="2">
        <v>2079</v>
      </c>
      <c r="D2919" s="2" t="str">
        <f>VLOOKUP(C2919,customers!$A$2:$B$2124,2,)</f>
        <v>Herb</v>
      </c>
      <c r="E291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919" s="2" t="s">
        <v>66</v>
      </c>
      <c r="G2919" s="2" t="str">
        <f>VLOOKUP(F2919,'dataset_task 5'!$A$2:$B$71,2,)</f>
        <v>Bsquare Robot Blueprint</v>
      </c>
      <c r="H2919" s="2">
        <v>1</v>
      </c>
      <c r="I2919" s="4">
        <f>VLOOKUP(G2919,'dataset_task 5'!$B$2:$C$71,2,)</f>
        <v>8.99</v>
      </c>
      <c r="J2919" s="2" t="str">
        <f>VLOOKUP(Table1[[#This Row],[CustomerID]],customers!$1:$1048576,8,)</f>
        <v>Tennessee</v>
      </c>
    </row>
    <row r="2920" spans="2:10" x14ac:dyDescent="0.35">
      <c r="B2920" s="3">
        <v>44460</v>
      </c>
      <c r="C2920" s="2">
        <v>1008</v>
      </c>
      <c r="D2920" s="2" t="str">
        <f>VLOOKUP(C2920,customers!$A$2:$B$2124,2,)</f>
        <v>Gui</v>
      </c>
      <c r="E292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920" s="2" t="s">
        <v>59</v>
      </c>
      <c r="G2920" s="2" t="str">
        <f>VLOOKUP(F2920,'dataset_task 5'!$A$2:$B$71,2,)</f>
        <v>All Eyes Drone Blueprint</v>
      </c>
      <c r="H2920" s="2">
        <v>3</v>
      </c>
      <c r="I2920" s="4">
        <f>VLOOKUP(G2920,'dataset_task 5'!$B$2:$C$71,2,)</f>
        <v>9.99</v>
      </c>
      <c r="J2920" s="2" t="str">
        <f>VLOOKUP(Table1[[#This Row],[CustomerID]],customers!$1:$1048576,8,)</f>
        <v>Ohio</v>
      </c>
    </row>
    <row r="2921" spans="2:10" x14ac:dyDescent="0.35">
      <c r="B2921" s="3">
        <v>44460</v>
      </c>
      <c r="C2921" s="2">
        <v>539</v>
      </c>
      <c r="D2921" s="2" t="str">
        <f>VLOOKUP(C2921,customers!$A$2:$B$2124,2,)</f>
        <v>Roxie</v>
      </c>
      <c r="E292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921" s="2" t="s">
        <v>12</v>
      </c>
      <c r="G2921" s="2" t="str">
        <f>VLOOKUP(F2921,'dataset_task 5'!$A$2:$B$71,2,)</f>
        <v>Understanding Automation</v>
      </c>
      <c r="H2921" s="2">
        <v>5</v>
      </c>
      <c r="I2921" s="4">
        <f>VLOOKUP(G2921,'dataset_task 5'!$B$2:$C$71,2,)</f>
        <v>44.95</v>
      </c>
      <c r="J2921" s="2" t="str">
        <f>VLOOKUP(Table1[[#This Row],[CustomerID]],customers!$1:$1048576,8,)</f>
        <v>Florida</v>
      </c>
    </row>
    <row r="2922" spans="2:10" x14ac:dyDescent="0.35">
      <c r="B2922" s="3">
        <v>44460</v>
      </c>
      <c r="C2922" s="2">
        <v>372</v>
      </c>
      <c r="D2922" s="2" t="str">
        <f>VLOOKUP(C2922,customers!$A$2:$B$2124,2,)</f>
        <v>Lanni</v>
      </c>
      <c r="E292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2922" s="2" t="s">
        <v>36</v>
      </c>
      <c r="G2922" s="2" t="str">
        <f>VLOOKUP(F2922,'dataset_task 5'!$A$2:$B$71,2,)</f>
        <v>RXW-9807 Robot</v>
      </c>
      <c r="H2922" s="2">
        <v>6</v>
      </c>
      <c r="I2922" s="4">
        <f>VLOOKUP(G2922,'dataset_task 5'!$B$2:$C$71,2,)</f>
        <v>599</v>
      </c>
      <c r="J2922" s="2" t="str">
        <f>VLOOKUP(Table1[[#This Row],[CustomerID]],customers!$1:$1048576,8,)</f>
        <v>California</v>
      </c>
    </row>
    <row r="2923" spans="2:10" x14ac:dyDescent="0.35">
      <c r="B2923" s="3">
        <v>44461</v>
      </c>
      <c r="C2923" s="2">
        <v>616</v>
      </c>
      <c r="D2923" s="2" t="str">
        <f>VLOOKUP(C2923,customers!$A$2:$B$2124,2,)</f>
        <v>Alford</v>
      </c>
      <c r="E292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923" s="2" t="s">
        <v>43</v>
      </c>
      <c r="G2923" s="2" t="str">
        <f>VLOOKUP(F2923,'dataset_task 5'!$A$2:$B$71,2,)</f>
        <v>Delivery Drones</v>
      </c>
      <c r="H2923" s="2">
        <v>6</v>
      </c>
      <c r="I2923" s="4">
        <f>VLOOKUP(G2923,'dataset_task 5'!$B$2:$C$71,2,)</f>
        <v>14.99</v>
      </c>
      <c r="J2923" s="2" t="str">
        <f>VLOOKUP(Table1[[#This Row],[CustomerID]],customers!$1:$1048576,8,)</f>
        <v>Michigan</v>
      </c>
    </row>
    <row r="2924" spans="2:10" x14ac:dyDescent="0.35">
      <c r="B2924" s="3">
        <v>44462</v>
      </c>
      <c r="C2924" s="2">
        <v>308</v>
      </c>
      <c r="D2924" s="2" t="str">
        <f>VLOOKUP(C2924,customers!$A$2:$B$2124,2,)</f>
        <v>Babara</v>
      </c>
      <c r="E292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924" s="2" t="s">
        <v>54</v>
      </c>
      <c r="G2924" s="2" t="str">
        <f>VLOOKUP(F2924,'dataset_task 5'!$A$2:$B$71,2,)</f>
        <v>DTI-84 Drone</v>
      </c>
      <c r="H2924" s="2">
        <v>2</v>
      </c>
      <c r="I2924" s="4">
        <f>VLOOKUP(G2924,'dataset_task 5'!$B$2:$C$71,2,)</f>
        <v>455</v>
      </c>
      <c r="J2924" s="2" t="str">
        <f>VLOOKUP(Table1[[#This Row],[CustomerID]],customers!$1:$1048576,8,)</f>
        <v>Pennsylvania</v>
      </c>
    </row>
    <row r="2925" spans="2:10" x14ac:dyDescent="0.35">
      <c r="B2925" s="3">
        <v>44463</v>
      </c>
      <c r="C2925" s="2">
        <v>868</v>
      </c>
      <c r="D2925" s="2" t="str">
        <f>VLOOKUP(C2925,customers!$A$2:$B$2124,2,)</f>
        <v>Bobby</v>
      </c>
      <c r="E292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925" s="2" t="s">
        <v>12</v>
      </c>
      <c r="G2925" s="2" t="str">
        <f>VLOOKUP(F2925,'dataset_task 5'!$A$2:$B$71,2,)</f>
        <v>Understanding Automation</v>
      </c>
      <c r="H2925" s="2">
        <v>6</v>
      </c>
      <c r="I2925" s="4">
        <f>VLOOKUP(G2925,'dataset_task 5'!$B$2:$C$71,2,)</f>
        <v>44.95</v>
      </c>
      <c r="J2925" s="2" t="str">
        <f>VLOOKUP(Table1[[#This Row],[CustomerID]],customers!$1:$1048576,8,)</f>
        <v>Utah</v>
      </c>
    </row>
    <row r="2926" spans="2:10" x14ac:dyDescent="0.35">
      <c r="B2926" s="3">
        <v>44463</v>
      </c>
      <c r="C2926" s="2">
        <v>758</v>
      </c>
      <c r="D2926" s="2" t="str">
        <f>VLOOKUP(C2926,customers!$A$2:$B$2124,2,)</f>
        <v>Fraser</v>
      </c>
      <c r="E292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2926" s="2" t="s">
        <v>53</v>
      </c>
      <c r="G2926" s="2" t="str">
        <f>VLOOKUP(F2926,'dataset_task 5'!$A$2:$B$71,2,)</f>
        <v>RLK-9920 Robot</v>
      </c>
      <c r="H2926" s="2">
        <v>5</v>
      </c>
      <c r="I2926" s="4">
        <f>VLOOKUP(G2926,'dataset_task 5'!$B$2:$C$71,2,)</f>
        <v>699</v>
      </c>
      <c r="J2926" s="2" t="str">
        <f>VLOOKUP(Table1[[#This Row],[CustomerID]],customers!$1:$1048576,8,)</f>
        <v>California</v>
      </c>
    </row>
    <row r="2927" spans="2:10" x14ac:dyDescent="0.35">
      <c r="B2927" s="3">
        <v>44463</v>
      </c>
      <c r="C2927" s="2">
        <v>1125</v>
      </c>
      <c r="D2927" s="2" t="str">
        <f>VLOOKUP(C2927,customers!$A$2:$B$2124,2,)</f>
        <v>Carmelia</v>
      </c>
      <c r="E292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927" s="2" t="s">
        <v>45</v>
      </c>
      <c r="G2927" s="2" t="str">
        <f>VLOOKUP(F2927,'dataset_task 5'!$A$2:$B$71,2,)</f>
        <v>Panda Robot Blueprint</v>
      </c>
      <c r="H2927" s="2">
        <v>2</v>
      </c>
      <c r="I2927" s="4">
        <f>VLOOKUP(G2927,'dataset_task 5'!$B$2:$C$71,2,)</f>
        <v>7.99</v>
      </c>
      <c r="J2927" s="2" t="str">
        <f>VLOOKUP(Table1[[#This Row],[CustomerID]],customers!$1:$1048576,8,)</f>
        <v>Florida</v>
      </c>
    </row>
    <row r="2928" spans="2:10" x14ac:dyDescent="0.35">
      <c r="B2928" s="3">
        <v>44463</v>
      </c>
      <c r="C2928" s="2">
        <v>1880</v>
      </c>
      <c r="D2928" s="2" t="str">
        <f>VLOOKUP(C2928,customers!$A$2:$B$2124,2,)</f>
        <v>Drona</v>
      </c>
      <c r="E292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928" s="2" t="s">
        <v>29</v>
      </c>
      <c r="G2928" s="2" t="str">
        <f>VLOOKUP(F2928,'dataset_task 5'!$A$2:$B$71,2,)</f>
        <v>Cartesian Robots</v>
      </c>
      <c r="H2928" s="2">
        <v>3</v>
      </c>
      <c r="I2928" s="4">
        <f>VLOOKUP(G2928,'dataset_task 5'!$B$2:$C$71,2,)</f>
        <v>12.99</v>
      </c>
      <c r="J2928" s="2" t="str">
        <f>VLOOKUP(Table1[[#This Row],[CustomerID]],customers!$1:$1048576,8,)</f>
        <v>New York</v>
      </c>
    </row>
    <row r="2929" spans="2:10" x14ac:dyDescent="0.35">
      <c r="B2929" s="3">
        <v>44463</v>
      </c>
      <c r="C2929" s="2">
        <v>1579</v>
      </c>
      <c r="D2929" s="2" t="str">
        <f>VLOOKUP(C2929,customers!$A$2:$B$2124,2,)</f>
        <v>Louie</v>
      </c>
      <c r="E292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2929" s="2" t="s">
        <v>50</v>
      </c>
      <c r="G2929" s="2" t="str">
        <f>VLOOKUP(F2929,'dataset_task 5'!$A$2:$B$71,2,)</f>
        <v>BYOR-1500</v>
      </c>
      <c r="H2929" s="2">
        <v>2</v>
      </c>
      <c r="I2929" s="4">
        <f>VLOOKUP(G2929,'dataset_task 5'!$B$2:$C$71,2,)</f>
        <v>189</v>
      </c>
      <c r="J2929" s="2" t="str">
        <f>VLOOKUP(Table1[[#This Row],[CustomerID]],customers!$1:$1048576,8,)</f>
        <v>Massachusetts</v>
      </c>
    </row>
    <row r="2930" spans="2:10" x14ac:dyDescent="0.35">
      <c r="B2930" s="3">
        <v>44463</v>
      </c>
      <c r="C2930" s="2">
        <v>1549</v>
      </c>
      <c r="D2930" s="2" t="str">
        <f>VLOOKUP(C2930,customers!$A$2:$B$2124,2,)</f>
        <v>Harlan</v>
      </c>
      <c r="E293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2930" s="2" t="s">
        <v>34</v>
      </c>
      <c r="G2930" s="2" t="str">
        <f>VLOOKUP(F2930,'dataset_task 5'!$A$2:$B$71,2,)</f>
        <v>BYOR-1000</v>
      </c>
      <c r="H2930" s="2">
        <v>4</v>
      </c>
      <c r="I2930" s="4">
        <f>VLOOKUP(G2930,'dataset_task 5'!$B$2:$C$71,2,)</f>
        <v>189</v>
      </c>
      <c r="J2930" s="2" t="str">
        <f>VLOOKUP(Table1[[#This Row],[CustomerID]],customers!$1:$1048576,8,)</f>
        <v>Texas</v>
      </c>
    </row>
    <row r="2931" spans="2:10" x14ac:dyDescent="0.35">
      <c r="B2931" s="3">
        <v>44464</v>
      </c>
      <c r="C2931" s="2">
        <v>460</v>
      </c>
      <c r="D2931" s="2" t="str">
        <f>VLOOKUP(C2931,customers!$A$2:$B$2124,2,)</f>
        <v>Shaun</v>
      </c>
      <c r="E293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931" s="2" t="s">
        <v>26</v>
      </c>
      <c r="G2931" s="2" t="str">
        <f>VLOOKUP(F2931,'dataset_task 5'!$A$2:$B$71,2,)</f>
        <v>Single Rotor Drones</v>
      </c>
      <c r="H2931" s="2">
        <v>1</v>
      </c>
      <c r="I2931" s="4">
        <f>VLOOKUP(G2931,'dataset_task 5'!$B$2:$C$71,2,)</f>
        <v>14.99</v>
      </c>
      <c r="J2931" s="2" t="str">
        <f>VLOOKUP(Table1[[#This Row],[CustomerID]],customers!$1:$1048576,8,)</f>
        <v>Texas</v>
      </c>
    </row>
    <row r="2932" spans="2:10" x14ac:dyDescent="0.35">
      <c r="B2932" s="3">
        <v>44464</v>
      </c>
      <c r="C2932" s="2">
        <v>186</v>
      </c>
      <c r="D2932" s="2" t="str">
        <f>VLOOKUP(C2932,customers!$A$2:$B$2124,2,)</f>
        <v>Nathanial</v>
      </c>
      <c r="E293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932" s="2" t="s">
        <v>21</v>
      </c>
      <c r="G2932" s="2" t="str">
        <f>VLOOKUP(F2932,'dataset_task 5'!$A$2:$B$71,2,)</f>
        <v>BYOD-550</v>
      </c>
      <c r="H2932" s="2">
        <v>5</v>
      </c>
      <c r="I2932" s="4">
        <f>VLOOKUP(G2932,'dataset_task 5'!$B$2:$C$71,2,)</f>
        <v>179</v>
      </c>
      <c r="J2932" s="2" t="str">
        <f>VLOOKUP(Table1[[#This Row],[CustomerID]],customers!$1:$1048576,8,)</f>
        <v>Arizona</v>
      </c>
    </row>
    <row r="2933" spans="2:10" x14ac:dyDescent="0.35">
      <c r="B2933" s="3">
        <v>44464</v>
      </c>
      <c r="C2933" s="2">
        <v>860</v>
      </c>
      <c r="D2933" s="2" t="str">
        <f>VLOOKUP(C2933,customers!$A$2:$B$2124,2,)</f>
        <v>Thebault</v>
      </c>
      <c r="E293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933" s="2" t="s">
        <v>56</v>
      </c>
      <c r="G2933" s="2" t="str">
        <f>VLOOKUP(F2933,'dataset_task 5'!$A$2:$B$71,2,)</f>
        <v>Cloud Computing</v>
      </c>
      <c r="H2933" s="2">
        <v>3</v>
      </c>
      <c r="I2933" s="4">
        <f>VLOOKUP(G2933,'dataset_task 5'!$B$2:$C$71,2,)</f>
        <v>29.99</v>
      </c>
      <c r="J2933" s="2" t="str">
        <f>VLOOKUP(Table1[[#This Row],[CustomerID]],customers!$1:$1048576,8,)</f>
        <v>Michigan</v>
      </c>
    </row>
    <row r="2934" spans="2:10" x14ac:dyDescent="0.35">
      <c r="B2934" s="3">
        <v>44464</v>
      </c>
      <c r="C2934" s="2">
        <v>505</v>
      </c>
      <c r="D2934" s="2" t="str">
        <f>VLOOKUP(C2934,customers!$A$2:$B$2124,2,)</f>
        <v>Cornela</v>
      </c>
      <c r="E293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934" s="2" t="s">
        <v>24</v>
      </c>
      <c r="G2934" s="2" t="str">
        <f>VLOOKUP(F2934,'dataset_task 5'!$A$2:$B$71,2,)</f>
        <v>AI for Educators</v>
      </c>
      <c r="H2934" s="2">
        <v>3</v>
      </c>
      <c r="I2934" s="4">
        <f>VLOOKUP(G2934,'dataset_task 5'!$B$2:$C$71,2,)</f>
        <v>49.95</v>
      </c>
      <c r="J2934" s="2" t="str">
        <f>VLOOKUP(Table1[[#This Row],[CustomerID]],customers!$1:$1048576,8,)</f>
        <v>Tennessee</v>
      </c>
    </row>
    <row r="2935" spans="2:10" x14ac:dyDescent="0.35">
      <c r="B2935" s="3">
        <v>44464</v>
      </c>
      <c r="C2935" s="2">
        <v>843</v>
      </c>
      <c r="D2935" s="2" t="str">
        <f>VLOOKUP(C2935,customers!$A$2:$B$2124,2,)</f>
        <v>Sharleen</v>
      </c>
      <c r="E293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935" s="2" t="s">
        <v>51</v>
      </c>
      <c r="G2935" s="2" t="str">
        <f>VLOOKUP(F2935,'dataset_task 5'!$A$2:$B$71,2,)</f>
        <v>BYOD-400S</v>
      </c>
      <c r="H2935" s="2">
        <v>2</v>
      </c>
      <c r="I2935" s="4">
        <f>VLOOKUP(G2935,'dataset_task 5'!$B$2:$C$71,2,)</f>
        <v>129.94999999999999</v>
      </c>
      <c r="J2935" s="2" t="str">
        <f>VLOOKUP(Table1[[#This Row],[CustomerID]],customers!$1:$1048576,8,)</f>
        <v>Texas</v>
      </c>
    </row>
    <row r="2936" spans="2:10" x14ac:dyDescent="0.35">
      <c r="B2936" s="3">
        <v>44464</v>
      </c>
      <c r="C2936" s="2">
        <v>1872</v>
      </c>
      <c r="D2936" s="2" t="str">
        <f>VLOOKUP(C2936,customers!$A$2:$B$2124,2,)</f>
        <v>Allissa</v>
      </c>
      <c r="E293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936" s="2" t="s">
        <v>35</v>
      </c>
      <c r="G2936" s="2" t="str">
        <f>VLOOKUP(F2936,'dataset_task 5'!$A$2:$B$71,2,)</f>
        <v>GPS Drones</v>
      </c>
      <c r="H2936" s="2">
        <v>2</v>
      </c>
      <c r="I2936" s="4">
        <f>VLOOKUP(G2936,'dataset_task 5'!$B$2:$C$71,2,)</f>
        <v>19.989999999999998</v>
      </c>
      <c r="J2936" s="2" t="str">
        <f>VLOOKUP(Table1[[#This Row],[CustomerID]],customers!$1:$1048576,8,)</f>
        <v>Washington</v>
      </c>
    </row>
    <row r="2937" spans="2:10" x14ac:dyDescent="0.35">
      <c r="B2937" s="3">
        <v>44465</v>
      </c>
      <c r="C2937" s="2">
        <v>435</v>
      </c>
      <c r="D2937" s="2" t="str">
        <f>VLOOKUP(C2937,customers!$A$2:$B$2124,2,)</f>
        <v>Peterus</v>
      </c>
      <c r="E293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937" s="2" t="s">
        <v>54</v>
      </c>
      <c r="G2937" s="2" t="str">
        <f>VLOOKUP(F2937,'dataset_task 5'!$A$2:$B$71,2,)</f>
        <v>DTI-84 Drone</v>
      </c>
      <c r="H2937" s="2">
        <v>5</v>
      </c>
      <c r="I2937" s="4">
        <f>VLOOKUP(G2937,'dataset_task 5'!$B$2:$C$71,2,)</f>
        <v>455</v>
      </c>
      <c r="J2937" s="2" t="str">
        <f>VLOOKUP(Table1[[#This Row],[CustomerID]],customers!$1:$1048576,8,)</f>
        <v>New York</v>
      </c>
    </row>
    <row r="2938" spans="2:10" x14ac:dyDescent="0.35">
      <c r="B2938" s="3">
        <v>44465</v>
      </c>
      <c r="C2938" s="2">
        <v>995</v>
      </c>
      <c r="D2938" s="2" t="str">
        <f>VLOOKUP(C2938,customers!$A$2:$B$2124,2,)</f>
        <v>Arvy</v>
      </c>
      <c r="E293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938" s="2" t="s">
        <v>67</v>
      </c>
      <c r="G2938" s="2" t="str">
        <f>VLOOKUP(F2938,'dataset_task 5'!$A$2:$B$71,2,)</f>
        <v>Understanding Arduino</v>
      </c>
      <c r="H2938" s="2">
        <v>2</v>
      </c>
      <c r="I2938" s="4">
        <f>VLOOKUP(G2938,'dataset_task 5'!$B$2:$C$71,2,)</f>
        <v>17.5</v>
      </c>
      <c r="J2938" s="2" t="str">
        <f>VLOOKUP(Table1[[#This Row],[CustomerID]],customers!$1:$1048576,8,)</f>
        <v>California</v>
      </c>
    </row>
    <row r="2939" spans="2:10" x14ac:dyDescent="0.35">
      <c r="B2939" s="3">
        <v>44466</v>
      </c>
      <c r="C2939" s="2">
        <v>311</v>
      </c>
      <c r="D2939" s="2" t="str">
        <f>VLOOKUP(C2939,customers!$A$2:$B$2124,2,)</f>
        <v>Ashlen</v>
      </c>
      <c r="E293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939" s="2" t="s">
        <v>66</v>
      </c>
      <c r="G2939" s="2" t="str">
        <f>VLOOKUP(F2939,'dataset_task 5'!$A$2:$B$71,2,)</f>
        <v>Bsquare Robot Blueprint</v>
      </c>
      <c r="H2939" s="2">
        <v>2</v>
      </c>
      <c r="I2939" s="4">
        <f>VLOOKUP(G2939,'dataset_task 5'!$B$2:$C$71,2,)</f>
        <v>8.99</v>
      </c>
      <c r="J2939" s="2" t="str">
        <f>VLOOKUP(Table1[[#This Row],[CustomerID]],customers!$1:$1048576,8,)</f>
        <v>Louisiana</v>
      </c>
    </row>
    <row r="2940" spans="2:10" x14ac:dyDescent="0.35">
      <c r="B2940" s="3">
        <v>44466</v>
      </c>
      <c r="C2940" s="2">
        <v>725</v>
      </c>
      <c r="D2940" s="2" t="str">
        <f>VLOOKUP(C2940,customers!$A$2:$B$2124,2,)</f>
        <v>Siouxie</v>
      </c>
      <c r="E294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940" s="2" t="s">
        <v>42</v>
      </c>
      <c r="G2940" s="2" t="str">
        <f>VLOOKUP(F2940,'dataset_task 5'!$A$2:$B$71,2,)</f>
        <v>Sleepy Eye Blueprint</v>
      </c>
      <c r="H2940" s="2">
        <v>2</v>
      </c>
      <c r="I2940" s="4">
        <f>VLOOKUP(G2940,'dataset_task 5'!$B$2:$C$71,2,)</f>
        <v>11.99</v>
      </c>
      <c r="J2940" s="2" t="str">
        <f>VLOOKUP(Table1[[#This Row],[CustomerID]],customers!$1:$1048576,8,)</f>
        <v>Tennessee</v>
      </c>
    </row>
    <row r="2941" spans="2:10" x14ac:dyDescent="0.35">
      <c r="B2941" s="3">
        <v>44466</v>
      </c>
      <c r="C2941" s="2">
        <v>1292</v>
      </c>
      <c r="D2941" s="2" t="str">
        <f>VLOOKUP(C2941,customers!$A$2:$B$2124,2,)</f>
        <v>Scottie</v>
      </c>
      <c r="E294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2941" s="2" t="s">
        <v>36</v>
      </c>
      <c r="G2941" s="2" t="str">
        <f>VLOOKUP(F2941,'dataset_task 5'!$A$2:$B$71,2,)</f>
        <v>RXW-9807 Robot</v>
      </c>
      <c r="H2941" s="2">
        <v>4</v>
      </c>
      <c r="I2941" s="4">
        <f>VLOOKUP(G2941,'dataset_task 5'!$B$2:$C$71,2,)</f>
        <v>599</v>
      </c>
      <c r="J2941" s="2" t="str">
        <f>VLOOKUP(Table1[[#This Row],[CustomerID]],customers!$1:$1048576,8,)</f>
        <v>Pennsylvania</v>
      </c>
    </row>
    <row r="2942" spans="2:10" x14ac:dyDescent="0.35">
      <c r="B2942" s="3">
        <v>44466</v>
      </c>
      <c r="C2942" s="2">
        <v>795</v>
      </c>
      <c r="D2942" s="2" t="str">
        <f>VLOOKUP(C2942,customers!$A$2:$B$2124,2,)</f>
        <v>Collete</v>
      </c>
      <c r="E294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942" s="2" t="s">
        <v>66</v>
      </c>
      <c r="G2942" s="2" t="str">
        <f>VLOOKUP(F2942,'dataset_task 5'!$A$2:$B$71,2,)</f>
        <v>Bsquare Robot Blueprint</v>
      </c>
      <c r="H2942" s="2">
        <v>6</v>
      </c>
      <c r="I2942" s="4">
        <f>VLOOKUP(G2942,'dataset_task 5'!$B$2:$C$71,2,)</f>
        <v>8.99</v>
      </c>
      <c r="J2942" s="2" t="str">
        <f>VLOOKUP(Table1[[#This Row],[CustomerID]],customers!$1:$1048576,8,)</f>
        <v>California</v>
      </c>
    </row>
    <row r="2943" spans="2:10" x14ac:dyDescent="0.35">
      <c r="B2943" s="3">
        <v>44467</v>
      </c>
      <c r="C2943" s="2">
        <v>576</v>
      </c>
      <c r="D2943" s="2" t="str">
        <f>VLOOKUP(C2943,customers!$A$2:$B$2124,2,)</f>
        <v>Debor</v>
      </c>
      <c r="E294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943" s="2" t="s">
        <v>44</v>
      </c>
      <c r="G2943" s="2" t="str">
        <f>VLOOKUP(F2943,'dataset_task 5'!$A$2:$B$71,2,)</f>
        <v>MICR-564K Drone</v>
      </c>
      <c r="H2943" s="2">
        <v>2</v>
      </c>
      <c r="I2943" s="4">
        <f>VLOOKUP(G2943,'dataset_task 5'!$B$2:$C$71,2,)</f>
        <v>499</v>
      </c>
      <c r="J2943" s="2" t="str">
        <f>VLOOKUP(Table1[[#This Row],[CustomerID]],customers!$1:$1048576,8,)</f>
        <v>Florida</v>
      </c>
    </row>
    <row r="2944" spans="2:10" x14ac:dyDescent="0.35">
      <c r="B2944" s="3">
        <v>44467</v>
      </c>
      <c r="C2944" s="2">
        <v>815</v>
      </c>
      <c r="D2944" s="2" t="str">
        <f>VLOOKUP(C2944,customers!$A$2:$B$2124,2,)</f>
        <v>Jake</v>
      </c>
      <c r="E294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944" s="2" t="s">
        <v>42</v>
      </c>
      <c r="G2944" s="2" t="str">
        <f>VLOOKUP(F2944,'dataset_task 5'!$A$2:$B$71,2,)</f>
        <v>Sleepy Eye Blueprint</v>
      </c>
      <c r="H2944" s="2">
        <v>3</v>
      </c>
      <c r="I2944" s="4">
        <f>VLOOKUP(G2944,'dataset_task 5'!$B$2:$C$71,2,)</f>
        <v>11.99</v>
      </c>
      <c r="J2944" s="2" t="str">
        <f>VLOOKUP(Table1[[#This Row],[CustomerID]],customers!$1:$1048576,8,)</f>
        <v>District of Columbia</v>
      </c>
    </row>
    <row r="2945" spans="2:10" x14ac:dyDescent="0.35">
      <c r="B2945" s="3">
        <v>44467</v>
      </c>
      <c r="C2945" s="2">
        <v>907</v>
      </c>
      <c r="D2945" s="2" t="str">
        <f>VLOOKUP(C2945,customers!$A$2:$B$2124,2,)</f>
        <v>Myrtia</v>
      </c>
      <c r="E294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2945" s="2" t="s">
        <v>19</v>
      </c>
      <c r="G2945" s="2" t="str">
        <f>VLOOKUP(F2945,'dataset_task 5'!$A$2:$B$71,2,)</f>
        <v>MICR-23K Robot</v>
      </c>
      <c r="H2945" s="2">
        <v>4</v>
      </c>
      <c r="I2945" s="4">
        <f>VLOOKUP(G2945,'dataset_task 5'!$B$2:$C$71,2,)</f>
        <v>899</v>
      </c>
      <c r="J2945" s="2" t="str">
        <f>VLOOKUP(Table1[[#This Row],[CustomerID]],customers!$1:$1048576,8,)</f>
        <v>Texas</v>
      </c>
    </row>
    <row r="2946" spans="2:10" x14ac:dyDescent="0.35">
      <c r="B2946" s="3">
        <v>44468</v>
      </c>
      <c r="C2946" s="2">
        <v>423</v>
      </c>
      <c r="D2946" s="2" t="str">
        <f>VLOOKUP(C2946,customers!$A$2:$B$2124,2,)</f>
        <v>Em</v>
      </c>
      <c r="E294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946" s="2" t="s">
        <v>10</v>
      </c>
      <c r="G2946" s="2" t="str">
        <f>VLOOKUP(F2946,'dataset_task 5'!$A$2:$B$71,2,)</f>
        <v>Spherical Robots</v>
      </c>
      <c r="H2946" s="2">
        <v>2</v>
      </c>
      <c r="I2946" s="4">
        <f>VLOOKUP(G2946,'dataset_task 5'!$B$2:$C$71,2,)</f>
        <v>16.75</v>
      </c>
      <c r="J2946" s="2" t="str">
        <f>VLOOKUP(Table1[[#This Row],[CustomerID]],customers!$1:$1048576,8,)</f>
        <v>California</v>
      </c>
    </row>
    <row r="2947" spans="2:10" x14ac:dyDescent="0.35">
      <c r="B2947" s="3">
        <v>44468</v>
      </c>
      <c r="C2947" s="2">
        <v>1346</v>
      </c>
      <c r="D2947" s="2" t="str">
        <f>VLOOKUP(C2947,customers!$A$2:$B$2124,2,)</f>
        <v>Cyndia</v>
      </c>
      <c r="E294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947" s="2" t="s">
        <v>23</v>
      </c>
      <c r="G2947" s="2" t="str">
        <f>VLOOKUP(F2947,'dataset_task 5'!$A$2:$B$71,2,)</f>
        <v>RTF Drones</v>
      </c>
      <c r="H2947" s="2">
        <v>3</v>
      </c>
      <c r="I2947" s="4">
        <f>VLOOKUP(G2947,'dataset_task 5'!$B$2:$C$71,2,)</f>
        <v>16.989999999999998</v>
      </c>
      <c r="J2947" s="2" t="str">
        <f>VLOOKUP(Table1[[#This Row],[CustomerID]],customers!$1:$1048576,8,)</f>
        <v>Florida</v>
      </c>
    </row>
    <row r="2948" spans="2:10" x14ac:dyDescent="0.35">
      <c r="B2948" s="3">
        <v>44468</v>
      </c>
      <c r="C2948" s="2">
        <v>726</v>
      </c>
      <c r="D2948" s="2" t="str">
        <f>VLOOKUP(C2948,customers!$A$2:$B$2124,2,)</f>
        <v>Anne-marie</v>
      </c>
      <c r="E294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948" s="2" t="s">
        <v>56</v>
      </c>
      <c r="G2948" s="2" t="str">
        <f>VLOOKUP(F2948,'dataset_task 5'!$A$2:$B$71,2,)</f>
        <v>Cloud Computing</v>
      </c>
      <c r="H2948" s="2">
        <v>4</v>
      </c>
      <c r="I2948" s="4">
        <f>VLOOKUP(G2948,'dataset_task 5'!$B$2:$C$71,2,)</f>
        <v>29.99</v>
      </c>
      <c r="J2948" s="2" t="str">
        <f>VLOOKUP(Table1[[#This Row],[CustomerID]],customers!$1:$1048576,8,)</f>
        <v>Texas</v>
      </c>
    </row>
    <row r="2949" spans="2:10" x14ac:dyDescent="0.35">
      <c r="B2949" s="3">
        <v>44468</v>
      </c>
      <c r="C2949" s="2">
        <v>817</v>
      </c>
      <c r="D2949" s="2" t="str">
        <f>VLOOKUP(C2949,customers!$A$2:$B$2124,2,)</f>
        <v>Ajay</v>
      </c>
      <c r="E294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949" s="2" t="s">
        <v>37</v>
      </c>
      <c r="G2949" s="2" t="str">
        <f>VLOOKUP(F2949,'dataset_task 5'!$A$2:$B$71,2,)</f>
        <v>Photograph Drones</v>
      </c>
      <c r="H2949" s="2">
        <v>5</v>
      </c>
      <c r="I2949" s="4">
        <f>VLOOKUP(G2949,'dataset_task 5'!$B$2:$C$71,2,)</f>
        <v>14.99</v>
      </c>
      <c r="J2949" s="2" t="str">
        <f>VLOOKUP(Table1[[#This Row],[CustomerID]],customers!$1:$1048576,8,)</f>
        <v>California</v>
      </c>
    </row>
    <row r="2950" spans="2:10" x14ac:dyDescent="0.35">
      <c r="B2950" s="3">
        <v>44469</v>
      </c>
      <c r="C2950" s="2">
        <v>1385</v>
      </c>
      <c r="D2950" s="2" t="str">
        <f>VLOOKUP(C2950,customers!$A$2:$B$2124,2,)</f>
        <v>Annadiana</v>
      </c>
      <c r="E295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950" s="2" t="s">
        <v>45</v>
      </c>
      <c r="G2950" s="2" t="str">
        <f>VLOOKUP(F2950,'dataset_task 5'!$A$2:$B$71,2,)</f>
        <v>Panda Robot Blueprint</v>
      </c>
      <c r="H2950" s="2">
        <v>1</v>
      </c>
      <c r="I2950" s="4">
        <f>VLOOKUP(G2950,'dataset_task 5'!$B$2:$C$71,2,)</f>
        <v>7.99</v>
      </c>
      <c r="J2950" s="2" t="str">
        <f>VLOOKUP(Table1[[#This Row],[CustomerID]],customers!$1:$1048576,8,)</f>
        <v>Michigan</v>
      </c>
    </row>
    <row r="2951" spans="2:10" x14ac:dyDescent="0.35">
      <c r="B2951" s="3">
        <v>44469</v>
      </c>
      <c r="C2951" s="2">
        <v>1795</v>
      </c>
      <c r="D2951" s="2" t="str">
        <f>VLOOKUP(C2951,customers!$A$2:$B$2124,2,)</f>
        <v>Peter</v>
      </c>
      <c r="E295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951" s="2" t="s">
        <v>54</v>
      </c>
      <c r="G2951" s="2" t="str">
        <f>VLOOKUP(F2951,'dataset_task 5'!$A$2:$B$71,2,)</f>
        <v>DTI-84 Drone</v>
      </c>
      <c r="H2951" s="2">
        <v>3</v>
      </c>
      <c r="I2951" s="4">
        <f>VLOOKUP(G2951,'dataset_task 5'!$B$2:$C$71,2,)</f>
        <v>455</v>
      </c>
      <c r="J2951" s="2" t="str">
        <f>VLOOKUP(Table1[[#This Row],[CustomerID]],customers!$1:$1048576,8,)</f>
        <v>New Jersey</v>
      </c>
    </row>
    <row r="2952" spans="2:10" x14ac:dyDescent="0.35">
      <c r="B2952" s="3">
        <v>44469</v>
      </c>
      <c r="C2952" s="2">
        <v>529</v>
      </c>
      <c r="D2952" s="2" t="str">
        <f>VLOOKUP(C2952,customers!$A$2:$B$2124,2,)</f>
        <v>Ynes</v>
      </c>
      <c r="E295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952" s="2" t="s">
        <v>47</v>
      </c>
      <c r="G2952" s="2" t="str">
        <f>VLOOKUP(F2952,'dataset_task 5'!$A$2:$B$71,2,)</f>
        <v>Building Your Own Drone</v>
      </c>
      <c r="H2952" s="2">
        <v>6</v>
      </c>
      <c r="I2952" s="4">
        <f>VLOOKUP(G2952,'dataset_task 5'!$B$2:$C$71,2,)</f>
        <v>24.99</v>
      </c>
      <c r="J2952" s="2" t="str">
        <f>VLOOKUP(Table1[[#This Row],[CustomerID]],customers!$1:$1048576,8,)</f>
        <v>Illinois</v>
      </c>
    </row>
    <row r="2953" spans="2:10" x14ac:dyDescent="0.35">
      <c r="B2953" s="3">
        <v>44469</v>
      </c>
      <c r="C2953" s="2">
        <v>1854</v>
      </c>
      <c r="D2953" s="2" t="str">
        <f>VLOOKUP(C2953,customers!$A$2:$B$2124,2,)</f>
        <v>Ermengarde</v>
      </c>
      <c r="E295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953" s="2" t="s">
        <v>52</v>
      </c>
      <c r="G2953" s="2" t="str">
        <f>VLOOKUP(F2953,'dataset_task 5'!$A$2:$B$71,2,)</f>
        <v>DTD-7000 Drone</v>
      </c>
      <c r="H2953" s="2">
        <v>4</v>
      </c>
      <c r="I2953" s="4">
        <f>VLOOKUP(G2953,'dataset_task 5'!$B$2:$C$71,2,)</f>
        <v>450</v>
      </c>
      <c r="J2953" s="2" t="str">
        <f>VLOOKUP(Table1[[#This Row],[CustomerID]],customers!$1:$1048576,8,)</f>
        <v>Virginia</v>
      </c>
    </row>
    <row r="2954" spans="2:10" x14ac:dyDescent="0.35">
      <c r="B2954" s="3">
        <v>44470</v>
      </c>
      <c r="C2954" s="2">
        <v>1180</v>
      </c>
      <c r="D2954" s="2" t="str">
        <f>VLOOKUP(C2954,customers!$A$2:$B$2124,2,)</f>
        <v>Hannie</v>
      </c>
      <c r="E295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954" s="2" t="s">
        <v>49</v>
      </c>
      <c r="G2954" s="2" t="str">
        <f>VLOOKUP(F2954,'dataset_task 5'!$A$2:$B$71,2,)</f>
        <v>Understanding Artificial Intelligence</v>
      </c>
      <c r="H2954" s="2">
        <v>2</v>
      </c>
      <c r="I2954" s="4">
        <f>VLOOKUP(G2954,'dataset_task 5'!$B$2:$C$71,2,)</f>
        <v>19.5</v>
      </c>
      <c r="J2954" s="2" t="str">
        <f>VLOOKUP(Table1[[#This Row],[CustomerID]],customers!$1:$1048576,8,)</f>
        <v>Texas</v>
      </c>
    </row>
    <row r="2955" spans="2:10" x14ac:dyDescent="0.35">
      <c r="B2955" s="3">
        <v>44470</v>
      </c>
      <c r="C2955" s="2">
        <v>206</v>
      </c>
      <c r="D2955" s="2" t="str">
        <f>VLOOKUP(C2955,customers!$A$2:$B$2124,2,)</f>
        <v>Buiron</v>
      </c>
      <c r="E295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955" s="2" t="s">
        <v>18</v>
      </c>
      <c r="G2955" s="2" t="str">
        <f>VLOOKUP(F2955,'dataset_task 5'!$A$2:$B$71,2,)</f>
        <v>BYOD-350</v>
      </c>
      <c r="H2955" s="2">
        <v>3</v>
      </c>
      <c r="I2955" s="4">
        <f>VLOOKUP(G2955,'dataset_task 5'!$B$2:$C$71,2,)</f>
        <v>89.95</v>
      </c>
      <c r="J2955" s="2" t="str">
        <f>VLOOKUP(Table1[[#This Row],[CustomerID]],customers!$1:$1048576,8,)</f>
        <v>South Dakota</v>
      </c>
    </row>
    <row r="2956" spans="2:10" x14ac:dyDescent="0.35">
      <c r="B2956" s="3">
        <v>44471</v>
      </c>
      <c r="C2956" s="2">
        <v>481</v>
      </c>
      <c r="D2956" s="2" t="str">
        <f>VLOOKUP(C2956,customers!$A$2:$B$2124,2,)</f>
        <v>Bobbie</v>
      </c>
      <c r="E295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956" s="2" t="s">
        <v>68</v>
      </c>
      <c r="G2956" s="2" t="str">
        <f>VLOOKUP(F2956,'dataset_task 5'!$A$2:$B$71,2,)</f>
        <v>Aerial Security</v>
      </c>
      <c r="H2956" s="2">
        <v>4</v>
      </c>
      <c r="I2956" s="4">
        <f>VLOOKUP(G2956,'dataset_task 5'!$B$2:$C$71,2,)</f>
        <v>36.99</v>
      </c>
      <c r="J2956" s="2" t="str">
        <f>VLOOKUP(Table1[[#This Row],[CustomerID]],customers!$1:$1048576,8,)</f>
        <v>Minnesota</v>
      </c>
    </row>
    <row r="2957" spans="2:10" x14ac:dyDescent="0.35">
      <c r="B2957" s="3">
        <v>44471</v>
      </c>
      <c r="C2957" s="2">
        <v>112</v>
      </c>
      <c r="D2957" s="2" t="str">
        <f>VLOOKUP(C2957,customers!$A$2:$B$2124,2,)</f>
        <v>Myriam</v>
      </c>
      <c r="E295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957" s="2" t="s">
        <v>44</v>
      </c>
      <c r="G2957" s="2" t="str">
        <f>VLOOKUP(F2957,'dataset_task 5'!$A$2:$B$71,2,)</f>
        <v>MICR-564K Drone</v>
      </c>
      <c r="H2957" s="2">
        <v>4</v>
      </c>
      <c r="I2957" s="4">
        <f>VLOOKUP(G2957,'dataset_task 5'!$B$2:$C$71,2,)</f>
        <v>499</v>
      </c>
      <c r="J2957" s="2" t="str">
        <f>VLOOKUP(Table1[[#This Row],[CustomerID]],customers!$1:$1048576,8,)</f>
        <v>Nebraska</v>
      </c>
    </row>
    <row r="2958" spans="2:10" x14ac:dyDescent="0.35">
      <c r="B2958" s="3">
        <v>44472</v>
      </c>
      <c r="C2958" s="2">
        <v>224</v>
      </c>
      <c r="D2958" s="2" t="str">
        <f>VLOOKUP(C2958,customers!$A$2:$B$2124,2,)</f>
        <v>Terri-jo</v>
      </c>
      <c r="E295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958" s="2" t="s">
        <v>40</v>
      </c>
      <c r="G2958" s="2" t="str">
        <f>VLOOKUP(F2958,'dataset_task 5'!$A$2:$B$71,2,)</f>
        <v>BYOD-500</v>
      </c>
      <c r="H2958" s="2">
        <v>4</v>
      </c>
      <c r="I2958" s="4">
        <f>VLOOKUP(G2958,'dataset_task 5'!$B$2:$C$71,2,)</f>
        <v>167</v>
      </c>
      <c r="J2958" s="2" t="str">
        <f>VLOOKUP(Table1[[#This Row],[CustomerID]],customers!$1:$1048576,8,)</f>
        <v>Ohio</v>
      </c>
    </row>
    <row r="2959" spans="2:10" x14ac:dyDescent="0.35">
      <c r="B2959" s="3">
        <v>44472</v>
      </c>
      <c r="C2959" s="2">
        <v>1354</v>
      </c>
      <c r="D2959" s="2" t="str">
        <f>VLOOKUP(C2959,customers!$A$2:$B$2124,2,)</f>
        <v>Tailor</v>
      </c>
      <c r="E295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2959" s="2" t="s">
        <v>14</v>
      </c>
      <c r="G2959" s="2" t="str">
        <f>VLOOKUP(F2959,'dataset_task 5'!$A$2:$B$71,2,)</f>
        <v>BYOD-100</v>
      </c>
      <c r="H2959" s="2">
        <v>4</v>
      </c>
      <c r="I2959" s="4">
        <f>VLOOKUP(G2959,'dataset_task 5'!$B$2:$C$71,2,)</f>
        <v>54</v>
      </c>
      <c r="J2959" s="2" t="str">
        <f>VLOOKUP(Table1[[#This Row],[CustomerID]],customers!$1:$1048576,8,)</f>
        <v>New York</v>
      </c>
    </row>
    <row r="2960" spans="2:10" x14ac:dyDescent="0.35">
      <c r="B2960" s="3">
        <v>44472</v>
      </c>
      <c r="C2960" s="2">
        <v>911</v>
      </c>
      <c r="D2960" s="2" t="str">
        <f>VLOOKUP(C2960,customers!$A$2:$B$2124,2,)</f>
        <v>Charmine</v>
      </c>
      <c r="E296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960" s="2" t="s">
        <v>49</v>
      </c>
      <c r="G2960" s="2" t="str">
        <f>VLOOKUP(F2960,'dataset_task 5'!$A$2:$B$71,2,)</f>
        <v>Understanding Artificial Intelligence</v>
      </c>
      <c r="H2960" s="2">
        <v>4</v>
      </c>
      <c r="I2960" s="4">
        <f>VLOOKUP(G2960,'dataset_task 5'!$B$2:$C$71,2,)</f>
        <v>19.5</v>
      </c>
      <c r="J2960" s="2" t="str">
        <f>VLOOKUP(Table1[[#This Row],[CustomerID]],customers!$1:$1048576,8,)</f>
        <v>Texas</v>
      </c>
    </row>
    <row r="2961" spans="2:10" x14ac:dyDescent="0.35">
      <c r="B2961" s="3">
        <v>44472</v>
      </c>
      <c r="C2961" s="2">
        <v>1446</v>
      </c>
      <c r="D2961" s="2" t="str">
        <f>VLOOKUP(C2961,customers!$A$2:$B$2124,2,)</f>
        <v>Joyce</v>
      </c>
      <c r="E296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2961" s="2" t="s">
        <v>50</v>
      </c>
      <c r="G2961" s="2" t="str">
        <f>VLOOKUP(F2961,'dataset_task 5'!$A$2:$B$71,2,)</f>
        <v>BYOR-1500</v>
      </c>
      <c r="H2961" s="2">
        <v>2</v>
      </c>
      <c r="I2961" s="4">
        <f>VLOOKUP(G2961,'dataset_task 5'!$B$2:$C$71,2,)</f>
        <v>189</v>
      </c>
      <c r="J2961" s="2" t="str">
        <f>VLOOKUP(Table1[[#This Row],[CustomerID]],customers!$1:$1048576,8,)</f>
        <v>Ohio</v>
      </c>
    </row>
    <row r="2962" spans="2:10" x14ac:dyDescent="0.35">
      <c r="B2962" s="3">
        <v>44472</v>
      </c>
      <c r="C2962" s="2">
        <v>585</v>
      </c>
      <c r="D2962" s="2" t="str">
        <f>VLOOKUP(C2962,customers!$A$2:$B$2124,2,)</f>
        <v>Latia</v>
      </c>
      <c r="E296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962" s="2" t="s">
        <v>30</v>
      </c>
      <c r="G2962" s="2" t="str">
        <f>VLOOKUP(F2962,'dataset_task 5'!$A$2:$B$71,2,)</f>
        <v>DX-145 Drone</v>
      </c>
      <c r="H2962" s="2">
        <v>3</v>
      </c>
      <c r="I2962" s="4">
        <f>VLOOKUP(G2962,'dataset_task 5'!$B$2:$C$71,2,)</f>
        <v>250</v>
      </c>
      <c r="J2962" s="2" t="str">
        <f>VLOOKUP(Table1[[#This Row],[CustomerID]],customers!$1:$1048576,8,)</f>
        <v>California</v>
      </c>
    </row>
    <row r="2963" spans="2:10" x14ac:dyDescent="0.35">
      <c r="B2963" s="3">
        <v>44472</v>
      </c>
      <c r="C2963" s="2">
        <v>944</v>
      </c>
      <c r="D2963" s="2" t="str">
        <f>VLOOKUP(C2963,customers!$A$2:$B$2124,2,)</f>
        <v>Alley</v>
      </c>
      <c r="E296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963" s="2" t="s">
        <v>66</v>
      </c>
      <c r="G2963" s="2" t="str">
        <f>VLOOKUP(F2963,'dataset_task 5'!$A$2:$B$71,2,)</f>
        <v>Bsquare Robot Blueprint</v>
      </c>
      <c r="H2963" s="2">
        <v>3</v>
      </c>
      <c r="I2963" s="4">
        <f>VLOOKUP(G2963,'dataset_task 5'!$B$2:$C$71,2,)</f>
        <v>8.99</v>
      </c>
      <c r="J2963" s="2" t="str">
        <f>VLOOKUP(Table1[[#This Row],[CustomerID]],customers!$1:$1048576,8,)</f>
        <v>Ohio</v>
      </c>
    </row>
    <row r="2964" spans="2:10" x14ac:dyDescent="0.35">
      <c r="B2964" s="3">
        <v>44472</v>
      </c>
      <c r="C2964" s="2">
        <v>2077</v>
      </c>
      <c r="D2964" s="2" t="str">
        <f>VLOOKUP(C2964,customers!$A$2:$B$2124,2,)</f>
        <v>Tracie</v>
      </c>
      <c r="E296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964" s="2" t="s">
        <v>57</v>
      </c>
      <c r="G2964" s="2" t="str">
        <f>VLOOKUP(F2964,'dataset_task 5'!$A$2:$B$71,2,)</f>
        <v>Multi Rotor Drones</v>
      </c>
      <c r="H2964" s="2">
        <v>4</v>
      </c>
      <c r="I2964" s="4">
        <f>VLOOKUP(G2964,'dataset_task 5'!$B$2:$C$71,2,)</f>
        <v>24.95</v>
      </c>
      <c r="J2964" s="2" t="str">
        <f>VLOOKUP(Table1[[#This Row],[CustomerID]],customers!$1:$1048576,8,)</f>
        <v>Texas</v>
      </c>
    </row>
    <row r="2965" spans="2:10" x14ac:dyDescent="0.35">
      <c r="B2965" s="3">
        <v>44473</v>
      </c>
      <c r="C2965" s="2">
        <v>301</v>
      </c>
      <c r="D2965" s="2" t="str">
        <f>VLOOKUP(C2965,customers!$A$2:$B$2124,2,)</f>
        <v>Charmaine</v>
      </c>
      <c r="E296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965" s="2" t="s">
        <v>13</v>
      </c>
      <c r="G2965" s="2" t="str">
        <f>VLOOKUP(F2965,'dataset_task 5'!$A$2:$B$71,2,)</f>
        <v>DTE-QFN20 Drone</v>
      </c>
      <c r="H2965" s="2">
        <v>3</v>
      </c>
      <c r="I2965" s="4">
        <f>VLOOKUP(G2965,'dataset_task 5'!$B$2:$C$71,2,)</f>
        <v>250</v>
      </c>
      <c r="J2965" s="2" t="str">
        <f>VLOOKUP(Table1[[#This Row],[CustomerID]],customers!$1:$1048576,8,)</f>
        <v>Texas</v>
      </c>
    </row>
    <row r="2966" spans="2:10" x14ac:dyDescent="0.35">
      <c r="B2966" s="3">
        <v>44473</v>
      </c>
      <c r="C2966" s="2">
        <v>1523</v>
      </c>
      <c r="D2966" s="2" t="str">
        <f>VLOOKUP(C2966,customers!$A$2:$B$2124,2,)</f>
        <v>Stephan</v>
      </c>
      <c r="E296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966" s="2" t="s">
        <v>26</v>
      </c>
      <c r="G2966" s="2" t="str">
        <f>VLOOKUP(F2966,'dataset_task 5'!$A$2:$B$71,2,)</f>
        <v>Single Rotor Drones</v>
      </c>
      <c r="H2966" s="2">
        <v>4</v>
      </c>
      <c r="I2966" s="4">
        <f>VLOOKUP(G2966,'dataset_task 5'!$B$2:$C$71,2,)</f>
        <v>14.99</v>
      </c>
      <c r="J2966" s="2" t="str">
        <f>VLOOKUP(Table1[[#This Row],[CustomerID]],customers!$1:$1048576,8,)</f>
        <v>Kansas</v>
      </c>
    </row>
    <row r="2967" spans="2:10" x14ac:dyDescent="0.35">
      <c r="B2967" s="3">
        <v>44473</v>
      </c>
      <c r="C2967" s="2">
        <v>1623</v>
      </c>
      <c r="D2967" s="2" t="str">
        <f>VLOOKUP(C2967,customers!$A$2:$B$2124,2,)</f>
        <v>Jerry</v>
      </c>
      <c r="E296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967" s="2" t="s">
        <v>10</v>
      </c>
      <c r="G2967" s="2" t="str">
        <f>VLOOKUP(F2967,'dataset_task 5'!$A$2:$B$71,2,)</f>
        <v>Spherical Robots</v>
      </c>
      <c r="H2967" s="2">
        <v>3</v>
      </c>
      <c r="I2967" s="4">
        <f>VLOOKUP(G2967,'dataset_task 5'!$B$2:$C$71,2,)</f>
        <v>16.75</v>
      </c>
      <c r="J2967" s="2" t="str">
        <f>VLOOKUP(Table1[[#This Row],[CustomerID]],customers!$1:$1048576,8,)</f>
        <v>Michigan</v>
      </c>
    </row>
    <row r="2968" spans="2:10" x14ac:dyDescent="0.35">
      <c r="B2968" s="3">
        <v>44473</v>
      </c>
      <c r="C2968" s="2">
        <v>2070</v>
      </c>
      <c r="D2968" s="2" t="str">
        <f>VLOOKUP(C2968,customers!$A$2:$B$2124,2,)</f>
        <v>Ronnie</v>
      </c>
      <c r="E296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968" s="2" t="s">
        <v>25</v>
      </c>
      <c r="G2968" s="2" t="str">
        <f>VLOOKUP(F2968,'dataset_task 5'!$A$2:$B$71,2,)</f>
        <v>Helicopter Drones</v>
      </c>
      <c r="H2968" s="2">
        <v>2</v>
      </c>
      <c r="I2968" s="4">
        <f>VLOOKUP(G2968,'dataset_task 5'!$B$2:$C$71,2,)</f>
        <v>20.95</v>
      </c>
      <c r="J2968" s="2" t="str">
        <f>VLOOKUP(Table1[[#This Row],[CustomerID]],customers!$1:$1048576,8,)</f>
        <v>District of Columbia</v>
      </c>
    </row>
    <row r="2969" spans="2:10" x14ac:dyDescent="0.35">
      <c r="B2969" s="3">
        <v>44473</v>
      </c>
      <c r="C2969" s="2">
        <v>1098</v>
      </c>
      <c r="D2969" s="2" t="str">
        <f>VLOOKUP(C2969,customers!$A$2:$B$2124,2,)</f>
        <v>Yves</v>
      </c>
      <c r="E296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969" s="2" t="s">
        <v>26</v>
      </c>
      <c r="G2969" s="2" t="str">
        <f>VLOOKUP(F2969,'dataset_task 5'!$A$2:$B$71,2,)</f>
        <v>Single Rotor Drones</v>
      </c>
      <c r="H2969" s="2">
        <v>4</v>
      </c>
      <c r="I2969" s="4">
        <f>VLOOKUP(G2969,'dataset_task 5'!$B$2:$C$71,2,)</f>
        <v>14.99</v>
      </c>
      <c r="J2969" s="2" t="str">
        <f>VLOOKUP(Table1[[#This Row],[CustomerID]],customers!$1:$1048576,8,)</f>
        <v>Wisconsin</v>
      </c>
    </row>
    <row r="2970" spans="2:10" x14ac:dyDescent="0.35">
      <c r="B2970" s="3">
        <v>44474</v>
      </c>
      <c r="C2970" s="2">
        <v>254</v>
      </c>
      <c r="D2970" s="2" t="str">
        <f>VLOOKUP(C2970,customers!$A$2:$B$2124,2,)</f>
        <v>Megen</v>
      </c>
      <c r="E297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970" s="2" t="s">
        <v>67</v>
      </c>
      <c r="G2970" s="2" t="str">
        <f>VLOOKUP(F2970,'dataset_task 5'!$A$2:$B$71,2,)</f>
        <v>Understanding Arduino</v>
      </c>
      <c r="H2970" s="2">
        <v>4</v>
      </c>
      <c r="I2970" s="4">
        <f>VLOOKUP(G2970,'dataset_task 5'!$B$2:$C$71,2,)</f>
        <v>17.5</v>
      </c>
      <c r="J2970" s="2" t="str">
        <f>VLOOKUP(Table1[[#This Row],[CustomerID]],customers!$1:$1048576,8,)</f>
        <v>Ohio</v>
      </c>
    </row>
    <row r="2971" spans="2:10" x14ac:dyDescent="0.35">
      <c r="B2971" s="3">
        <v>44474</v>
      </c>
      <c r="C2971" s="2">
        <v>254</v>
      </c>
      <c r="D2971" s="2" t="str">
        <f>VLOOKUP(C2971,customers!$A$2:$B$2124,2,)</f>
        <v>Megen</v>
      </c>
      <c r="E297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971" s="2" t="s">
        <v>67</v>
      </c>
      <c r="G2971" s="2" t="str">
        <f>VLOOKUP(F2971,'dataset_task 5'!$A$2:$B$71,2,)</f>
        <v>Understanding Arduino</v>
      </c>
      <c r="H2971" s="2">
        <v>2</v>
      </c>
      <c r="I2971" s="4">
        <f>VLOOKUP(G2971,'dataset_task 5'!$B$2:$C$71,2,)</f>
        <v>17.5</v>
      </c>
      <c r="J2971" s="2" t="str">
        <f>VLOOKUP(Table1[[#This Row],[CustomerID]],customers!$1:$1048576,8,)</f>
        <v>Ohio</v>
      </c>
    </row>
    <row r="2972" spans="2:10" x14ac:dyDescent="0.35">
      <c r="B2972" s="3">
        <v>44474</v>
      </c>
      <c r="C2972" s="2">
        <v>1239</v>
      </c>
      <c r="D2972" s="2" t="str">
        <f>VLOOKUP(C2972,customers!$A$2:$B$2124,2,)</f>
        <v>Jaquenetta</v>
      </c>
      <c r="E297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972" s="2" t="s">
        <v>44</v>
      </c>
      <c r="G2972" s="2" t="str">
        <f>VLOOKUP(F2972,'dataset_task 5'!$A$2:$B$71,2,)</f>
        <v>MICR-564K Drone</v>
      </c>
      <c r="H2972" s="2">
        <v>4</v>
      </c>
      <c r="I2972" s="4">
        <f>VLOOKUP(G2972,'dataset_task 5'!$B$2:$C$71,2,)</f>
        <v>499</v>
      </c>
      <c r="J2972" s="2" t="str">
        <f>VLOOKUP(Table1[[#This Row],[CustomerID]],customers!$1:$1048576,8,)</f>
        <v>Texas</v>
      </c>
    </row>
    <row r="2973" spans="2:10" x14ac:dyDescent="0.35">
      <c r="B2973" s="3">
        <v>44474</v>
      </c>
      <c r="C2973" s="2">
        <v>1330</v>
      </c>
      <c r="D2973" s="2" t="str">
        <f>VLOOKUP(C2973,customers!$A$2:$B$2124,2,)</f>
        <v>Cilka</v>
      </c>
      <c r="E297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973" s="2" t="s">
        <v>5</v>
      </c>
      <c r="G2973" s="2" t="str">
        <f>VLOOKUP(F2973,'dataset_task 5'!$A$2:$B$71,2,)</f>
        <v>Polar Robots</v>
      </c>
      <c r="H2973" s="2">
        <v>2</v>
      </c>
      <c r="I2973" s="4">
        <f>VLOOKUP(G2973,'dataset_task 5'!$B$2:$C$71,2,)</f>
        <v>23.99</v>
      </c>
      <c r="J2973" s="2" t="str">
        <f>VLOOKUP(Table1[[#This Row],[CustomerID]],customers!$1:$1048576,8,)</f>
        <v>Texas</v>
      </c>
    </row>
    <row r="2974" spans="2:10" x14ac:dyDescent="0.35">
      <c r="B2974" s="3">
        <v>44474</v>
      </c>
      <c r="C2974" s="2">
        <v>1997</v>
      </c>
      <c r="D2974" s="2" t="str">
        <f>VLOOKUP(C2974,customers!$A$2:$B$2124,2,)</f>
        <v>Win</v>
      </c>
      <c r="E297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974" s="2" t="s">
        <v>73</v>
      </c>
      <c r="G2974" s="2" t="str">
        <f>VLOOKUP(F2974,'dataset_task 5'!$A$2:$B$71,2,)</f>
        <v>Delta Robots</v>
      </c>
      <c r="H2974" s="2">
        <v>3</v>
      </c>
      <c r="I2974" s="4">
        <f>VLOOKUP(G2974,'dataset_task 5'!$B$2:$C$71,2,)</f>
        <v>16.989999999999998</v>
      </c>
      <c r="J2974" s="2" t="str">
        <f>VLOOKUP(Table1[[#This Row],[CustomerID]],customers!$1:$1048576,8,)</f>
        <v>Arizona</v>
      </c>
    </row>
    <row r="2975" spans="2:10" x14ac:dyDescent="0.35">
      <c r="B2975" s="3">
        <v>44475</v>
      </c>
      <c r="C2975" s="2">
        <v>1266</v>
      </c>
      <c r="D2975" s="2" t="str">
        <f>VLOOKUP(C2975,customers!$A$2:$B$2124,2,)</f>
        <v>John</v>
      </c>
      <c r="E297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2975" s="2" t="s">
        <v>34</v>
      </c>
      <c r="G2975" s="2" t="str">
        <f>VLOOKUP(F2975,'dataset_task 5'!$A$2:$B$71,2,)</f>
        <v>BYOR-1000</v>
      </c>
      <c r="H2975" s="2">
        <v>4</v>
      </c>
      <c r="I2975" s="4">
        <f>VLOOKUP(G2975,'dataset_task 5'!$B$2:$C$71,2,)</f>
        <v>189</v>
      </c>
      <c r="J2975" s="2" t="str">
        <f>VLOOKUP(Table1[[#This Row],[CustomerID]],customers!$1:$1048576,8,)</f>
        <v>New York</v>
      </c>
    </row>
    <row r="2976" spans="2:10" x14ac:dyDescent="0.35">
      <c r="B2976" s="3">
        <v>44475</v>
      </c>
      <c r="C2976" s="2">
        <v>543</v>
      </c>
      <c r="D2976" s="2" t="str">
        <f>VLOOKUP(C2976,customers!$A$2:$B$2124,2,)</f>
        <v>Mikol</v>
      </c>
      <c r="E297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976" s="2" t="s">
        <v>42</v>
      </c>
      <c r="G2976" s="2" t="str">
        <f>VLOOKUP(F2976,'dataset_task 5'!$A$2:$B$71,2,)</f>
        <v>Sleepy Eye Blueprint</v>
      </c>
      <c r="H2976" s="2">
        <v>4</v>
      </c>
      <c r="I2976" s="4">
        <f>VLOOKUP(G2976,'dataset_task 5'!$B$2:$C$71,2,)</f>
        <v>11.99</v>
      </c>
      <c r="J2976" s="2" t="str">
        <f>VLOOKUP(Table1[[#This Row],[CustomerID]],customers!$1:$1048576,8,)</f>
        <v>Pennsylvania</v>
      </c>
    </row>
    <row r="2977" spans="2:10" x14ac:dyDescent="0.35">
      <c r="B2977" s="3">
        <v>44475</v>
      </c>
      <c r="C2977" s="2">
        <v>176</v>
      </c>
      <c r="D2977" s="2" t="str">
        <f>VLOOKUP(C2977,customers!$A$2:$B$2124,2,)</f>
        <v>Ignazio</v>
      </c>
      <c r="E297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977" s="2" t="s">
        <v>39</v>
      </c>
      <c r="G2977" s="2" t="str">
        <f>VLOOKUP(F2977,'dataset_task 5'!$A$2:$B$71,2,)</f>
        <v>Understanding Raspberry PI</v>
      </c>
      <c r="H2977" s="2">
        <v>1</v>
      </c>
      <c r="I2977" s="4">
        <f>VLOOKUP(G2977,'dataset_task 5'!$B$2:$C$71,2,)</f>
        <v>28.99</v>
      </c>
      <c r="J2977" s="2" t="str">
        <f>VLOOKUP(Table1[[#This Row],[CustomerID]],customers!$1:$1048576,8,)</f>
        <v>Alabama</v>
      </c>
    </row>
    <row r="2978" spans="2:10" x14ac:dyDescent="0.35">
      <c r="B2978" s="3">
        <v>44476</v>
      </c>
      <c r="C2978" s="2">
        <v>668</v>
      </c>
      <c r="D2978" s="2" t="str">
        <f>VLOOKUP(C2978,customers!$A$2:$B$2124,2,)</f>
        <v>Kristofer</v>
      </c>
      <c r="E297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978" s="2" t="s">
        <v>35</v>
      </c>
      <c r="G2978" s="2" t="str">
        <f>VLOOKUP(F2978,'dataset_task 5'!$A$2:$B$71,2,)</f>
        <v>GPS Drones</v>
      </c>
      <c r="H2978" s="2">
        <v>6</v>
      </c>
      <c r="I2978" s="4">
        <f>VLOOKUP(G2978,'dataset_task 5'!$B$2:$C$71,2,)</f>
        <v>19.989999999999998</v>
      </c>
      <c r="J2978" s="2" t="str">
        <f>VLOOKUP(Table1[[#This Row],[CustomerID]],customers!$1:$1048576,8,)</f>
        <v>Texas</v>
      </c>
    </row>
    <row r="2979" spans="2:10" x14ac:dyDescent="0.35">
      <c r="B2979" s="3">
        <v>44476</v>
      </c>
      <c r="C2979" s="2">
        <v>2062</v>
      </c>
      <c r="D2979" s="2" t="str">
        <f>VLOOKUP(C2979,customers!$A$2:$B$2124,2,)</f>
        <v>Arlin</v>
      </c>
      <c r="E297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979" s="2" t="s">
        <v>12</v>
      </c>
      <c r="G2979" s="2" t="str">
        <f>VLOOKUP(F2979,'dataset_task 5'!$A$2:$B$71,2,)</f>
        <v>Understanding Automation</v>
      </c>
      <c r="H2979" s="2">
        <v>1</v>
      </c>
      <c r="I2979" s="4">
        <f>VLOOKUP(G2979,'dataset_task 5'!$B$2:$C$71,2,)</f>
        <v>44.95</v>
      </c>
      <c r="J2979" s="2" t="str">
        <f>VLOOKUP(Table1[[#This Row],[CustomerID]],customers!$1:$1048576,8,)</f>
        <v>Pennsylvania</v>
      </c>
    </row>
    <row r="2980" spans="2:10" x14ac:dyDescent="0.35">
      <c r="B2980" s="3">
        <v>44476</v>
      </c>
      <c r="C2980" s="2">
        <v>1022</v>
      </c>
      <c r="D2980" s="2" t="str">
        <f>VLOOKUP(C2980,customers!$A$2:$B$2124,2,)</f>
        <v>Kevina</v>
      </c>
      <c r="E298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2980" s="2" t="s">
        <v>28</v>
      </c>
      <c r="G2980" s="2" t="str">
        <f>VLOOKUP(F2980,'dataset_task 5'!$A$2:$B$71,2,)</f>
        <v>BYOR-3535</v>
      </c>
      <c r="H2980" s="2">
        <v>4</v>
      </c>
      <c r="I2980" s="4">
        <f>VLOOKUP(G2980,'dataset_task 5'!$B$2:$C$71,2,)</f>
        <v>225</v>
      </c>
      <c r="J2980" s="2" t="str">
        <f>VLOOKUP(Table1[[#This Row],[CustomerID]],customers!$1:$1048576,8,)</f>
        <v>Arkansas</v>
      </c>
    </row>
    <row r="2981" spans="2:10" x14ac:dyDescent="0.35">
      <c r="B2981" s="3">
        <v>44477</v>
      </c>
      <c r="C2981" s="2">
        <v>2038</v>
      </c>
      <c r="D2981" s="2" t="str">
        <f>VLOOKUP(C2981,customers!$A$2:$B$2124,2,)</f>
        <v>Adams</v>
      </c>
      <c r="E298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981" s="2" t="s">
        <v>23</v>
      </c>
      <c r="G2981" s="2" t="str">
        <f>VLOOKUP(F2981,'dataset_task 5'!$A$2:$B$71,2,)</f>
        <v>RTF Drones</v>
      </c>
      <c r="H2981" s="2">
        <v>4</v>
      </c>
      <c r="I2981" s="4">
        <f>VLOOKUP(G2981,'dataset_task 5'!$B$2:$C$71,2,)</f>
        <v>16.989999999999998</v>
      </c>
      <c r="J2981" s="2" t="str">
        <f>VLOOKUP(Table1[[#This Row],[CustomerID]],customers!$1:$1048576,8,)</f>
        <v>Arizona</v>
      </c>
    </row>
    <row r="2982" spans="2:10" x14ac:dyDescent="0.35">
      <c r="B2982" s="3">
        <v>44477</v>
      </c>
      <c r="C2982" s="2">
        <v>2026</v>
      </c>
      <c r="D2982" s="2" t="str">
        <f>VLOOKUP(C2982,customers!$A$2:$B$2124,2,)</f>
        <v>Purcell</v>
      </c>
      <c r="E298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2982" s="2" t="s">
        <v>22</v>
      </c>
      <c r="G2982" s="2" t="str">
        <f>VLOOKUP(F2982,'dataset_task 5'!$A$2:$B$71,2,)</f>
        <v>DC-304 Drone</v>
      </c>
      <c r="H2982" s="2">
        <v>4</v>
      </c>
      <c r="I2982" s="4">
        <f>VLOOKUP(G2982,'dataset_task 5'!$B$2:$C$71,2,)</f>
        <v>395</v>
      </c>
      <c r="J2982" s="2" t="str">
        <f>VLOOKUP(Table1[[#This Row],[CustomerID]],customers!$1:$1048576,8,)</f>
        <v>Minnesota</v>
      </c>
    </row>
    <row r="2983" spans="2:10" x14ac:dyDescent="0.35">
      <c r="B2983" s="3">
        <v>44477</v>
      </c>
      <c r="C2983" s="2">
        <v>81</v>
      </c>
      <c r="D2983" s="2" t="str">
        <f>VLOOKUP(C2983,customers!$A$2:$B$2124,2,)</f>
        <v>Linnet</v>
      </c>
      <c r="E298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2983" s="2" t="s">
        <v>17</v>
      </c>
      <c r="G2983" s="2" t="str">
        <f>VLOOKUP(F2983,'dataset_task 5'!$A$2:$B$71,2,)</f>
        <v>BYOR-3000</v>
      </c>
      <c r="H2983" s="2">
        <v>5</v>
      </c>
      <c r="I2983" s="4">
        <f>VLOOKUP(G2983,'dataset_task 5'!$B$2:$C$71,2,)</f>
        <v>214</v>
      </c>
      <c r="J2983" s="2" t="str">
        <f>VLOOKUP(Table1[[#This Row],[CustomerID]],customers!$1:$1048576,8,)</f>
        <v>Florida</v>
      </c>
    </row>
    <row r="2984" spans="2:10" x14ac:dyDescent="0.35">
      <c r="B2984" s="3">
        <v>44478</v>
      </c>
      <c r="C2984" s="2">
        <v>165</v>
      </c>
      <c r="D2984" s="2" t="str">
        <f>VLOOKUP(C2984,customers!$A$2:$B$2124,2,)</f>
        <v>Wells</v>
      </c>
      <c r="E298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984" s="2" t="s">
        <v>69</v>
      </c>
      <c r="G2984" s="2" t="str">
        <f>VLOOKUP(F2984,'dataset_task 5'!$A$2:$B$71,2,)</f>
        <v>Hexacopter Drone Blueprint</v>
      </c>
      <c r="H2984" s="2">
        <v>3</v>
      </c>
      <c r="I2984" s="4">
        <f>VLOOKUP(G2984,'dataset_task 5'!$B$2:$C$71,2,)</f>
        <v>8.99</v>
      </c>
      <c r="J2984" s="2" t="str">
        <f>VLOOKUP(Table1[[#This Row],[CustomerID]],customers!$1:$1048576,8,)</f>
        <v>California</v>
      </c>
    </row>
    <row r="2985" spans="2:10" x14ac:dyDescent="0.35">
      <c r="B2985" s="3">
        <v>44478</v>
      </c>
      <c r="C2985" s="2">
        <v>1005</v>
      </c>
      <c r="D2985" s="2" t="str">
        <f>VLOOKUP(C2985,customers!$A$2:$B$2124,2,)</f>
        <v>Pearl</v>
      </c>
      <c r="E298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985" s="2" t="s">
        <v>43</v>
      </c>
      <c r="G2985" s="2" t="str">
        <f>VLOOKUP(F2985,'dataset_task 5'!$A$2:$B$71,2,)</f>
        <v>Delivery Drones</v>
      </c>
      <c r="H2985" s="2">
        <v>1</v>
      </c>
      <c r="I2985" s="4">
        <f>VLOOKUP(G2985,'dataset_task 5'!$B$2:$C$71,2,)</f>
        <v>14.99</v>
      </c>
      <c r="J2985" s="2" t="str">
        <f>VLOOKUP(Table1[[#This Row],[CustomerID]],customers!$1:$1048576,8,)</f>
        <v>California</v>
      </c>
    </row>
    <row r="2986" spans="2:10" x14ac:dyDescent="0.35">
      <c r="B2986" s="3">
        <v>44478</v>
      </c>
      <c r="C2986" s="2">
        <v>1565</v>
      </c>
      <c r="D2986" s="2" t="str">
        <f>VLOOKUP(C2986,customers!$A$2:$B$2124,2,)</f>
        <v>Ward</v>
      </c>
      <c r="E298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2986" s="2" t="s">
        <v>63</v>
      </c>
      <c r="G2986" s="2" t="str">
        <f>VLOOKUP(F2986,'dataset_task 5'!$A$2:$B$71,2,)</f>
        <v>BYOR-4005</v>
      </c>
      <c r="H2986" s="2">
        <v>4</v>
      </c>
      <c r="I2986" s="4">
        <f>VLOOKUP(G2986,'dataset_task 5'!$B$2:$C$71,2,)</f>
        <v>245</v>
      </c>
      <c r="J2986" s="2" t="str">
        <f>VLOOKUP(Table1[[#This Row],[CustomerID]],customers!$1:$1048576,8,)</f>
        <v>Pennsylvania</v>
      </c>
    </row>
    <row r="2987" spans="2:10" x14ac:dyDescent="0.35">
      <c r="B2987" s="3">
        <v>44478</v>
      </c>
      <c r="C2987" s="2">
        <v>1061</v>
      </c>
      <c r="D2987" s="2" t="str">
        <f>VLOOKUP(C2987,customers!$A$2:$B$2124,2,)</f>
        <v>Bernita</v>
      </c>
      <c r="E298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987" s="2" t="s">
        <v>64</v>
      </c>
      <c r="G2987" s="2" t="str">
        <f>VLOOKUP(F2987,'dataset_task 5'!$A$2:$B$71,2,)</f>
        <v>Mapping with Drones</v>
      </c>
      <c r="H2987" s="2">
        <v>4</v>
      </c>
      <c r="I2987" s="4">
        <f>VLOOKUP(G2987,'dataset_task 5'!$B$2:$C$71,2,)</f>
        <v>49</v>
      </c>
      <c r="J2987" s="2" t="str">
        <f>VLOOKUP(Table1[[#This Row],[CustomerID]],customers!$1:$1048576,8,)</f>
        <v>Iowa</v>
      </c>
    </row>
    <row r="2988" spans="2:10" x14ac:dyDescent="0.35">
      <c r="B2988" s="3">
        <v>44478</v>
      </c>
      <c r="C2988" s="2">
        <v>1030</v>
      </c>
      <c r="D2988" s="2" t="str">
        <f>VLOOKUP(C2988,customers!$A$2:$B$2124,2,)</f>
        <v>Tove</v>
      </c>
      <c r="E298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988" s="2" t="s">
        <v>56</v>
      </c>
      <c r="G2988" s="2" t="str">
        <f>VLOOKUP(F2988,'dataset_task 5'!$A$2:$B$71,2,)</f>
        <v>Cloud Computing</v>
      </c>
      <c r="H2988" s="2">
        <v>5</v>
      </c>
      <c r="I2988" s="4">
        <f>VLOOKUP(G2988,'dataset_task 5'!$B$2:$C$71,2,)</f>
        <v>29.99</v>
      </c>
      <c r="J2988" s="2" t="str">
        <f>VLOOKUP(Table1[[#This Row],[CustomerID]],customers!$1:$1048576,8,)</f>
        <v>Tennessee</v>
      </c>
    </row>
    <row r="2989" spans="2:10" x14ac:dyDescent="0.35">
      <c r="B2989" s="3">
        <v>44479</v>
      </c>
      <c r="C2989" s="2">
        <v>1132</v>
      </c>
      <c r="D2989" s="2" t="str">
        <f>VLOOKUP(C2989,customers!$A$2:$B$2124,2,)</f>
        <v>Diana</v>
      </c>
      <c r="E298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989" s="2" t="s">
        <v>55</v>
      </c>
      <c r="G2989" s="2" t="str">
        <f>VLOOKUP(F2989,'dataset_task 5'!$A$2:$B$71,2,)</f>
        <v>Virtual Reality Basics</v>
      </c>
      <c r="H2989" s="2">
        <v>2</v>
      </c>
      <c r="I2989" s="4">
        <f>VLOOKUP(G2989,'dataset_task 5'!$B$2:$C$71,2,)</f>
        <v>29.99</v>
      </c>
      <c r="J2989" s="2" t="str">
        <f>VLOOKUP(Table1[[#This Row],[CustomerID]],customers!$1:$1048576,8,)</f>
        <v>Virginia</v>
      </c>
    </row>
    <row r="2990" spans="2:10" x14ac:dyDescent="0.35">
      <c r="B2990" s="3">
        <v>44479</v>
      </c>
      <c r="C2990" s="2">
        <v>255</v>
      </c>
      <c r="D2990" s="2" t="str">
        <f>VLOOKUP(C2990,customers!$A$2:$B$2124,2,)</f>
        <v>Ethelin</v>
      </c>
      <c r="E299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2990" s="2" t="s">
        <v>28</v>
      </c>
      <c r="G2990" s="2" t="str">
        <f>VLOOKUP(F2990,'dataset_task 5'!$A$2:$B$71,2,)</f>
        <v>BYOR-3535</v>
      </c>
      <c r="H2990" s="2">
        <v>5</v>
      </c>
      <c r="I2990" s="4">
        <f>VLOOKUP(G2990,'dataset_task 5'!$B$2:$C$71,2,)</f>
        <v>225</v>
      </c>
      <c r="J2990" s="2" t="str">
        <f>VLOOKUP(Table1[[#This Row],[CustomerID]],customers!$1:$1048576,8,)</f>
        <v>Minnesota</v>
      </c>
    </row>
    <row r="2991" spans="2:10" x14ac:dyDescent="0.35">
      <c r="B2991" s="3">
        <v>44479</v>
      </c>
      <c r="C2991" s="2">
        <v>1557</v>
      </c>
      <c r="D2991" s="2" t="str">
        <f>VLOOKUP(C2991,customers!$A$2:$B$2124,2,)</f>
        <v>Filmore</v>
      </c>
      <c r="E299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991" s="2" t="s">
        <v>49</v>
      </c>
      <c r="G2991" s="2" t="str">
        <f>VLOOKUP(F2991,'dataset_task 5'!$A$2:$B$71,2,)</f>
        <v>Understanding Artificial Intelligence</v>
      </c>
      <c r="H2991" s="2">
        <v>3</v>
      </c>
      <c r="I2991" s="4">
        <f>VLOOKUP(G2991,'dataset_task 5'!$B$2:$C$71,2,)</f>
        <v>19.5</v>
      </c>
      <c r="J2991" s="2" t="str">
        <f>VLOOKUP(Table1[[#This Row],[CustomerID]],customers!$1:$1048576,8,)</f>
        <v>Oklahoma</v>
      </c>
    </row>
    <row r="2992" spans="2:10" x14ac:dyDescent="0.35">
      <c r="B2992" s="3">
        <v>44479</v>
      </c>
      <c r="C2992" s="2">
        <v>1582</v>
      </c>
      <c r="D2992" s="2" t="str">
        <f>VLOOKUP(C2992,customers!$A$2:$B$2124,2,)</f>
        <v>Kimberley</v>
      </c>
      <c r="E299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992" s="2" t="s">
        <v>48</v>
      </c>
      <c r="G2992" s="2" t="str">
        <f>VLOOKUP(F2992,'dataset_task 5'!$A$2:$B$71,2,)</f>
        <v>QuadroCopter Blueprint</v>
      </c>
      <c r="H2992" s="2">
        <v>4</v>
      </c>
      <c r="I2992" s="4">
        <f>VLOOKUP(G2992,'dataset_task 5'!$B$2:$C$71,2,)</f>
        <v>10.99</v>
      </c>
      <c r="J2992" s="2" t="str">
        <f>VLOOKUP(Table1[[#This Row],[CustomerID]],customers!$1:$1048576,8,)</f>
        <v>New York</v>
      </c>
    </row>
    <row r="2993" spans="2:10" x14ac:dyDescent="0.35">
      <c r="B2993" s="3">
        <v>44479</v>
      </c>
      <c r="C2993" s="2">
        <v>1582</v>
      </c>
      <c r="D2993" s="2" t="str">
        <f>VLOOKUP(C2993,customers!$A$2:$B$2124,2,)</f>
        <v>Kimberley</v>
      </c>
      <c r="E299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993" s="2" t="s">
        <v>48</v>
      </c>
      <c r="G2993" s="2" t="str">
        <f>VLOOKUP(F2993,'dataset_task 5'!$A$2:$B$71,2,)</f>
        <v>QuadroCopter Blueprint</v>
      </c>
      <c r="H2993" s="2">
        <v>2</v>
      </c>
      <c r="I2993" s="4">
        <f>VLOOKUP(G2993,'dataset_task 5'!$B$2:$C$71,2,)</f>
        <v>10.99</v>
      </c>
      <c r="J2993" s="2" t="str">
        <f>VLOOKUP(Table1[[#This Row],[CustomerID]],customers!$1:$1048576,8,)</f>
        <v>New York</v>
      </c>
    </row>
    <row r="2994" spans="2:10" x14ac:dyDescent="0.35">
      <c r="B2994" s="3">
        <v>44480</v>
      </c>
      <c r="C2994" s="2">
        <v>239</v>
      </c>
      <c r="D2994" s="2" t="str">
        <f>VLOOKUP(C2994,customers!$A$2:$B$2124,2,)</f>
        <v>Karim</v>
      </c>
      <c r="E299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994" s="2" t="s">
        <v>12</v>
      </c>
      <c r="G2994" s="2" t="str">
        <f>VLOOKUP(F2994,'dataset_task 5'!$A$2:$B$71,2,)</f>
        <v>Understanding Automation</v>
      </c>
      <c r="H2994" s="2">
        <v>2</v>
      </c>
      <c r="I2994" s="4">
        <f>VLOOKUP(G2994,'dataset_task 5'!$B$2:$C$71,2,)</f>
        <v>44.95</v>
      </c>
      <c r="J2994" s="2" t="str">
        <f>VLOOKUP(Table1[[#This Row],[CustomerID]],customers!$1:$1048576,8,)</f>
        <v>Georgia</v>
      </c>
    </row>
    <row r="2995" spans="2:10" x14ac:dyDescent="0.35">
      <c r="B2995" s="3">
        <v>44480</v>
      </c>
      <c r="C2995" s="2">
        <v>1585</v>
      </c>
      <c r="D2995" s="2" t="str">
        <f>VLOOKUP(C2995,customers!$A$2:$B$2124,2,)</f>
        <v>Cello</v>
      </c>
      <c r="E299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995" s="2" t="s">
        <v>42</v>
      </c>
      <c r="G2995" s="2" t="str">
        <f>VLOOKUP(F2995,'dataset_task 5'!$A$2:$B$71,2,)</f>
        <v>Sleepy Eye Blueprint</v>
      </c>
      <c r="H2995" s="2">
        <v>3</v>
      </c>
      <c r="I2995" s="4">
        <f>VLOOKUP(G2995,'dataset_task 5'!$B$2:$C$71,2,)</f>
        <v>11.99</v>
      </c>
      <c r="J2995" s="2" t="str">
        <f>VLOOKUP(Table1[[#This Row],[CustomerID]],customers!$1:$1048576,8,)</f>
        <v>Texas</v>
      </c>
    </row>
    <row r="2996" spans="2:10" x14ac:dyDescent="0.35">
      <c r="B2996" s="3">
        <v>44481</v>
      </c>
      <c r="C2996" s="2">
        <v>1699</v>
      </c>
      <c r="D2996" s="2" t="str">
        <f>VLOOKUP(C2996,customers!$A$2:$B$2124,2,)</f>
        <v>Marney</v>
      </c>
      <c r="E299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2996" s="2" t="s">
        <v>57</v>
      </c>
      <c r="G2996" s="2" t="str">
        <f>VLOOKUP(F2996,'dataset_task 5'!$A$2:$B$71,2,)</f>
        <v>Multi Rotor Drones</v>
      </c>
      <c r="H2996" s="2">
        <v>5</v>
      </c>
      <c r="I2996" s="4">
        <f>VLOOKUP(G2996,'dataset_task 5'!$B$2:$C$71,2,)</f>
        <v>24.95</v>
      </c>
      <c r="J2996" s="2" t="str">
        <f>VLOOKUP(Table1[[#This Row],[CustomerID]],customers!$1:$1048576,8,)</f>
        <v>Ohio</v>
      </c>
    </row>
    <row r="2997" spans="2:10" x14ac:dyDescent="0.35">
      <c r="B2997" s="3">
        <v>44481</v>
      </c>
      <c r="C2997" s="2">
        <v>804</v>
      </c>
      <c r="D2997" s="2" t="str">
        <f>VLOOKUP(C2997,customers!$A$2:$B$2124,2,)</f>
        <v>Aurore</v>
      </c>
      <c r="E299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2997" s="2" t="s">
        <v>42</v>
      </c>
      <c r="G2997" s="2" t="str">
        <f>VLOOKUP(F2997,'dataset_task 5'!$A$2:$B$71,2,)</f>
        <v>Sleepy Eye Blueprint</v>
      </c>
      <c r="H2997" s="2">
        <v>2</v>
      </c>
      <c r="I2997" s="4">
        <f>VLOOKUP(G2997,'dataset_task 5'!$B$2:$C$71,2,)</f>
        <v>11.99</v>
      </c>
      <c r="J2997" s="2" t="str">
        <f>VLOOKUP(Table1[[#This Row],[CustomerID]],customers!$1:$1048576,8,)</f>
        <v>Georgia</v>
      </c>
    </row>
    <row r="2998" spans="2:10" x14ac:dyDescent="0.35">
      <c r="B2998" s="3">
        <v>44482</v>
      </c>
      <c r="C2998" s="2">
        <v>936</v>
      </c>
      <c r="D2998" s="2" t="str">
        <f>VLOOKUP(C2998,customers!$A$2:$B$2124,2,)</f>
        <v>Alaric</v>
      </c>
      <c r="E299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998" s="2" t="s">
        <v>68</v>
      </c>
      <c r="G2998" s="2" t="str">
        <f>VLOOKUP(F2998,'dataset_task 5'!$A$2:$B$71,2,)</f>
        <v>Aerial Security</v>
      </c>
      <c r="H2998" s="2">
        <v>1</v>
      </c>
      <c r="I2998" s="4">
        <f>VLOOKUP(G2998,'dataset_task 5'!$B$2:$C$71,2,)</f>
        <v>36.99</v>
      </c>
      <c r="J2998" s="2" t="str">
        <f>VLOOKUP(Table1[[#This Row],[CustomerID]],customers!$1:$1048576,8,)</f>
        <v>Texas</v>
      </c>
    </row>
    <row r="2999" spans="2:10" x14ac:dyDescent="0.35">
      <c r="B2999" s="3">
        <v>44482</v>
      </c>
      <c r="C2999" s="2">
        <v>1011</v>
      </c>
      <c r="D2999" s="2" t="str">
        <f>VLOOKUP(C2999,customers!$A$2:$B$2124,2,)</f>
        <v>Tilda</v>
      </c>
      <c r="E299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2999" s="2" t="s">
        <v>7</v>
      </c>
      <c r="G2999" s="2" t="str">
        <f>VLOOKUP(F2999,'dataset_task 5'!$A$2:$B$71,2,)</f>
        <v>Drone Video Techniques</v>
      </c>
      <c r="H2999" s="2">
        <v>2</v>
      </c>
      <c r="I2999" s="4">
        <f>VLOOKUP(G2999,'dataset_task 5'!$B$2:$C$71,2,)</f>
        <v>37.99</v>
      </c>
      <c r="J2999" s="2" t="str">
        <f>VLOOKUP(Table1[[#This Row],[CustomerID]],customers!$1:$1048576,8,)</f>
        <v>Pennsylvania</v>
      </c>
    </row>
    <row r="3000" spans="2:10" x14ac:dyDescent="0.35">
      <c r="B3000" s="3">
        <v>44482</v>
      </c>
      <c r="C3000" s="2">
        <v>950</v>
      </c>
      <c r="D3000" s="2" t="str">
        <f>VLOOKUP(C3000,customers!$A$2:$B$2124,2,)</f>
        <v>Winfield</v>
      </c>
      <c r="E300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3000" s="2" t="s">
        <v>64</v>
      </c>
      <c r="G3000" s="2" t="str">
        <f>VLOOKUP(F3000,'dataset_task 5'!$A$2:$B$71,2,)</f>
        <v>Mapping with Drones</v>
      </c>
      <c r="H3000" s="2">
        <v>3</v>
      </c>
      <c r="I3000" s="4">
        <f>VLOOKUP(G3000,'dataset_task 5'!$B$2:$C$71,2,)</f>
        <v>49</v>
      </c>
      <c r="J3000" s="2" t="str">
        <f>VLOOKUP(Table1[[#This Row],[CustomerID]],customers!$1:$1048576,8,)</f>
        <v>Ohio</v>
      </c>
    </row>
    <row r="3001" spans="2:10" x14ac:dyDescent="0.35">
      <c r="B3001" s="3">
        <v>44482</v>
      </c>
      <c r="C3001" s="2">
        <v>573</v>
      </c>
      <c r="D3001" s="2" t="str">
        <f>VLOOKUP(C3001,customers!$A$2:$B$2124,2,)</f>
        <v>Dena</v>
      </c>
      <c r="E300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3001" s="2" t="s">
        <v>41</v>
      </c>
      <c r="G3001" s="2" t="str">
        <f>VLOOKUP(F3001,'dataset_task 5'!$A$2:$B$71,2,)</f>
        <v>Industrial 3D Printing</v>
      </c>
      <c r="H3001" s="2">
        <v>4</v>
      </c>
      <c r="I3001" s="4">
        <f>VLOOKUP(G3001,'dataset_task 5'!$B$2:$C$71,2,)</f>
        <v>49</v>
      </c>
      <c r="J3001" s="2" t="str">
        <f>VLOOKUP(Table1[[#This Row],[CustomerID]],customers!$1:$1048576,8,)</f>
        <v>California</v>
      </c>
    </row>
    <row r="3002" spans="2:10" x14ac:dyDescent="0.35">
      <c r="B3002" s="3">
        <v>44482</v>
      </c>
      <c r="C3002" s="2">
        <v>1568</v>
      </c>
      <c r="D3002" s="2" t="str">
        <f>VLOOKUP(C3002,customers!$A$2:$B$2124,2,)</f>
        <v>Willard</v>
      </c>
      <c r="E300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3002" s="2" t="s">
        <v>24</v>
      </c>
      <c r="G3002" s="2" t="str">
        <f>VLOOKUP(F3002,'dataset_task 5'!$A$2:$B$71,2,)</f>
        <v>AI for Educators</v>
      </c>
      <c r="H3002" s="2">
        <v>4</v>
      </c>
      <c r="I3002" s="4">
        <f>VLOOKUP(G3002,'dataset_task 5'!$B$2:$C$71,2,)</f>
        <v>49.95</v>
      </c>
      <c r="J3002" s="2" t="str">
        <f>VLOOKUP(Table1[[#This Row],[CustomerID]],customers!$1:$1048576,8,)</f>
        <v>Florida</v>
      </c>
    </row>
    <row r="3003" spans="2:10" x14ac:dyDescent="0.35">
      <c r="B3003" s="3">
        <v>44482</v>
      </c>
      <c r="C3003" s="2">
        <v>994</v>
      </c>
      <c r="D3003" s="2" t="str">
        <f>VLOOKUP(C3003,customers!$A$2:$B$2124,2,)</f>
        <v>Tallou</v>
      </c>
      <c r="E300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3003" s="2" t="s">
        <v>57</v>
      </c>
      <c r="G3003" s="2" t="str">
        <f>VLOOKUP(F3003,'dataset_task 5'!$A$2:$B$71,2,)</f>
        <v>Multi Rotor Drones</v>
      </c>
      <c r="H3003" s="2">
        <v>2</v>
      </c>
      <c r="I3003" s="4">
        <f>VLOOKUP(G3003,'dataset_task 5'!$B$2:$C$71,2,)</f>
        <v>24.95</v>
      </c>
      <c r="J3003" s="2" t="str">
        <f>VLOOKUP(Table1[[#This Row],[CustomerID]],customers!$1:$1048576,8,)</f>
        <v>Texas</v>
      </c>
    </row>
    <row r="3004" spans="2:10" x14ac:dyDescent="0.35">
      <c r="B3004" s="3">
        <v>44482</v>
      </c>
      <c r="C3004" s="2">
        <v>1505</v>
      </c>
      <c r="D3004" s="2" t="str">
        <f>VLOOKUP(C3004,customers!$A$2:$B$2124,2,)</f>
        <v>Marlin</v>
      </c>
      <c r="E300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3004" s="2" t="s">
        <v>17</v>
      </c>
      <c r="G3004" s="2" t="str">
        <f>VLOOKUP(F3004,'dataset_task 5'!$A$2:$B$71,2,)</f>
        <v>BYOR-3000</v>
      </c>
      <c r="H3004" s="2">
        <v>5</v>
      </c>
      <c r="I3004" s="4">
        <f>VLOOKUP(G3004,'dataset_task 5'!$B$2:$C$71,2,)</f>
        <v>214</v>
      </c>
      <c r="J3004" s="2" t="str">
        <f>VLOOKUP(Table1[[#This Row],[CustomerID]],customers!$1:$1048576,8,)</f>
        <v>Nevada</v>
      </c>
    </row>
    <row r="3005" spans="2:10" x14ac:dyDescent="0.35">
      <c r="B3005" s="3">
        <v>44482</v>
      </c>
      <c r="C3005" s="2">
        <v>2105</v>
      </c>
      <c r="D3005" s="2" t="str">
        <f>VLOOKUP(C3005,customers!$A$2:$B$2124,2,)</f>
        <v>Larissa</v>
      </c>
      <c r="E300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3005" s="2" t="s">
        <v>14</v>
      </c>
      <c r="G3005" s="2" t="str">
        <f>VLOOKUP(F3005,'dataset_task 5'!$A$2:$B$71,2,)</f>
        <v>BYOD-100</v>
      </c>
      <c r="H3005" s="2">
        <v>3</v>
      </c>
      <c r="I3005" s="4">
        <f>VLOOKUP(G3005,'dataset_task 5'!$B$2:$C$71,2,)</f>
        <v>54</v>
      </c>
      <c r="J3005" s="2" t="str">
        <f>VLOOKUP(Table1[[#This Row],[CustomerID]],customers!$1:$1048576,8,)</f>
        <v>Virginia</v>
      </c>
    </row>
    <row r="3006" spans="2:10" x14ac:dyDescent="0.35">
      <c r="B3006" s="3">
        <v>44483</v>
      </c>
      <c r="C3006" s="2">
        <v>1232</v>
      </c>
      <c r="D3006" s="2" t="str">
        <f>VLOOKUP(C3006,customers!$A$2:$B$2124,2,)</f>
        <v>Susie</v>
      </c>
      <c r="E300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3006" s="2" t="s">
        <v>41</v>
      </c>
      <c r="G3006" s="2" t="str">
        <f>VLOOKUP(F3006,'dataset_task 5'!$A$2:$B$71,2,)</f>
        <v>Industrial 3D Printing</v>
      </c>
      <c r="H3006" s="2">
        <v>3</v>
      </c>
      <c r="I3006" s="4">
        <f>VLOOKUP(G3006,'dataset_task 5'!$B$2:$C$71,2,)</f>
        <v>49</v>
      </c>
      <c r="J3006" s="2" t="str">
        <f>VLOOKUP(Table1[[#This Row],[CustomerID]],customers!$1:$1048576,8,)</f>
        <v>Oregon</v>
      </c>
    </row>
    <row r="3007" spans="2:10" x14ac:dyDescent="0.35">
      <c r="B3007" s="3">
        <v>44483</v>
      </c>
      <c r="C3007" s="2">
        <v>1984</v>
      </c>
      <c r="D3007" s="2" t="str">
        <f>VLOOKUP(C3007,customers!$A$2:$B$2124,2,)</f>
        <v>Romola</v>
      </c>
      <c r="E300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3007" s="2" t="s">
        <v>41</v>
      </c>
      <c r="G3007" s="2" t="str">
        <f>VLOOKUP(F3007,'dataset_task 5'!$A$2:$B$71,2,)</f>
        <v>Industrial 3D Printing</v>
      </c>
      <c r="H3007" s="2">
        <v>5</v>
      </c>
      <c r="I3007" s="4">
        <f>VLOOKUP(G3007,'dataset_task 5'!$B$2:$C$71,2,)</f>
        <v>49</v>
      </c>
      <c r="J3007" s="2" t="str">
        <f>VLOOKUP(Table1[[#This Row],[CustomerID]],customers!$1:$1048576,8,)</f>
        <v>Connecticut</v>
      </c>
    </row>
    <row r="3008" spans="2:10" x14ac:dyDescent="0.35">
      <c r="B3008" s="3">
        <v>44483</v>
      </c>
      <c r="C3008" s="2">
        <v>2062</v>
      </c>
      <c r="D3008" s="2" t="str">
        <f>VLOOKUP(C3008,customers!$A$2:$B$2124,2,)</f>
        <v>Arlin</v>
      </c>
      <c r="E300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3008" s="2" t="s">
        <v>37</v>
      </c>
      <c r="G3008" s="2" t="str">
        <f>VLOOKUP(F3008,'dataset_task 5'!$A$2:$B$71,2,)</f>
        <v>Photograph Drones</v>
      </c>
      <c r="H3008" s="2">
        <v>1</v>
      </c>
      <c r="I3008" s="4">
        <f>VLOOKUP(G3008,'dataset_task 5'!$B$2:$C$71,2,)</f>
        <v>14.99</v>
      </c>
      <c r="J3008" s="2" t="str">
        <f>VLOOKUP(Table1[[#This Row],[CustomerID]],customers!$1:$1048576,8,)</f>
        <v>Pennsylvania</v>
      </c>
    </row>
    <row r="3009" spans="2:10" x14ac:dyDescent="0.35">
      <c r="B3009" s="3">
        <v>44483</v>
      </c>
      <c r="C3009" s="2">
        <v>125</v>
      </c>
      <c r="D3009" s="2" t="str">
        <f>VLOOKUP(C3009,customers!$A$2:$B$2124,2,)</f>
        <v>Joey</v>
      </c>
      <c r="E300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3009" s="2" t="s">
        <v>61</v>
      </c>
      <c r="G3009" s="2" t="str">
        <f>VLOOKUP(F3009,'dataset_task 5'!$A$2:$B$71,2,)</f>
        <v>Understanding Drone Regulations</v>
      </c>
      <c r="H3009" s="2">
        <v>2</v>
      </c>
      <c r="I3009" s="4">
        <f>VLOOKUP(G3009,'dataset_task 5'!$B$2:$C$71,2,)</f>
        <v>27.5</v>
      </c>
      <c r="J3009" s="2" t="str">
        <f>VLOOKUP(Table1[[#This Row],[CustomerID]],customers!$1:$1048576,8,)</f>
        <v>Florida</v>
      </c>
    </row>
    <row r="3010" spans="2:10" x14ac:dyDescent="0.35">
      <c r="B3010" s="3">
        <v>44483</v>
      </c>
      <c r="C3010" s="2">
        <v>1474</v>
      </c>
      <c r="D3010" s="2" t="str">
        <f>VLOOKUP(C3010,customers!$A$2:$B$2124,2,)</f>
        <v>Myrna</v>
      </c>
      <c r="E301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3010" s="2" t="s">
        <v>49</v>
      </c>
      <c r="G3010" s="2" t="str">
        <f>VLOOKUP(F3010,'dataset_task 5'!$A$2:$B$71,2,)</f>
        <v>Understanding Artificial Intelligence</v>
      </c>
      <c r="H3010" s="2">
        <v>2</v>
      </c>
      <c r="I3010" s="4">
        <f>VLOOKUP(G3010,'dataset_task 5'!$B$2:$C$71,2,)</f>
        <v>19.5</v>
      </c>
      <c r="J3010" s="2" t="str">
        <f>VLOOKUP(Table1[[#This Row],[CustomerID]],customers!$1:$1048576,8,)</f>
        <v>California</v>
      </c>
    </row>
    <row r="3011" spans="2:10" x14ac:dyDescent="0.35">
      <c r="B3011" s="3">
        <v>44483</v>
      </c>
      <c r="C3011" s="2">
        <v>528</v>
      </c>
      <c r="D3011" s="2" t="str">
        <f>VLOOKUP(C3011,customers!$A$2:$B$2124,2,)</f>
        <v>Darcy</v>
      </c>
      <c r="E301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3011" s="2" t="s">
        <v>47</v>
      </c>
      <c r="G3011" s="2" t="str">
        <f>VLOOKUP(F3011,'dataset_task 5'!$A$2:$B$71,2,)</f>
        <v>Building Your Own Drone</v>
      </c>
      <c r="H3011" s="2">
        <v>3</v>
      </c>
      <c r="I3011" s="4">
        <f>VLOOKUP(G3011,'dataset_task 5'!$B$2:$C$71,2,)</f>
        <v>24.99</v>
      </c>
      <c r="J3011" s="2" t="str">
        <f>VLOOKUP(Table1[[#This Row],[CustomerID]],customers!$1:$1048576,8,)</f>
        <v>Indiana</v>
      </c>
    </row>
    <row r="3012" spans="2:10" x14ac:dyDescent="0.35">
      <c r="B3012" s="3">
        <v>44484</v>
      </c>
      <c r="C3012" s="2">
        <v>30</v>
      </c>
      <c r="D3012" s="2" t="str">
        <f>VLOOKUP(C3012,customers!$A$2:$B$2124,2,)</f>
        <v>Emelina</v>
      </c>
      <c r="E301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3012" s="2" t="s">
        <v>44</v>
      </c>
      <c r="G3012" s="2" t="str">
        <f>VLOOKUP(F3012,'dataset_task 5'!$A$2:$B$71,2,)</f>
        <v>MICR-564K Drone</v>
      </c>
      <c r="H3012" s="2">
        <v>4</v>
      </c>
      <c r="I3012" s="4">
        <f>VLOOKUP(G3012,'dataset_task 5'!$B$2:$C$71,2,)</f>
        <v>499</v>
      </c>
      <c r="J3012" s="2" t="str">
        <f>VLOOKUP(Table1[[#This Row],[CustomerID]],customers!$1:$1048576,8,)</f>
        <v>New York</v>
      </c>
    </row>
    <row r="3013" spans="2:10" x14ac:dyDescent="0.35">
      <c r="B3013" s="3">
        <v>44484</v>
      </c>
      <c r="C3013" s="2">
        <v>653</v>
      </c>
      <c r="D3013" s="2" t="str">
        <f>VLOOKUP(C3013,customers!$A$2:$B$2124,2,)</f>
        <v>Elianore</v>
      </c>
      <c r="E301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3013" s="2" t="s">
        <v>41</v>
      </c>
      <c r="G3013" s="2" t="str">
        <f>VLOOKUP(F3013,'dataset_task 5'!$A$2:$B$71,2,)</f>
        <v>Industrial 3D Printing</v>
      </c>
      <c r="H3013" s="2">
        <v>4</v>
      </c>
      <c r="I3013" s="4">
        <f>VLOOKUP(G3013,'dataset_task 5'!$B$2:$C$71,2,)</f>
        <v>49</v>
      </c>
      <c r="J3013" s="2" t="str">
        <f>VLOOKUP(Table1[[#This Row],[CustomerID]],customers!$1:$1048576,8,)</f>
        <v>Washington</v>
      </c>
    </row>
    <row r="3014" spans="2:10" x14ac:dyDescent="0.35">
      <c r="B3014" s="3">
        <v>44484</v>
      </c>
      <c r="C3014" s="2">
        <v>1340</v>
      </c>
      <c r="D3014" s="2" t="str">
        <f>VLOOKUP(C3014,customers!$A$2:$B$2124,2,)</f>
        <v>Uriel</v>
      </c>
      <c r="E301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3014" s="2" t="s">
        <v>15</v>
      </c>
      <c r="G3014" s="2" t="str">
        <f>VLOOKUP(F3014,'dataset_task 5'!$A$2:$B$71,2,)</f>
        <v>Fixed Wing Drones</v>
      </c>
      <c r="H3014" s="2">
        <v>5</v>
      </c>
      <c r="I3014" s="4">
        <f>VLOOKUP(G3014,'dataset_task 5'!$B$2:$C$71,2,)</f>
        <v>15.5</v>
      </c>
      <c r="J3014" s="2" t="str">
        <f>VLOOKUP(Table1[[#This Row],[CustomerID]],customers!$1:$1048576,8,)</f>
        <v>Florida</v>
      </c>
    </row>
    <row r="3015" spans="2:10" x14ac:dyDescent="0.35">
      <c r="B3015" s="3">
        <v>44484</v>
      </c>
      <c r="C3015" s="2">
        <v>1243</v>
      </c>
      <c r="D3015" s="2" t="str">
        <f>VLOOKUP(C3015,customers!$A$2:$B$2124,2,)</f>
        <v>Marta</v>
      </c>
      <c r="E301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3015" s="2" t="s">
        <v>12</v>
      </c>
      <c r="G3015" s="2" t="str">
        <f>VLOOKUP(F3015,'dataset_task 5'!$A$2:$B$71,2,)</f>
        <v>Understanding Automation</v>
      </c>
      <c r="H3015" s="2">
        <v>4</v>
      </c>
      <c r="I3015" s="4">
        <f>VLOOKUP(G3015,'dataset_task 5'!$B$2:$C$71,2,)</f>
        <v>44.95</v>
      </c>
      <c r="J3015" s="2" t="str">
        <f>VLOOKUP(Table1[[#This Row],[CustomerID]],customers!$1:$1048576,8,)</f>
        <v>Florida</v>
      </c>
    </row>
    <row r="3016" spans="2:10" x14ac:dyDescent="0.35">
      <c r="B3016" s="3">
        <v>44484</v>
      </c>
      <c r="C3016" s="2">
        <v>1529</v>
      </c>
      <c r="D3016" s="2" t="str">
        <f>VLOOKUP(C3016,customers!$A$2:$B$2124,2,)</f>
        <v>Salomon</v>
      </c>
      <c r="E301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3016" s="2" t="s">
        <v>8</v>
      </c>
      <c r="G3016" s="2" t="str">
        <f>VLOOKUP(F3016,'dataset_task 5'!$A$2:$B$71,2,)</f>
        <v>BYOD-220</v>
      </c>
      <c r="H3016" s="2">
        <v>5</v>
      </c>
      <c r="I3016" s="4">
        <f>VLOOKUP(G3016,'dataset_task 5'!$B$2:$C$71,2,)</f>
        <v>69</v>
      </c>
      <c r="J3016" s="2" t="str">
        <f>VLOOKUP(Table1[[#This Row],[CustomerID]],customers!$1:$1048576,8,)</f>
        <v>California</v>
      </c>
    </row>
    <row r="3017" spans="2:10" x14ac:dyDescent="0.35">
      <c r="B3017" s="3">
        <v>44484</v>
      </c>
      <c r="C3017" s="2">
        <v>104</v>
      </c>
      <c r="D3017" s="2" t="str">
        <f>VLOOKUP(C3017,customers!$A$2:$B$2124,2,)</f>
        <v>Binky</v>
      </c>
      <c r="E301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3017" s="2" t="s">
        <v>57</v>
      </c>
      <c r="G3017" s="2" t="str">
        <f>VLOOKUP(F3017,'dataset_task 5'!$A$2:$B$71,2,)</f>
        <v>Multi Rotor Drones</v>
      </c>
      <c r="H3017" s="2">
        <v>2</v>
      </c>
      <c r="I3017" s="4">
        <f>VLOOKUP(G3017,'dataset_task 5'!$B$2:$C$71,2,)</f>
        <v>24.95</v>
      </c>
      <c r="J3017" s="2" t="str">
        <f>VLOOKUP(Table1[[#This Row],[CustomerID]],customers!$1:$1048576,8,)</f>
        <v>California</v>
      </c>
    </row>
    <row r="3018" spans="2:10" x14ac:dyDescent="0.35">
      <c r="B3018" s="3">
        <v>44485</v>
      </c>
      <c r="C3018" s="2">
        <v>1073</v>
      </c>
      <c r="D3018" s="2" t="str">
        <f>VLOOKUP(C3018,customers!$A$2:$B$2124,2,)</f>
        <v>Jenilee</v>
      </c>
      <c r="E301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3018" s="2" t="s">
        <v>19</v>
      </c>
      <c r="G3018" s="2" t="str">
        <f>VLOOKUP(F3018,'dataset_task 5'!$A$2:$B$71,2,)</f>
        <v>MICR-23K Robot</v>
      </c>
      <c r="H3018" s="2">
        <v>3</v>
      </c>
      <c r="I3018" s="4">
        <f>VLOOKUP(G3018,'dataset_task 5'!$B$2:$C$71,2,)</f>
        <v>899</v>
      </c>
      <c r="J3018" s="2" t="str">
        <f>VLOOKUP(Table1[[#This Row],[CustomerID]],customers!$1:$1048576,8,)</f>
        <v>North Carolina</v>
      </c>
    </row>
    <row r="3019" spans="2:10" x14ac:dyDescent="0.35">
      <c r="B3019" s="3">
        <v>44485</v>
      </c>
      <c r="C3019" s="2">
        <v>834</v>
      </c>
      <c r="D3019" s="2" t="str">
        <f>VLOOKUP(C3019,customers!$A$2:$B$2124,2,)</f>
        <v>Christoph</v>
      </c>
      <c r="E301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3019" s="2" t="s">
        <v>69</v>
      </c>
      <c r="G3019" s="2" t="str">
        <f>VLOOKUP(F3019,'dataset_task 5'!$A$2:$B$71,2,)</f>
        <v>Hexacopter Drone Blueprint</v>
      </c>
      <c r="H3019" s="2">
        <v>2</v>
      </c>
      <c r="I3019" s="4">
        <f>VLOOKUP(G3019,'dataset_task 5'!$B$2:$C$71,2,)</f>
        <v>8.99</v>
      </c>
      <c r="J3019" s="2" t="str">
        <f>VLOOKUP(Table1[[#This Row],[CustomerID]],customers!$1:$1048576,8,)</f>
        <v>Louisiana</v>
      </c>
    </row>
    <row r="3020" spans="2:10" x14ac:dyDescent="0.35">
      <c r="B3020" s="3">
        <v>44486</v>
      </c>
      <c r="C3020" s="2">
        <v>1458</v>
      </c>
      <c r="D3020" s="2" t="str">
        <f>VLOOKUP(C3020,customers!$A$2:$B$2124,2,)</f>
        <v>Hobie</v>
      </c>
      <c r="E302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3020" s="2" t="s">
        <v>46</v>
      </c>
      <c r="G3020" s="2" t="str">
        <f>VLOOKUP(F3020,'dataset_task 5'!$A$2:$B$71,2,)</f>
        <v>BYOD-200</v>
      </c>
      <c r="H3020" s="2">
        <v>3</v>
      </c>
      <c r="I3020" s="4">
        <f>VLOOKUP(G3020,'dataset_task 5'!$B$2:$C$71,2,)</f>
        <v>58.95</v>
      </c>
      <c r="J3020" s="2" t="str">
        <f>VLOOKUP(Table1[[#This Row],[CustomerID]],customers!$1:$1048576,8,)</f>
        <v>Massachusetts</v>
      </c>
    </row>
    <row r="3021" spans="2:10" x14ac:dyDescent="0.35">
      <c r="B3021" s="3">
        <v>44486</v>
      </c>
      <c r="C3021" s="2">
        <v>1035</v>
      </c>
      <c r="D3021" s="2" t="str">
        <f>VLOOKUP(C3021,customers!$A$2:$B$2124,2,)</f>
        <v>Tabbatha</v>
      </c>
      <c r="E302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3021" s="2" t="s">
        <v>35</v>
      </c>
      <c r="G3021" s="2" t="str">
        <f>VLOOKUP(F3021,'dataset_task 5'!$A$2:$B$71,2,)</f>
        <v>GPS Drones</v>
      </c>
      <c r="H3021" s="2">
        <v>2</v>
      </c>
      <c r="I3021" s="4">
        <f>VLOOKUP(G3021,'dataset_task 5'!$B$2:$C$71,2,)</f>
        <v>19.989999999999998</v>
      </c>
      <c r="J3021" s="2" t="str">
        <f>VLOOKUP(Table1[[#This Row],[CustomerID]],customers!$1:$1048576,8,)</f>
        <v>District of Columbia</v>
      </c>
    </row>
    <row r="3022" spans="2:10" x14ac:dyDescent="0.35">
      <c r="B3022" s="3">
        <v>44487</v>
      </c>
      <c r="C3022" s="2">
        <v>408</v>
      </c>
      <c r="D3022" s="2" t="str">
        <f>VLOOKUP(C3022,customers!$A$2:$B$2124,2,)</f>
        <v>Elsinore</v>
      </c>
      <c r="E302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3022" s="2" t="s">
        <v>59</v>
      </c>
      <c r="G3022" s="2" t="str">
        <f>VLOOKUP(F3022,'dataset_task 5'!$A$2:$B$71,2,)</f>
        <v>All Eyes Drone Blueprint</v>
      </c>
      <c r="H3022" s="2">
        <v>4</v>
      </c>
      <c r="I3022" s="4">
        <f>VLOOKUP(G3022,'dataset_task 5'!$B$2:$C$71,2,)</f>
        <v>9.99</v>
      </c>
      <c r="J3022" s="2" t="str">
        <f>VLOOKUP(Table1[[#This Row],[CustomerID]],customers!$1:$1048576,8,)</f>
        <v>California</v>
      </c>
    </row>
    <row r="3023" spans="2:10" x14ac:dyDescent="0.35">
      <c r="B3023" s="3">
        <v>44487</v>
      </c>
      <c r="C3023" s="2">
        <v>290</v>
      </c>
      <c r="D3023" s="2" t="str">
        <f>VLOOKUP(C3023,customers!$A$2:$B$2124,2,)</f>
        <v>Marcile</v>
      </c>
      <c r="E302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3023" s="2" t="s">
        <v>56</v>
      </c>
      <c r="G3023" s="2" t="str">
        <f>VLOOKUP(F3023,'dataset_task 5'!$A$2:$B$71,2,)</f>
        <v>Cloud Computing</v>
      </c>
      <c r="H3023" s="2">
        <v>3</v>
      </c>
      <c r="I3023" s="4">
        <f>VLOOKUP(G3023,'dataset_task 5'!$B$2:$C$71,2,)</f>
        <v>29.99</v>
      </c>
      <c r="J3023" s="2" t="str">
        <f>VLOOKUP(Table1[[#This Row],[CustomerID]],customers!$1:$1048576,8,)</f>
        <v>District of Columbia</v>
      </c>
    </row>
    <row r="3024" spans="2:10" x14ac:dyDescent="0.35">
      <c r="B3024" s="3">
        <v>44488</v>
      </c>
      <c r="C3024" s="2">
        <v>2099</v>
      </c>
      <c r="D3024" s="2" t="str">
        <f>VLOOKUP(C3024,customers!$A$2:$B$2124,2,)</f>
        <v>Aldin</v>
      </c>
      <c r="E302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3024" s="2" t="s">
        <v>70</v>
      </c>
      <c r="G3024" s="2" t="str">
        <f>VLOOKUP(F3024,'dataset_task 5'!$A$2:$B$71,2,)</f>
        <v>BYOD-300</v>
      </c>
      <c r="H3024" s="2">
        <v>3</v>
      </c>
      <c r="I3024" s="4">
        <f>VLOOKUP(G3024,'dataset_task 5'!$B$2:$C$71,2,)</f>
        <v>89</v>
      </c>
      <c r="J3024" s="2" t="str">
        <f>VLOOKUP(Table1[[#This Row],[CustomerID]],customers!$1:$1048576,8,)</f>
        <v>Arizona</v>
      </c>
    </row>
    <row r="3025" spans="2:10" x14ac:dyDescent="0.35">
      <c r="B3025" s="3">
        <v>44488</v>
      </c>
      <c r="C3025" s="2">
        <v>686</v>
      </c>
      <c r="D3025" s="2" t="str">
        <f>VLOOKUP(C3025,customers!$A$2:$B$2124,2,)</f>
        <v>Andee</v>
      </c>
      <c r="E302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3025" s="2" t="s">
        <v>21</v>
      </c>
      <c r="G3025" s="2" t="str">
        <f>VLOOKUP(F3025,'dataset_task 5'!$A$2:$B$71,2,)</f>
        <v>BYOD-550</v>
      </c>
      <c r="H3025" s="2">
        <v>5</v>
      </c>
      <c r="I3025" s="4">
        <f>VLOOKUP(G3025,'dataset_task 5'!$B$2:$C$71,2,)</f>
        <v>179</v>
      </c>
      <c r="J3025" s="2" t="str">
        <f>VLOOKUP(Table1[[#This Row],[CustomerID]],customers!$1:$1048576,8,)</f>
        <v>New York</v>
      </c>
    </row>
    <row r="3026" spans="2:10" x14ac:dyDescent="0.35">
      <c r="B3026" s="3">
        <v>44488</v>
      </c>
      <c r="C3026" s="2">
        <v>994</v>
      </c>
      <c r="D3026" s="2" t="str">
        <f>VLOOKUP(C3026,customers!$A$2:$B$2124,2,)</f>
        <v>Tallou</v>
      </c>
      <c r="E302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3026" s="2" t="s">
        <v>23</v>
      </c>
      <c r="G3026" s="2" t="str">
        <f>VLOOKUP(F3026,'dataset_task 5'!$A$2:$B$71,2,)</f>
        <v>RTF Drones</v>
      </c>
      <c r="H3026" s="2">
        <v>4</v>
      </c>
      <c r="I3026" s="4">
        <f>VLOOKUP(G3026,'dataset_task 5'!$B$2:$C$71,2,)</f>
        <v>16.989999999999998</v>
      </c>
      <c r="J3026" s="2" t="str">
        <f>VLOOKUP(Table1[[#This Row],[CustomerID]],customers!$1:$1048576,8,)</f>
        <v>Texas</v>
      </c>
    </row>
    <row r="3027" spans="2:10" x14ac:dyDescent="0.35">
      <c r="B3027" s="3">
        <v>44488</v>
      </c>
      <c r="C3027" s="2">
        <v>1878</v>
      </c>
      <c r="D3027" s="2" t="str">
        <f>VLOOKUP(C3027,customers!$A$2:$B$2124,2,)</f>
        <v>Blake</v>
      </c>
      <c r="E302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3027" s="2" t="s">
        <v>53</v>
      </c>
      <c r="G3027" s="2" t="str">
        <f>VLOOKUP(F3027,'dataset_task 5'!$A$2:$B$71,2,)</f>
        <v>RLK-9920 Robot</v>
      </c>
      <c r="H3027" s="2">
        <v>5</v>
      </c>
      <c r="I3027" s="4">
        <f>VLOOKUP(G3027,'dataset_task 5'!$B$2:$C$71,2,)</f>
        <v>699</v>
      </c>
      <c r="J3027" s="2" t="str">
        <f>VLOOKUP(Table1[[#This Row],[CustomerID]],customers!$1:$1048576,8,)</f>
        <v>Florida</v>
      </c>
    </row>
    <row r="3028" spans="2:10" x14ac:dyDescent="0.35">
      <c r="B3028" s="3">
        <v>44488</v>
      </c>
      <c r="C3028" s="2">
        <v>1705</v>
      </c>
      <c r="D3028" s="2" t="str">
        <f>VLOOKUP(C3028,customers!$A$2:$B$2124,2,)</f>
        <v>Velma</v>
      </c>
      <c r="E302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3028" s="2" t="s">
        <v>46</v>
      </c>
      <c r="G3028" s="2" t="str">
        <f>VLOOKUP(F3028,'dataset_task 5'!$A$2:$B$71,2,)</f>
        <v>BYOD-200</v>
      </c>
      <c r="H3028" s="2">
        <v>3</v>
      </c>
      <c r="I3028" s="4">
        <f>VLOOKUP(G3028,'dataset_task 5'!$B$2:$C$71,2,)</f>
        <v>58.95</v>
      </c>
      <c r="J3028" s="2" t="str">
        <f>VLOOKUP(Table1[[#This Row],[CustomerID]],customers!$1:$1048576,8,)</f>
        <v>Kansas</v>
      </c>
    </row>
    <row r="3029" spans="2:10" x14ac:dyDescent="0.35">
      <c r="B3029" s="3">
        <v>44488</v>
      </c>
      <c r="C3029" s="2">
        <v>1819</v>
      </c>
      <c r="D3029" s="2" t="str">
        <f>VLOOKUP(C3029,customers!$A$2:$B$2124,2,)</f>
        <v>Dehlia</v>
      </c>
      <c r="E302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3029" s="2" t="s">
        <v>68</v>
      </c>
      <c r="G3029" s="2" t="str">
        <f>VLOOKUP(F3029,'dataset_task 5'!$A$2:$B$71,2,)</f>
        <v>Aerial Security</v>
      </c>
      <c r="H3029" s="2">
        <v>4</v>
      </c>
      <c r="I3029" s="4">
        <f>VLOOKUP(G3029,'dataset_task 5'!$B$2:$C$71,2,)</f>
        <v>36.99</v>
      </c>
      <c r="J3029" s="2" t="str">
        <f>VLOOKUP(Table1[[#This Row],[CustomerID]],customers!$1:$1048576,8,)</f>
        <v>Georgia</v>
      </c>
    </row>
    <row r="3030" spans="2:10" x14ac:dyDescent="0.35">
      <c r="B3030" s="3">
        <v>44489</v>
      </c>
      <c r="C3030" s="2">
        <v>907</v>
      </c>
      <c r="D3030" s="2" t="str">
        <f>VLOOKUP(C3030,customers!$A$2:$B$2124,2,)</f>
        <v>Myrtia</v>
      </c>
      <c r="E303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3030" s="2" t="s">
        <v>61</v>
      </c>
      <c r="G3030" s="2" t="str">
        <f>VLOOKUP(F3030,'dataset_task 5'!$A$2:$B$71,2,)</f>
        <v>Understanding Drone Regulations</v>
      </c>
      <c r="H3030" s="2">
        <v>2</v>
      </c>
      <c r="I3030" s="4">
        <f>VLOOKUP(G3030,'dataset_task 5'!$B$2:$C$71,2,)</f>
        <v>27.5</v>
      </c>
      <c r="J3030" s="2" t="str">
        <f>VLOOKUP(Table1[[#This Row],[CustomerID]],customers!$1:$1048576,8,)</f>
        <v>Texas</v>
      </c>
    </row>
    <row r="3031" spans="2:10" x14ac:dyDescent="0.35">
      <c r="B3031" s="3">
        <v>44489</v>
      </c>
      <c r="C3031" s="2">
        <v>872</v>
      </c>
      <c r="D3031" s="2" t="str">
        <f>VLOOKUP(C3031,customers!$A$2:$B$2124,2,)</f>
        <v>Montague</v>
      </c>
      <c r="E303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3031" s="2" t="s">
        <v>69</v>
      </c>
      <c r="G3031" s="2" t="str">
        <f>VLOOKUP(F3031,'dataset_task 5'!$A$2:$B$71,2,)</f>
        <v>Hexacopter Drone Blueprint</v>
      </c>
      <c r="H3031" s="2">
        <v>5</v>
      </c>
      <c r="I3031" s="4">
        <f>VLOOKUP(G3031,'dataset_task 5'!$B$2:$C$71,2,)</f>
        <v>8.99</v>
      </c>
      <c r="J3031" s="2" t="str">
        <f>VLOOKUP(Table1[[#This Row],[CustomerID]],customers!$1:$1048576,8,)</f>
        <v>Florida</v>
      </c>
    </row>
    <row r="3032" spans="2:10" x14ac:dyDescent="0.35">
      <c r="B3032" s="3">
        <v>44489</v>
      </c>
      <c r="C3032" s="2">
        <v>1394</v>
      </c>
      <c r="D3032" s="2" t="str">
        <f>VLOOKUP(C3032,customers!$A$2:$B$2124,2,)</f>
        <v>Daisi</v>
      </c>
      <c r="E303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3032" s="2" t="s">
        <v>51</v>
      </c>
      <c r="G3032" s="2" t="str">
        <f>VLOOKUP(F3032,'dataset_task 5'!$A$2:$B$71,2,)</f>
        <v>BYOD-400S</v>
      </c>
      <c r="H3032" s="2">
        <v>1</v>
      </c>
      <c r="I3032" s="4">
        <f>VLOOKUP(G3032,'dataset_task 5'!$B$2:$C$71,2,)</f>
        <v>129.94999999999999</v>
      </c>
      <c r="J3032" s="2" t="str">
        <f>VLOOKUP(Table1[[#This Row],[CustomerID]],customers!$1:$1048576,8,)</f>
        <v>Louisiana</v>
      </c>
    </row>
    <row r="3033" spans="2:10" x14ac:dyDescent="0.35">
      <c r="B3033" s="3">
        <v>44490</v>
      </c>
      <c r="C3033" s="2">
        <v>1079</v>
      </c>
      <c r="D3033" s="2" t="str">
        <f>VLOOKUP(C3033,customers!$A$2:$B$2124,2,)</f>
        <v>Marie-jeanne</v>
      </c>
      <c r="E303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3033" s="2" t="s">
        <v>28</v>
      </c>
      <c r="G3033" s="2" t="str">
        <f>VLOOKUP(F3033,'dataset_task 5'!$A$2:$B$71,2,)</f>
        <v>BYOR-3535</v>
      </c>
      <c r="H3033" s="2">
        <v>4</v>
      </c>
      <c r="I3033" s="4">
        <f>VLOOKUP(G3033,'dataset_task 5'!$B$2:$C$71,2,)</f>
        <v>225</v>
      </c>
      <c r="J3033" s="2" t="str">
        <f>VLOOKUP(Table1[[#This Row],[CustomerID]],customers!$1:$1048576,8,)</f>
        <v>Florida</v>
      </c>
    </row>
    <row r="3034" spans="2:10" x14ac:dyDescent="0.35">
      <c r="B3034" s="3">
        <v>44490</v>
      </c>
      <c r="C3034" s="2">
        <v>331</v>
      </c>
      <c r="D3034" s="2" t="str">
        <f>VLOOKUP(C3034,customers!$A$2:$B$2124,2,)</f>
        <v>Tiena</v>
      </c>
      <c r="E303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3034" s="2" t="s">
        <v>5</v>
      </c>
      <c r="G3034" s="2" t="str">
        <f>VLOOKUP(F3034,'dataset_task 5'!$A$2:$B$71,2,)</f>
        <v>Polar Robots</v>
      </c>
      <c r="H3034" s="2">
        <v>5</v>
      </c>
      <c r="I3034" s="4">
        <f>VLOOKUP(G3034,'dataset_task 5'!$B$2:$C$71,2,)</f>
        <v>23.99</v>
      </c>
      <c r="J3034" s="2" t="str">
        <f>VLOOKUP(Table1[[#This Row],[CustomerID]],customers!$1:$1048576,8,)</f>
        <v>District of Columbia</v>
      </c>
    </row>
    <row r="3035" spans="2:10" x14ac:dyDescent="0.35">
      <c r="B3035" s="3">
        <v>44490</v>
      </c>
      <c r="C3035" s="2">
        <v>1325</v>
      </c>
      <c r="D3035" s="2" t="str">
        <f>VLOOKUP(C3035,customers!$A$2:$B$2124,2,)</f>
        <v>Gennifer</v>
      </c>
      <c r="E303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3035" s="2" t="s">
        <v>38</v>
      </c>
      <c r="G3035" s="2" t="str">
        <f>VLOOKUP(F3035,'dataset_task 5'!$A$2:$B$71,2,)</f>
        <v>RQTE-554 Robot</v>
      </c>
      <c r="H3035" s="2">
        <v>3</v>
      </c>
      <c r="I3035" s="4">
        <f>VLOOKUP(G3035,'dataset_task 5'!$B$2:$C$71,2,)</f>
        <v>684</v>
      </c>
      <c r="J3035" s="2" t="str">
        <f>VLOOKUP(Table1[[#This Row],[CustomerID]],customers!$1:$1048576,8,)</f>
        <v>Texas</v>
      </c>
    </row>
    <row r="3036" spans="2:10" x14ac:dyDescent="0.35">
      <c r="B3036" s="3">
        <v>44490</v>
      </c>
      <c r="C3036" s="2">
        <v>1351</v>
      </c>
      <c r="D3036" s="2" t="str">
        <f>VLOOKUP(C3036,customers!$A$2:$B$2124,2,)</f>
        <v>Cherey</v>
      </c>
      <c r="E303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3036" s="2" t="s">
        <v>41</v>
      </c>
      <c r="G3036" s="2" t="str">
        <f>VLOOKUP(F3036,'dataset_task 5'!$A$2:$B$71,2,)</f>
        <v>Industrial 3D Printing</v>
      </c>
      <c r="H3036" s="2">
        <v>4</v>
      </c>
      <c r="I3036" s="4">
        <f>VLOOKUP(G3036,'dataset_task 5'!$B$2:$C$71,2,)</f>
        <v>49</v>
      </c>
      <c r="J3036" s="2" t="str">
        <f>VLOOKUP(Table1[[#This Row],[CustomerID]],customers!$1:$1048576,8,)</f>
        <v>Texas</v>
      </c>
    </row>
    <row r="3037" spans="2:10" x14ac:dyDescent="0.35">
      <c r="B3037" s="3">
        <v>44490</v>
      </c>
      <c r="C3037" s="2">
        <v>269</v>
      </c>
      <c r="D3037" s="2" t="str">
        <f>VLOOKUP(C3037,customers!$A$2:$B$2124,2,)</f>
        <v>Willi</v>
      </c>
      <c r="E303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3037" s="2" t="s">
        <v>18</v>
      </c>
      <c r="G3037" s="2" t="str">
        <f>VLOOKUP(F3037,'dataset_task 5'!$A$2:$B$71,2,)</f>
        <v>BYOD-350</v>
      </c>
      <c r="H3037" s="2">
        <v>1</v>
      </c>
      <c r="I3037" s="4">
        <f>VLOOKUP(G3037,'dataset_task 5'!$B$2:$C$71,2,)</f>
        <v>89.95</v>
      </c>
      <c r="J3037" s="2" t="str">
        <f>VLOOKUP(Table1[[#This Row],[CustomerID]],customers!$1:$1048576,8,)</f>
        <v>Connecticut</v>
      </c>
    </row>
    <row r="3038" spans="2:10" x14ac:dyDescent="0.35">
      <c r="B3038" s="3">
        <v>44491</v>
      </c>
      <c r="C3038" s="2">
        <v>475</v>
      </c>
      <c r="D3038" s="2" t="str">
        <f>VLOOKUP(C3038,customers!$A$2:$B$2124,2,)</f>
        <v>Gabriel</v>
      </c>
      <c r="E303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3038" s="2" t="s">
        <v>28</v>
      </c>
      <c r="G3038" s="2" t="str">
        <f>VLOOKUP(F3038,'dataset_task 5'!$A$2:$B$71,2,)</f>
        <v>BYOR-3535</v>
      </c>
      <c r="H3038" s="2">
        <v>4</v>
      </c>
      <c r="I3038" s="4">
        <f>VLOOKUP(G3038,'dataset_task 5'!$B$2:$C$71,2,)</f>
        <v>225</v>
      </c>
      <c r="J3038" s="2" t="str">
        <f>VLOOKUP(Table1[[#This Row],[CustomerID]],customers!$1:$1048576,8,)</f>
        <v>Arizona</v>
      </c>
    </row>
    <row r="3039" spans="2:10" x14ac:dyDescent="0.35">
      <c r="B3039" s="3">
        <v>44491</v>
      </c>
      <c r="C3039" s="2">
        <v>1957</v>
      </c>
      <c r="D3039" s="2" t="str">
        <f>VLOOKUP(C3039,customers!$A$2:$B$2124,2,)</f>
        <v>Vito</v>
      </c>
      <c r="E303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3039" s="2" t="s">
        <v>5</v>
      </c>
      <c r="G3039" s="2" t="str">
        <f>VLOOKUP(F3039,'dataset_task 5'!$A$2:$B$71,2,)</f>
        <v>Polar Robots</v>
      </c>
      <c r="H3039" s="2">
        <v>3</v>
      </c>
      <c r="I3039" s="4">
        <f>VLOOKUP(G3039,'dataset_task 5'!$B$2:$C$71,2,)</f>
        <v>23.99</v>
      </c>
      <c r="J3039" s="2" t="str">
        <f>VLOOKUP(Table1[[#This Row],[CustomerID]],customers!$1:$1048576,8,)</f>
        <v>Texas</v>
      </c>
    </row>
    <row r="3040" spans="2:10" x14ac:dyDescent="0.35">
      <c r="B3040" s="3">
        <v>44491</v>
      </c>
      <c r="C3040" s="2">
        <v>1051</v>
      </c>
      <c r="D3040" s="2" t="str">
        <f>VLOOKUP(C3040,customers!$A$2:$B$2124,2,)</f>
        <v>Gabe</v>
      </c>
      <c r="E304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3040" s="2" t="s">
        <v>40</v>
      </c>
      <c r="G3040" s="2" t="str">
        <f>VLOOKUP(F3040,'dataset_task 5'!$A$2:$B$71,2,)</f>
        <v>BYOD-500</v>
      </c>
      <c r="H3040" s="2">
        <v>5</v>
      </c>
      <c r="I3040" s="4">
        <f>VLOOKUP(G3040,'dataset_task 5'!$B$2:$C$71,2,)</f>
        <v>167</v>
      </c>
      <c r="J3040" s="2" t="str">
        <f>VLOOKUP(Table1[[#This Row],[CustomerID]],customers!$1:$1048576,8,)</f>
        <v>Minnesota</v>
      </c>
    </row>
    <row r="3041" spans="2:10" x14ac:dyDescent="0.35">
      <c r="B3041" s="3">
        <v>44492</v>
      </c>
      <c r="C3041" s="2">
        <v>470</v>
      </c>
      <c r="D3041" s="2" t="str">
        <f>VLOOKUP(C3041,customers!$A$2:$B$2124,2,)</f>
        <v>Angele</v>
      </c>
      <c r="E304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3041" s="2" t="s">
        <v>48</v>
      </c>
      <c r="G3041" s="2" t="str">
        <f>VLOOKUP(F3041,'dataset_task 5'!$A$2:$B$71,2,)</f>
        <v>QuadroCopter Blueprint</v>
      </c>
      <c r="H3041" s="2">
        <v>2</v>
      </c>
      <c r="I3041" s="4">
        <f>VLOOKUP(G3041,'dataset_task 5'!$B$2:$C$71,2,)</f>
        <v>10.99</v>
      </c>
      <c r="J3041" s="2" t="str">
        <f>VLOOKUP(Table1[[#This Row],[CustomerID]],customers!$1:$1048576,8,)</f>
        <v>Illinois</v>
      </c>
    </row>
    <row r="3042" spans="2:10" x14ac:dyDescent="0.35">
      <c r="B3042" s="3">
        <v>44492</v>
      </c>
      <c r="C3042" s="2">
        <v>2120</v>
      </c>
      <c r="D3042" s="2" t="str">
        <f>VLOOKUP(C3042,customers!$A$2:$B$2124,2,)</f>
        <v>Jackie</v>
      </c>
      <c r="E304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3042" s="2" t="s">
        <v>8</v>
      </c>
      <c r="G3042" s="2" t="str">
        <f>VLOOKUP(F3042,'dataset_task 5'!$A$2:$B$71,2,)</f>
        <v>BYOD-220</v>
      </c>
      <c r="H3042" s="2">
        <v>3</v>
      </c>
      <c r="I3042" s="4">
        <f>VLOOKUP(G3042,'dataset_task 5'!$B$2:$C$71,2,)</f>
        <v>69</v>
      </c>
      <c r="J3042" s="2" t="str">
        <f>VLOOKUP(Table1[[#This Row],[CustomerID]],customers!$1:$1048576,8,)</f>
        <v>Florida</v>
      </c>
    </row>
    <row r="3043" spans="2:10" x14ac:dyDescent="0.35">
      <c r="B3043" s="3">
        <v>44492</v>
      </c>
      <c r="C3043" s="2">
        <v>1289</v>
      </c>
      <c r="D3043" s="2" t="str">
        <f>VLOOKUP(C3043,customers!$A$2:$B$2124,2,)</f>
        <v>Jany</v>
      </c>
      <c r="E304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3043" s="2" t="s">
        <v>28</v>
      </c>
      <c r="G3043" s="2" t="str">
        <f>VLOOKUP(F3043,'dataset_task 5'!$A$2:$B$71,2,)</f>
        <v>BYOR-3535</v>
      </c>
      <c r="H3043" s="2">
        <v>3</v>
      </c>
      <c r="I3043" s="4">
        <f>VLOOKUP(G3043,'dataset_task 5'!$B$2:$C$71,2,)</f>
        <v>225</v>
      </c>
      <c r="J3043" s="2" t="str">
        <f>VLOOKUP(Table1[[#This Row],[CustomerID]],customers!$1:$1048576,8,)</f>
        <v>Oregon</v>
      </c>
    </row>
    <row r="3044" spans="2:10" x14ac:dyDescent="0.35">
      <c r="B3044" s="3">
        <v>44492</v>
      </c>
      <c r="C3044" s="2">
        <v>929</v>
      </c>
      <c r="D3044" s="2" t="str">
        <f>VLOOKUP(C3044,customers!$A$2:$B$2124,2,)</f>
        <v>Laney</v>
      </c>
      <c r="E304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3044" s="2" t="s">
        <v>5</v>
      </c>
      <c r="G3044" s="2" t="str">
        <f>VLOOKUP(F3044,'dataset_task 5'!$A$2:$B$71,2,)</f>
        <v>Polar Robots</v>
      </c>
      <c r="H3044" s="2">
        <v>5</v>
      </c>
      <c r="I3044" s="4">
        <f>VLOOKUP(G3044,'dataset_task 5'!$B$2:$C$71,2,)</f>
        <v>23.99</v>
      </c>
      <c r="J3044" s="2" t="str">
        <f>VLOOKUP(Table1[[#This Row],[CustomerID]],customers!$1:$1048576,8,)</f>
        <v>Nevada</v>
      </c>
    </row>
    <row r="3045" spans="2:10" x14ac:dyDescent="0.35">
      <c r="B3045" s="3">
        <v>44493</v>
      </c>
      <c r="C3045" s="2">
        <v>1281</v>
      </c>
      <c r="D3045" s="2" t="str">
        <f>VLOOKUP(C3045,customers!$A$2:$B$2124,2,)</f>
        <v>Yuri</v>
      </c>
      <c r="E304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3045" s="2" t="s">
        <v>48</v>
      </c>
      <c r="G3045" s="2" t="str">
        <f>VLOOKUP(F3045,'dataset_task 5'!$A$2:$B$71,2,)</f>
        <v>QuadroCopter Blueprint</v>
      </c>
      <c r="H3045" s="2">
        <v>5</v>
      </c>
      <c r="I3045" s="4">
        <f>VLOOKUP(G3045,'dataset_task 5'!$B$2:$C$71,2,)</f>
        <v>10.99</v>
      </c>
      <c r="J3045" s="2" t="str">
        <f>VLOOKUP(Table1[[#This Row],[CustomerID]],customers!$1:$1048576,8,)</f>
        <v>Georgia</v>
      </c>
    </row>
    <row r="3046" spans="2:10" x14ac:dyDescent="0.35">
      <c r="B3046" s="3">
        <v>44493</v>
      </c>
      <c r="C3046" s="2">
        <v>305</v>
      </c>
      <c r="D3046" s="2" t="str">
        <f>VLOOKUP(C3046,customers!$A$2:$B$2124,2,)</f>
        <v>Corny</v>
      </c>
      <c r="E304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3046" s="2" t="s">
        <v>64</v>
      </c>
      <c r="G3046" s="2" t="str">
        <f>VLOOKUP(F3046,'dataset_task 5'!$A$2:$B$71,2,)</f>
        <v>Mapping with Drones</v>
      </c>
      <c r="H3046" s="2">
        <v>2</v>
      </c>
      <c r="I3046" s="4">
        <f>VLOOKUP(G3046,'dataset_task 5'!$B$2:$C$71,2,)</f>
        <v>49</v>
      </c>
      <c r="J3046" s="2" t="str">
        <f>VLOOKUP(Table1[[#This Row],[CustomerID]],customers!$1:$1048576,8,)</f>
        <v>New York</v>
      </c>
    </row>
    <row r="3047" spans="2:10" x14ac:dyDescent="0.35">
      <c r="B3047" s="3">
        <v>44493</v>
      </c>
      <c r="C3047" s="2">
        <v>1354</v>
      </c>
      <c r="D3047" s="2" t="str">
        <f>VLOOKUP(C3047,customers!$A$2:$B$2124,2,)</f>
        <v>Tailor</v>
      </c>
      <c r="E304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3047" s="2" t="s">
        <v>18</v>
      </c>
      <c r="G3047" s="2" t="str">
        <f>VLOOKUP(F3047,'dataset_task 5'!$A$2:$B$71,2,)</f>
        <v>BYOD-350</v>
      </c>
      <c r="H3047" s="2">
        <v>2</v>
      </c>
      <c r="I3047" s="4">
        <f>VLOOKUP(G3047,'dataset_task 5'!$B$2:$C$71,2,)</f>
        <v>89.95</v>
      </c>
      <c r="J3047" s="2" t="str">
        <f>VLOOKUP(Table1[[#This Row],[CustomerID]],customers!$1:$1048576,8,)</f>
        <v>New York</v>
      </c>
    </row>
    <row r="3048" spans="2:10" x14ac:dyDescent="0.35">
      <c r="B3048" s="3">
        <v>44494</v>
      </c>
      <c r="C3048" s="2">
        <v>950</v>
      </c>
      <c r="D3048" s="2" t="str">
        <f>VLOOKUP(C3048,customers!$A$2:$B$2124,2,)</f>
        <v>Winfield</v>
      </c>
      <c r="E304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3048" s="2" t="s">
        <v>5</v>
      </c>
      <c r="G3048" s="2" t="str">
        <f>VLOOKUP(F3048,'dataset_task 5'!$A$2:$B$71,2,)</f>
        <v>Polar Robots</v>
      </c>
      <c r="H3048" s="2">
        <v>3</v>
      </c>
      <c r="I3048" s="4">
        <f>VLOOKUP(G3048,'dataset_task 5'!$B$2:$C$71,2,)</f>
        <v>23.99</v>
      </c>
      <c r="J3048" s="2" t="str">
        <f>VLOOKUP(Table1[[#This Row],[CustomerID]],customers!$1:$1048576,8,)</f>
        <v>Ohio</v>
      </c>
    </row>
    <row r="3049" spans="2:10" x14ac:dyDescent="0.35">
      <c r="B3049" s="3">
        <v>44494</v>
      </c>
      <c r="C3049" s="2">
        <v>496</v>
      </c>
      <c r="D3049" s="2" t="str">
        <f>VLOOKUP(C3049,customers!$A$2:$B$2124,2,)</f>
        <v>Carole</v>
      </c>
      <c r="E304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3049" s="2" t="s">
        <v>58</v>
      </c>
      <c r="G3049" s="2" t="str">
        <f>VLOOKUP(F3049,'dataset_task 5'!$A$2:$B$71,2,)</f>
        <v>RCB-889 Robot</v>
      </c>
      <c r="H3049" s="2">
        <v>1</v>
      </c>
      <c r="I3049" s="4">
        <f>VLOOKUP(G3049,'dataset_task 5'!$B$2:$C$71,2,)</f>
        <v>549</v>
      </c>
      <c r="J3049" s="2" t="str">
        <f>VLOOKUP(Table1[[#This Row],[CustomerID]],customers!$1:$1048576,8,)</f>
        <v>Alaska</v>
      </c>
    </row>
    <row r="3050" spans="2:10" x14ac:dyDescent="0.35">
      <c r="B3050" s="3">
        <v>44495</v>
      </c>
      <c r="C3050" s="2">
        <v>1804</v>
      </c>
      <c r="D3050" s="2" t="str">
        <f>VLOOKUP(C3050,customers!$A$2:$B$2124,2,)</f>
        <v>Deonne</v>
      </c>
      <c r="E305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3050" s="2" t="s">
        <v>10</v>
      </c>
      <c r="G3050" s="2" t="str">
        <f>VLOOKUP(F3050,'dataset_task 5'!$A$2:$B$71,2,)</f>
        <v>Spherical Robots</v>
      </c>
      <c r="H3050" s="2">
        <v>3</v>
      </c>
      <c r="I3050" s="4">
        <f>VLOOKUP(G3050,'dataset_task 5'!$B$2:$C$71,2,)</f>
        <v>16.75</v>
      </c>
      <c r="J3050" s="2" t="str">
        <f>VLOOKUP(Table1[[#This Row],[CustomerID]],customers!$1:$1048576,8,)</f>
        <v>Washington</v>
      </c>
    </row>
    <row r="3051" spans="2:10" x14ac:dyDescent="0.35">
      <c r="B3051" s="3">
        <v>44495</v>
      </c>
      <c r="C3051" s="2">
        <v>61</v>
      </c>
      <c r="D3051" s="2" t="str">
        <f>VLOOKUP(C3051,customers!$A$2:$B$2124,2,)</f>
        <v>Rickie</v>
      </c>
      <c r="E305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3051" s="2" t="s">
        <v>44</v>
      </c>
      <c r="G3051" s="2" t="str">
        <f>VLOOKUP(F3051,'dataset_task 5'!$A$2:$B$71,2,)</f>
        <v>MICR-564K Drone</v>
      </c>
      <c r="H3051" s="2">
        <v>3</v>
      </c>
      <c r="I3051" s="4">
        <f>VLOOKUP(G3051,'dataset_task 5'!$B$2:$C$71,2,)</f>
        <v>499</v>
      </c>
      <c r="J3051" s="2" t="str">
        <f>VLOOKUP(Table1[[#This Row],[CustomerID]],customers!$1:$1048576,8,)</f>
        <v>Virginia</v>
      </c>
    </row>
    <row r="3052" spans="2:10" x14ac:dyDescent="0.35">
      <c r="B3052" s="3">
        <v>44495</v>
      </c>
      <c r="C3052" s="2">
        <v>583</v>
      </c>
      <c r="D3052" s="2" t="str">
        <f>VLOOKUP(C3052,customers!$A$2:$B$2124,2,)</f>
        <v>Arlena</v>
      </c>
      <c r="E305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3052" s="2" t="s">
        <v>17</v>
      </c>
      <c r="G3052" s="2" t="str">
        <f>VLOOKUP(F3052,'dataset_task 5'!$A$2:$B$71,2,)</f>
        <v>BYOR-3000</v>
      </c>
      <c r="H3052" s="2">
        <v>1</v>
      </c>
      <c r="I3052" s="4">
        <f>VLOOKUP(G3052,'dataset_task 5'!$B$2:$C$71,2,)</f>
        <v>214</v>
      </c>
      <c r="J3052" s="2" t="str">
        <f>VLOOKUP(Table1[[#This Row],[CustomerID]],customers!$1:$1048576,8,)</f>
        <v>North Carolina</v>
      </c>
    </row>
    <row r="3053" spans="2:10" x14ac:dyDescent="0.35">
      <c r="B3053" s="3">
        <v>44495</v>
      </c>
      <c r="C3053" s="2">
        <v>1607</v>
      </c>
      <c r="D3053" s="2" t="str">
        <f>VLOOKUP(C3053,customers!$A$2:$B$2124,2,)</f>
        <v>Junie</v>
      </c>
      <c r="E305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3053" s="2" t="s">
        <v>11</v>
      </c>
      <c r="G3053" s="2" t="str">
        <f>VLOOKUP(F3053,'dataset_task 5'!$A$2:$B$71,2,)</f>
        <v>BYOR-2640S</v>
      </c>
      <c r="H3053" s="2">
        <v>3</v>
      </c>
      <c r="I3053" s="4">
        <f>VLOOKUP(G3053,'dataset_task 5'!$B$2:$C$71,2,)</f>
        <v>189</v>
      </c>
      <c r="J3053" s="2" t="str">
        <f>VLOOKUP(Table1[[#This Row],[CustomerID]],customers!$1:$1048576,8,)</f>
        <v>Tennessee</v>
      </c>
    </row>
    <row r="3054" spans="2:10" x14ac:dyDescent="0.35">
      <c r="B3054" s="3">
        <v>44496</v>
      </c>
      <c r="C3054" s="2">
        <v>1966</v>
      </c>
      <c r="D3054" s="2" t="str">
        <f>VLOOKUP(C3054,customers!$A$2:$B$2124,2,)</f>
        <v>Shelby</v>
      </c>
      <c r="E305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3054" s="2" t="s">
        <v>21</v>
      </c>
      <c r="G3054" s="2" t="str">
        <f>VLOOKUP(F3054,'dataset_task 5'!$A$2:$B$71,2,)</f>
        <v>BYOD-550</v>
      </c>
      <c r="H3054" s="2">
        <v>4</v>
      </c>
      <c r="I3054" s="4">
        <f>VLOOKUP(G3054,'dataset_task 5'!$B$2:$C$71,2,)</f>
        <v>179</v>
      </c>
      <c r="J3054" s="2" t="str">
        <f>VLOOKUP(Table1[[#This Row],[CustomerID]],customers!$1:$1048576,8,)</f>
        <v>Nebraska</v>
      </c>
    </row>
    <row r="3055" spans="2:10" x14ac:dyDescent="0.35">
      <c r="B3055" s="3">
        <v>44496</v>
      </c>
      <c r="C3055" s="2">
        <v>9</v>
      </c>
      <c r="D3055" s="2" t="str">
        <f>VLOOKUP(C3055,customers!$A$2:$B$2124,2,)</f>
        <v>Curran</v>
      </c>
      <c r="E305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3055" s="2" t="s">
        <v>54</v>
      </c>
      <c r="G3055" s="2" t="str">
        <f>VLOOKUP(F3055,'dataset_task 5'!$A$2:$B$71,2,)</f>
        <v>DTI-84 Drone</v>
      </c>
      <c r="H3055" s="2">
        <v>5</v>
      </c>
      <c r="I3055" s="4">
        <f>VLOOKUP(G3055,'dataset_task 5'!$B$2:$C$71,2,)</f>
        <v>455</v>
      </c>
      <c r="J3055" s="2" t="str">
        <f>VLOOKUP(Table1[[#This Row],[CustomerID]],customers!$1:$1048576,8,)</f>
        <v>Arizona</v>
      </c>
    </row>
    <row r="3056" spans="2:10" x14ac:dyDescent="0.35">
      <c r="B3056" s="3">
        <v>44496</v>
      </c>
      <c r="C3056" s="2">
        <v>9</v>
      </c>
      <c r="D3056" s="2" t="str">
        <f>VLOOKUP(C3056,customers!$A$2:$B$2124,2,)</f>
        <v>Curran</v>
      </c>
      <c r="E305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3056" s="2" t="s">
        <v>54</v>
      </c>
      <c r="G3056" s="2" t="str">
        <f>VLOOKUP(F3056,'dataset_task 5'!$A$2:$B$71,2,)</f>
        <v>DTI-84 Drone</v>
      </c>
      <c r="H3056" s="2">
        <v>3</v>
      </c>
      <c r="I3056" s="4">
        <f>VLOOKUP(G3056,'dataset_task 5'!$B$2:$C$71,2,)</f>
        <v>455</v>
      </c>
      <c r="J3056" s="2" t="str">
        <f>VLOOKUP(Table1[[#This Row],[CustomerID]],customers!$1:$1048576,8,)</f>
        <v>Arizona</v>
      </c>
    </row>
    <row r="3057" spans="2:10" x14ac:dyDescent="0.35">
      <c r="B3057" s="3">
        <v>44496</v>
      </c>
      <c r="C3057" s="2">
        <v>1151</v>
      </c>
      <c r="D3057" s="2" t="str">
        <f>VLOOKUP(C3057,customers!$A$2:$B$2124,2,)</f>
        <v>Garland</v>
      </c>
      <c r="E305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3057" s="2" t="s">
        <v>54</v>
      </c>
      <c r="G3057" s="2" t="str">
        <f>VLOOKUP(F3057,'dataset_task 5'!$A$2:$B$71,2,)</f>
        <v>DTI-84 Drone</v>
      </c>
      <c r="H3057" s="2">
        <v>4</v>
      </c>
      <c r="I3057" s="4">
        <f>VLOOKUP(G3057,'dataset_task 5'!$B$2:$C$71,2,)</f>
        <v>455</v>
      </c>
      <c r="J3057" s="2" t="str">
        <f>VLOOKUP(Table1[[#This Row],[CustomerID]],customers!$1:$1048576,8,)</f>
        <v>Texas</v>
      </c>
    </row>
    <row r="3058" spans="2:10" x14ac:dyDescent="0.35">
      <c r="B3058" s="3">
        <v>44497</v>
      </c>
      <c r="C3058" s="2">
        <v>2090</v>
      </c>
      <c r="D3058" s="2" t="str">
        <f>VLOOKUP(C3058,customers!$A$2:$B$2124,2,)</f>
        <v>Farrel</v>
      </c>
      <c r="E305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3058" s="2" t="s">
        <v>55</v>
      </c>
      <c r="G3058" s="2" t="str">
        <f>VLOOKUP(F3058,'dataset_task 5'!$A$2:$B$71,2,)</f>
        <v>Virtual Reality Basics</v>
      </c>
      <c r="H3058" s="2">
        <v>2</v>
      </c>
      <c r="I3058" s="4">
        <f>VLOOKUP(G3058,'dataset_task 5'!$B$2:$C$71,2,)</f>
        <v>29.99</v>
      </c>
      <c r="J3058" s="2" t="str">
        <f>VLOOKUP(Table1[[#This Row],[CustomerID]],customers!$1:$1048576,8,)</f>
        <v>Colorado</v>
      </c>
    </row>
    <row r="3059" spans="2:10" x14ac:dyDescent="0.35">
      <c r="B3059" s="3">
        <v>44497</v>
      </c>
      <c r="C3059" s="2">
        <v>1014</v>
      </c>
      <c r="D3059" s="2" t="str">
        <f>VLOOKUP(C3059,customers!$A$2:$B$2124,2,)</f>
        <v>Saundra</v>
      </c>
      <c r="E305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3059" s="2" t="s">
        <v>24</v>
      </c>
      <c r="G3059" s="2" t="str">
        <f>VLOOKUP(F3059,'dataset_task 5'!$A$2:$B$71,2,)</f>
        <v>AI for Educators</v>
      </c>
      <c r="H3059" s="2">
        <v>4</v>
      </c>
      <c r="I3059" s="4">
        <f>VLOOKUP(G3059,'dataset_task 5'!$B$2:$C$71,2,)</f>
        <v>49.95</v>
      </c>
      <c r="J3059" s="2" t="str">
        <f>VLOOKUP(Table1[[#This Row],[CustomerID]],customers!$1:$1048576,8,)</f>
        <v>New York</v>
      </c>
    </row>
    <row r="3060" spans="2:10" x14ac:dyDescent="0.35">
      <c r="B3060" s="3">
        <v>44497</v>
      </c>
      <c r="C3060" s="2">
        <v>673</v>
      </c>
      <c r="D3060" s="2" t="str">
        <f>VLOOKUP(C3060,customers!$A$2:$B$2124,2,)</f>
        <v>Duky</v>
      </c>
      <c r="E306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3060" s="2" t="s">
        <v>61</v>
      </c>
      <c r="G3060" s="2" t="str">
        <f>VLOOKUP(F3060,'dataset_task 5'!$A$2:$B$71,2,)</f>
        <v>Understanding Drone Regulations</v>
      </c>
      <c r="H3060" s="2">
        <v>3</v>
      </c>
      <c r="I3060" s="4">
        <f>VLOOKUP(G3060,'dataset_task 5'!$B$2:$C$71,2,)</f>
        <v>27.5</v>
      </c>
      <c r="J3060" s="2" t="str">
        <f>VLOOKUP(Table1[[#This Row],[CustomerID]],customers!$1:$1048576,8,)</f>
        <v>New York</v>
      </c>
    </row>
    <row r="3061" spans="2:10" x14ac:dyDescent="0.35">
      <c r="B3061" s="3">
        <v>44497</v>
      </c>
      <c r="C3061" s="2">
        <v>35</v>
      </c>
      <c r="D3061" s="2" t="str">
        <f>VLOOKUP(C3061,customers!$A$2:$B$2124,2,)</f>
        <v>Izaak</v>
      </c>
      <c r="E306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3061" s="2" t="s">
        <v>13</v>
      </c>
      <c r="G3061" s="2" t="str">
        <f>VLOOKUP(F3061,'dataset_task 5'!$A$2:$B$71,2,)</f>
        <v>DTE-QFN20 Drone</v>
      </c>
      <c r="H3061" s="2">
        <v>2</v>
      </c>
      <c r="I3061" s="4">
        <f>VLOOKUP(G3061,'dataset_task 5'!$B$2:$C$71,2,)</f>
        <v>250</v>
      </c>
      <c r="J3061" s="2" t="str">
        <f>VLOOKUP(Table1[[#This Row],[CustomerID]],customers!$1:$1048576,8,)</f>
        <v>Illinois</v>
      </c>
    </row>
    <row r="3062" spans="2:10" x14ac:dyDescent="0.35">
      <c r="B3062" s="3">
        <v>44498</v>
      </c>
      <c r="C3062" s="2">
        <v>136</v>
      </c>
      <c r="D3062" s="2" t="str">
        <f>VLOOKUP(C3062,customers!$A$2:$B$2124,2,)</f>
        <v>Jessalin</v>
      </c>
      <c r="E306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3062" s="2" t="s">
        <v>24</v>
      </c>
      <c r="G3062" s="2" t="str">
        <f>VLOOKUP(F3062,'dataset_task 5'!$A$2:$B$71,2,)</f>
        <v>AI for Educators</v>
      </c>
      <c r="H3062" s="2">
        <v>3</v>
      </c>
      <c r="I3062" s="4">
        <f>VLOOKUP(G3062,'dataset_task 5'!$B$2:$C$71,2,)</f>
        <v>49.95</v>
      </c>
      <c r="J3062" s="2" t="str">
        <f>VLOOKUP(Table1[[#This Row],[CustomerID]],customers!$1:$1048576,8,)</f>
        <v>Alabama</v>
      </c>
    </row>
    <row r="3063" spans="2:10" x14ac:dyDescent="0.35">
      <c r="B3063" s="3">
        <v>44498</v>
      </c>
      <c r="C3063" s="2">
        <v>347</v>
      </c>
      <c r="D3063" s="2" t="str">
        <f>VLOOKUP(C3063,customers!$A$2:$B$2124,2,)</f>
        <v>Brady</v>
      </c>
      <c r="E306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3063" s="2" t="s">
        <v>64</v>
      </c>
      <c r="G3063" s="2" t="str">
        <f>VLOOKUP(F3063,'dataset_task 5'!$A$2:$B$71,2,)</f>
        <v>Mapping with Drones</v>
      </c>
      <c r="H3063" s="2">
        <v>1</v>
      </c>
      <c r="I3063" s="4">
        <f>VLOOKUP(G3063,'dataset_task 5'!$B$2:$C$71,2,)</f>
        <v>49</v>
      </c>
      <c r="J3063" s="2" t="str">
        <f>VLOOKUP(Table1[[#This Row],[CustomerID]],customers!$1:$1048576,8,)</f>
        <v>California</v>
      </c>
    </row>
    <row r="3064" spans="2:10" x14ac:dyDescent="0.35">
      <c r="B3064" s="3">
        <v>44498</v>
      </c>
      <c r="C3064" s="2">
        <v>1740</v>
      </c>
      <c r="D3064" s="2" t="str">
        <f>VLOOKUP(C3064,customers!$A$2:$B$2124,2,)</f>
        <v>Kalinda</v>
      </c>
      <c r="E306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3064" s="2" t="s">
        <v>16</v>
      </c>
      <c r="G3064" s="2" t="str">
        <f>VLOOKUP(F3064,'dataset_task 5'!$A$2:$B$71,2,)</f>
        <v>Ladybug Robot Blueprint</v>
      </c>
      <c r="H3064" s="2">
        <v>5</v>
      </c>
      <c r="I3064" s="4">
        <f>VLOOKUP(G3064,'dataset_task 5'!$B$2:$C$71,2,)</f>
        <v>12</v>
      </c>
      <c r="J3064" s="2" t="str">
        <f>VLOOKUP(Table1[[#This Row],[CustomerID]],customers!$1:$1048576,8,)</f>
        <v>California</v>
      </c>
    </row>
    <row r="3065" spans="2:10" x14ac:dyDescent="0.35">
      <c r="B3065" s="3">
        <v>44498</v>
      </c>
      <c r="C3065" s="2">
        <v>1714</v>
      </c>
      <c r="D3065" s="2" t="str">
        <f>VLOOKUP(C3065,customers!$A$2:$B$2124,2,)</f>
        <v>Everett</v>
      </c>
      <c r="E306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3065" s="2" t="s">
        <v>13</v>
      </c>
      <c r="G3065" s="2" t="str">
        <f>VLOOKUP(F3065,'dataset_task 5'!$A$2:$B$71,2,)</f>
        <v>DTE-QFN20 Drone</v>
      </c>
      <c r="H3065" s="2">
        <v>2</v>
      </c>
      <c r="I3065" s="4">
        <f>VLOOKUP(G3065,'dataset_task 5'!$B$2:$C$71,2,)</f>
        <v>250</v>
      </c>
      <c r="J3065" s="2" t="str">
        <f>VLOOKUP(Table1[[#This Row],[CustomerID]],customers!$1:$1048576,8,)</f>
        <v>Illinois</v>
      </c>
    </row>
    <row r="3066" spans="2:10" x14ac:dyDescent="0.35">
      <c r="B3066" s="3">
        <v>44498</v>
      </c>
      <c r="C3066" s="2">
        <v>1926</v>
      </c>
      <c r="D3066" s="2" t="str">
        <f>VLOOKUP(C3066,customers!$A$2:$B$2124,2,)</f>
        <v>Lauren</v>
      </c>
      <c r="E306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3066" s="2" t="s">
        <v>52</v>
      </c>
      <c r="G3066" s="2" t="str">
        <f>VLOOKUP(F3066,'dataset_task 5'!$A$2:$B$71,2,)</f>
        <v>DTD-7000 Drone</v>
      </c>
      <c r="H3066" s="2">
        <v>3</v>
      </c>
      <c r="I3066" s="4">
        <f>VLOOKUP(G3066,'dataset_task 5'!$B$2:$C$71,2,)</f>
        <v>450</v>
      </c>
      <c r="J3066" s="2" t="str">
        <f>VLOOKUP(Table1[[#This Row],[CustomerID]],customers!$1:$1048576,8,)</f>
        <v>New Jersey</v>
      </c>
    </row>
    <row r="3067" spans="2:10" x14ac:dyDescent="0.35">
      <c r="B3067" s="3">
        <v>44499</v>
      </c>
      <c r="C3067" s="2">
        <v>504</v>
      </c>
      <c r="D3067" s="2" t="str">
        <f>VLOOKUP(C3067,customers!$A$2:$B$2124,2,)</f>
        <v>Derrek</v>
      </c>
      <c r="E306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3067" s="2" t="s">
        <v>11</v>
      </c>
      <c r="G3067" s="2" t="str">
        <f>VLOOKUP(F3067,'dataset_task 5'!$A$2:$B$71,2,)</f>
        <v>BYOR-2640S</v>
      </c>
      <c r="H3067" s="2">
        <v>3</v>
      </c>
      <c r="I3067" s="4">
        <f>VLOOKUP(G3067,'dataset_task 5'!$B$2:$C$71,2,)</f>
        <v>189</v>
      </c>
      <c r="J3067" s="2" t="str">
        <f>VLOOKUP(Table1[[#This Row],[CustomerID]],customers!$1:$1048576,8,)</f>
        <v>Washington</v>
      </c>
    </row>
    <row r="3068" spans="2:10" x14ac:dyDescent="0.35">
      <c r="B3068" s="3">
        <v>44499</v>
      </c>
      <c r="C3068" s="2">
        <v>63</v>
      </c>
      <c r="D3068" s="2" t="str">
        <f>VLOOKUP(C3068,customers!$A$2:$B$2124,2,)</f>
        <v>Perri</v>
      </c>
      <c r="E306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3068" s="2" t="s">
        <v>30</v>
      </c>
      <c r="G3068" s="2" t="str">
        <f>VLOOKUP(F3068,'dataset_task 5'!$A$2:$B$71,2,)</f>
        <v>DX-145 Drone</v>
      </c>
      <c r="H3068" s="2">
        <v>2</v>
      </c>
      <c r="I3068" s="4">
        <f>VLOOKUP(G3068,'dataset_task 5'!$B$2:$C$71,2,)</f>
        <v>250</v>
      </c>
      <c r="J3068" s="2" t="str">
        <f>VLOOKUP(Table1[[#This Row],[CustomerID]],customers!$1:$1048576,8,)</f>
        <v>New York</v>
      </c>
    </row>
    <row r="3069" spans="2:10" x14ac:dyDescent="0.35">
      <c r="B3069" s="3">
        <v>44499</v>
      </c>
      <c r="C3069" s="2">
        <v>1956</v>
      </c>
      <c r="D3069" s="2" t="str">
        <f>VLOOKUP(C3069,customers!$A$2:$B$2124,2,)</f>
        <v>Elsie</v>
      </c>
      <c r="E306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3069" s="2" t="s">
        <v>42</v>
      </c>
      <c r="G3069" s="2" t="str">
        <f>VLOOKUP(F3069,'dataset_task 5'!$A$2:$B$71,2,)</f>
        <v>Sleepy Eye Blueprint</v>
      </c>
      <c r="H3069" s="2">
        <v>3</v>
      </c>
      <c r="I3069" s="4">
        <f>VLOOKUP(G3069,'dataset_task 5'!$B$2:$C$71,2,)</f>
        <v>11.99</v>
      </c>
      <c r="J3069" s="2" t="str">
        <f>VLOOKUP(Table1[[#This Row],[CustomerID]],customers!$1:$1048576,8,)</f>
        <v>Florida</v>
      </c>
    </row>
    <row r="3070" spans="2:10" x14ac:dyDescent="0.35">
      <c r="B3070" s="3">
        <v>44499</v>
      </c>
      <c r="C3070" s="2">
        <v>1448</v>
      </c>
      <c r="D3070" s="2" t="str">
        <f>VLOOKUP(C3070,customers!$A$2:$B$2124,2,)</f>
        <v>Elston</v>
      </c>
      <c r="E307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3070" s="2" t="s">
        <v>52</v>
      </c>
      <c r="G3070" s="2" t="str">
        <f>VLOOKUP(F3070,'dataset_task 5'!$A$2:$B$71,2,)</f>
        <v>DTD-7000 Drone</v>
      </c>
      <c r="H3070" s="2">
        <v>2</v>
      </c>
      <c r="I3070" s="4">
        <f>VLOOKUP(G3070,'dataset_task 5'!$B$2:$C$71,2,)</f>
        <v>450</v>
      </c>
      <c r="J3070" s="2" t="str">
        <f>VLOOKUP(Table1[[#This Row],[CustomerID]],customers!$1:$1048576,8,)</f>
        <v>South Carolina</v>
      </c>
    </row>
    <row r="3071" spans="2:10" x14ac:dyDescent="0.35">
      <c r="B3071" s="3">
        <v>44499</v>
      </c>
      <c r="C3071" s="2">
        <v>1028</v>
      </c>
      <c r="D3071" s="2" t="str">
        <f>VLOOKUP(C3071,customers!$A$2:$B$2124,2,)</f>
        <v>Eb</v>
      </c>
      <c r="E307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3071" s="2" t="s">
        <v>29</v>
      </c>
      <c r="G3071" s="2" t="str">
        <f>VLOOKUP(F3071,'dataset_task 5'!$A$2:$B$71,2,)</f>
        <v>Cartesian Robots</v>
      </c>
      <c r="H3071" s="2">
        <v>4</v>
      </c>
      <c r="I3071" s="4">
        <f>VLOOKUP(G3071,'dataset_task 5'!$B$2:$C$71,2,)</f>
        <v>12.99</v>
      </c>
      <c r="J3071" s="2" t="str">
        <f>VLOOKUP(Table1[[#This Row],[CustomerID]],customers!$1:$1048576,8,)</f>
        <v>Virginia</v>
      </c>
    </row>
    <row r="3072" spans="2:10" x14ac:dyDescent="0.35">
      <c r="B3072" s="3">
        <v>44500</v>
      </c>
      <c r="C3072" s="2">
        <v>1018</v>
      </c>
      <c r="D3072" s="2" t="str">
        <f>VLOOKUP(C3072,customers!$A$2:$B$2124,2,)</f>
        <v>Dalenna</v>
      </c>
      <c r="E307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3072" s="2" t="s">
        <v>40</v>
      </c>
      <c r="G3072" s="2" t="str">
        <f>VLOOKUP(F3072,'dataset_task 5'!$A$2:$B$71,2,)</f>
        <v>BYOD-500</v>
      </c>
      <c r="H3072" s="2">
        <v>2</v>
      </c>
      <c r="I3072" s="4">
        <f>VLOOKUP(G3072,'dataset_task 5'!$B$2:$C$71,2,)</f>
        <v>167</v>
      </c>
      <c r="J3072" s="2" t="str">
        <f>VLOOKUP(Table1[[#This Row],[CustomerID]],customers!$1:$1048576,8,)</f>
        <v>Indiana</v>
      </c>
    </row>
    <row r="3073" spans="2:10" x14ac:dyDescent="0.35">
      <c r="B3073" s="3">
        <v>44500</v>
      </c>
      <c r="C3073" s="2">
        <v>711</v>
      </c>
      <c r="D3073" s="2" t="str">
        <f>VLOOKUP(C3073,customers!$A$2:$B$2124,2,)</f>
        <v>Brittney</v>
      </c>
      <c r="E307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3073" s="2" t="s">
        <v>29</v>
      </c>
      <c r="G3073" s="2" t="str">
        <f>VLOOKUP(F3073,'dataset_task 5'!$A$2:$B$71,2,)</f>
        <v>Cartesian Robots</v>
      </c>
      <c r="H3073" s="2">
        <v>1</v>
      </c>
      <c r="I3073" s="4">
        <f>VLOOKUP(G3073,'dataset_task 5'!$B$2:$C$71,2,)</f>
        <v>12.99</v>
      </c>
      <c r="J3073" s="2" t="str">
        <f>VLOOKUP(Table1[[#This Row],[CustomerID]],customers!$1:$1048576,8,)</f>
        <v>Washington</v>
      </c>
    </row>
    <row r="3074" spans="2:10" x14ac:dyDescent="0.35">
      <c r="B3074" s="3">
        <v>44500</v>
      </c>
      <c r="C3074" s="2">
        <v>514</v>
      </c>
      <c r="D3074" s="2" t="str">
        <f>VLOOKUP(C3074,customers!$A$2:$B$2124,2,)</f>
        <v>Hoyt</v>
      </c>
      <c r="E307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3074" s="2" t="s">
        <v>52</v>
      </c>
      <c r="G3074" s="2" t="str">
        <f>VLOOKUP(F3074,'dataset_task 5'!$A$2:$B$71,2,)</f>
        <v>DTD-7000 Drone</v>
      </c>
      <c r="H3074" s="2">
        <v>4</v>
      </c>
      <c r="I3074" s="4">
        <f>VLOOKUP(G3074,'dataset_task 5'!$B$2:$C$71,2,)</f>
        <v>450</v>
      </c>
      <c r="J3074" s="2" t="str">
        <f>VLOOKUP(Table1[[#This Row],[CustomerID]],customers!$1:$1048576,8,)</f>
        <v>Tennessee</v>
      </c>
    </row>
    <row r="3075" spans="2:10" x14ac:dyDescent="0.35">
      <c r="B3075" s="3">
        <v>44500</v>
      </c>
      <c r="C3075" s="2">
        <v>1198</v>
      </c>
      <c r="D3075" s="2" t="str">
        <f>VLOOKUP(C3075,customers!$A$2:$B$2124,2,)</f>
        <v>Aurore</v>
      </c>
      <c r="E307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3075" s="2" t="s">
        <v>28</v>
      </c>
      <c r="G3075" s="2" t="str">
        <f>VLOOKUP(F3075,'dataset_task 5'!$A$2:$B$71,2,)</f>
        <v>BYOR-3535</v>
      </c>
      <c r="H3075" s="2">
        <v>2</v>
      </c>
      <c r="I3075" s="4">
        <f>VLOOKUP(G3075,'dataset_task 5'!$B$2:$C$71,2,)</f>
        <v>225</v>
      </c>
      <c r="J3075" s="2" t="str">
        <f>VLOOKUP(Table1[[#This Row],[CustomerID]],customers!$1:$1048576,8,)</f>
        <v>Texas</v>
      </c>
    </row>
    <row r="3076" spans="2:10" x14ac:dyDescent="0.35">
      <c r="B3076" s="3">
        <v>44501</v>
      </c>
      <c r="C3076" s="2">
        <v>1276</v>
      </c>
      <c r="D3076" s="2" t="str">
        <f>VLOOKUP(C3076,customers!$A$2:$B$2124,2,)</f>
        <v>Dyan</v>
      </c>
      <c r="E307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3076" s="2" t="s">
        <v>28</v>
      </c>
      <c r="G3076" s="2" t="str">
        <f>VLOOKUP(F3076,'dataset_task 5'!$A$2:$B$71,2,)</f>
        <v>BYOR-3535</v>
      </c>
      <c r="H3076" s="2">
        <v>2</v>
      </c>
      <c r="I3076" s="4">
        <f>VLOOKUP(G3076,'dataset_task 5'!$B$2:$C$71,2,)</f>
        <v>225</v>
      </c>
      <c r="J3076" s="2" t="str">
        <f>VLOOKUP(Table1[[#This Row],[CustomerID]],customers!$1:$1048576,8,)</f>
        <v>District of Columbia</v>
      </c>
    </row>
    <row r="3077" spans="2:10" x14ac:dyDescent="0.35">
      <c r="B3077" s="3">
        <v>44501</v>
      </c>
      <c r="C3077" s="2">
        <v>33</v>
      </c>
      <c r="D3077" s="2" t="str">
        <f>VLOOKUP(C3077,customers!$A$2:$B$2124,2,)</f>
        <v>Christiano</v>
      </c>
      <c r="E307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3077" s="2" t="s">
        <v>42</v>
      </c>
      <c r="G3077" s="2" t="str">
        <f>VLOOKUP(F3077,'dataset_task 5'!$A$2:$B$71,2,)</f>
        <v>Sleepy Eye Blueprint</v>
      </c>
      <c r="H3077" s="2">
        <v>4</v>
      </c>
      <c r="I3077" s="4">
        <f>VLOOKUP(G3077,'dataset_task 5'!$B$2:$C$71,2,)</f>
        <v>11.99</v>
      </c>
      <c r="J3077" s="2" t="str">
        <f>VLOOKUP(Table1[[#This Row],[CustomerID]],customers!$1:$1048576,8,)</f>
        <v>Louisiana</v>
      </c>
    </row>
    <row r="3078" spans="2:10" x14ac:dyDescent="0.35">
      <c r="B3078" s="3">
        <v>44501</v>
      </c>
      <c r="C3078" s="2">
        <v>1891</v>
      </c>
      <c r="D3078" s="2" t="str">
        <f>VLOOKUP(C3078,customers!$A$2:$B$2124,2,)</f>
        <v>Ivette</v>
      </c>
      <c r="E307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3078" s="2" t="s">
        <v>32</v>
      </c>
      <c r="G3078" s="2" t="str">
        <f>VLOOKUP(F3078,'dataset_task 5'!$A$2:$B$71,2,)</f>
        <v>Building Your First Robot</v>
      </c>
      <c r="H3078" s="2">
        <v>5</v>
      </c>
      <c r="I3078" s="4">
        <f>VLOOKUP(G3078,'dataset_task 5'!$B$2:$C$71,2,)</f>
        <v>24.95</v>
      </c>
      <c r="J3078" s="2" t="str">
        <f>VLOOKUP(Table1[[#This Row],[CustomerID]],customers!$1:$1048576,8,)</f>
        <v>California</v>
      </c>
    </row>
    <row r="3079" spans="2:10" x14ac:dyDescent="0.35">
      <c r="B3079" s="3">
        <v>44501</v>
      </c>
      <c r="C3079" s="2">
        <v>545</v>
      </c>
      <c r="D3079" s="2" t="str">
        <f>VLOOKUP(C3079,customers!$A$2:$B$2124,2,)</f>
        <v>Tessa</v>
      </c>
      <c r="E307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3079" s="2" t="s">
        <v>30</v>
      </c>
      <c r="G3079" s="2" t="str">
        <f>VLOOKUP(F3079,'dataset_task 5'!$A$2:$B$71,2,)</f>
        <v>DX-145 Drone</v>
      </c>
      <c r="H3079" s="2">
        <v>4</v>
      </c>
      <c r="I3079" s="4">
        <f>VLOOKUP(G3079,'dataset_task 5'!$B$2:$C$71,2,)</f>
        <v>250</v>
      </c>
      <c r="J3079" s="2" t="str">
        <f>VLOOKUP(Table1[[#This Row],[CustomerID]],customers!$1:$1048576,8,)</f>
        <v>Ohio</v>
      </c>
    </row>
    <row r="3080" spans="2:10" x14ac:dyDescent="0.35">
      <c r="B3080" s="3">
        <v>44501</v>
      </c>
      <c r="C3080" s="2">
        <v>1598</v>
      </c>
      <c r="D3080" s="2" t="str">
        <f>VLOOKUP(C3080,customers!$A$2:$B$2124,2,)</f>
        <v>Maia</v>
      </c>
      <c r="E308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3080" s="2" t="s">
        <v>62</v>
      </c>
      <c r="G3080" s="2" t="str">
        <f>VLOOKUP(F3080,'dataset_task 5'!$A$2:$B$71,2,)</f>
        <v>Robotic Essentials</v>
      </c>
      <c r="H3080" s="2">
        <v>2</v>
      </c>
      <c r="I3080" s="4">
        <f>VLOOKUP(G3080,'dataset_task 5'!$B$2:$C$71,2,)</f>
        <v>34.99</v>
      </c>
      <c r="J3080" s="2" t="str">
        <f>VLOOKUP(Table1[[#This Row],[CustomerID]],customers!$1:$1048576,8,)</f>
        <v>District of Columbia</v>
      </c>
    </row>
    <row r="3081" spans="2:10" x14ac:dyDescent="0.35">
      <c r="B3081" s="3">
        <v>44501</v>
      </c>
      <c r="C3081" s="2">
        <v>1493</v>
      </c>
      <c r="D3081" s="2" t="str">
        <f>VLOOKUP(C3081,customers!$A$2:$B$2124,2,)</f>
        <v>Alexina</v>
      </c>
      <c r="E308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3081" s="2" t="s">
        <v>14</v>
      </c>
      <c r="G3081" s="2" t="str">
        <f>VLOOKUP(F3081,'dataset_task 5'!$A$2:$B$71,2,)</f>
        <v>BYOD-100</v>
      </c>
      <c r="H3081" s="2">
        <v>3</v>
      </c>
      <c r="I3081" s="4">
        <f>VLOOKUP(G3081,'dataset_task 5'!$B$2:$C$71,2,)</f>
        <v>54</v>
      </c>
      <c r="J3081" s="2" t="str">
        <f>VLOOKUP(Table1[[#This Row],[CustomerID]],customers!$1:$1048576,8,)</f>
        <v>Florida</v>
      </c>
    </row>
    <row r="3082" spans="2:10" x14ac:dyDescent="0.35">
      <c r="B3082" s="3">
        <v>44502</v>
      </c>
      <c r="C3082" s="2">
        <v>1931</v>
      </c>
      <c r="D3082" s="2" t="str">
        <f>VLOOKUP(C3082,customers!$A$2:$B$2124,2,)</f>
        <v>Blinny</v>
      </c>
      <c r="E308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3082" s="2" t="s">
        <v>29</v>
      </c>
      <c r="G3082" s="2" t="str">
        <f>VLOOKUP(F3082,'dataset_task 5'!$A$2:$B$71,2,)</f>
        <v>Cartesian Robots</v>
      </c>
      <c r="H3082" s="2">
        <v>3</v>
      </c>
      <c r="I3082" s="4">
        <f>VLOOKUP(G3082,'dataset_task 5'!$B$2:$C$71,2,)</f>
        <v>12.99</v>
      </c>
      <c r="J3082" s="2" t="str">
        <f>VLOOKUP(Table1[[#This Row],[CustomerID]],customers!$1:$1048576,8,)</f>
        <v>District of Columbia</v>
      </c>
    </row>
    <row r="3083" spans="2:10" x14ac:dyDescent="0.35">
      <c r="B3083" s="3">
        <v>44502</v>
      </c>
      <c r="C3083" s="2">
        <v>1261</v>
      </c>
      <c r="D3083" s="2" t="str">
        <f>VLOOKUP(C3083,customers!$A$2:$B$2124,2,)</f>
        <v>Buck</v>
      </c>
      <c r="E308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3083" s="2" t="s">
        <v>11</v>
      </c>
      <c r="G3083" s="2" t="str">
        <f>VLOOKUP(F3083,'dataset_task 5'!$A$2:$B$71,2,)</f>
        <v>BYOR-2640S</v>
      </c>
      <c r="H3083" s="2">
        <v>3</v>
      </c>
      <c r="I3083" s="4">
        <f>VLOOKUP(G3083,'dataset_task 5'!$B$2:$C$71,2,)</f>
        <v>189</v>
      </c>
      <c r="J3083" s="2" t="str">
        <f>VLOOKUP(Table1[[#This Row],[CustomerID]],customers!$1:$1048576,8,)</f>
        <v>Georgia</v>
      </c>
    </row>
    <row r="3084" spans="2:10" x14ac:dyDescent="0.35">
      <c r="B3084" s="3">
        <v>44502</v>
      </c>
      <c r="C3084" s="2">
        <v>95</v>
      </c>
      <c r="D3084" s="2" t="str">
        <f>VLOOKUP(C3084,customers!$A$2:$B$2124,2,)</f>
        <v>Birgitta</v>
      </c>
      <c r="E308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3084" s="2" t="s">
        <v>24</v>
      </c>
      <c r="G3084" s="2" t="str">
        <f>VLOOKUP(F3084,'dataset_task 5'!$A$2:$B$71,2,)</f>
        <v>AI for Educators</v>
      </c>
      <c r="H3084" s="2">
        <v>6</v>
      </c>
      <c r="I3084" s="4">
        <f>VLOOKUP(G3084,'dataset_task 5'!$B$2:$C$71,2,)</f>
        <v>49.95</v>
      </c>
      <c r="J3084" s="2" t="str">
        <f>VLOOKUP(Table1[[#This Row],[CustomerID]],customers!$1:$1048576,8,)</f>
        <v>Alabama</v>
      </c>
    </row>
    <row r="3085" spans="2:10" x14ac:dyDescent="0.35">
      <c r="B3085" s="3">
        <v>44502</v>
      </c>
      <c r="C3085" s="2">
        <v>585</v>
      </c>
      <c r="D3085" s="2" t="str">
        <f>VLOOKUP(C3085,customers!$A$2:$B$2124,2,)</f>
        <v>Latia</v>
      </c>
      <c r="E308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3085" s="2" t="s">
        <v>69</v>
      </c>
      <c r="G3085" s="2" t="str">
        <f>VLOOKUP(F3085,'dataset_task 5'!$A$2:$B$71,2,)</f>
        <v>Hexacopter Drone Blueprint</v>
      </c>
      <c r="H3085" s="2">
        <v>2</v>
      </c>
      <c r="I3085" s="4">
        <f>VLOOKUP(G3085,'dataset_task 5'!$B$2:$C$71,2,)</f>
        <v>8.99</v>
      </c>
      <c r="J3085" s="2" t="str">
        <f>VLOOKUP(Table1[[#This Row],[CustomerID]],customers!$1:$1048576,8,)</f>
        <v>California</v>
      </c>
    </row>
    <row r="3086" spans="2:10" x14ac:dyDescent="0.35">
      <c r="B3086" s="3">
        <v>44503</v>
      </c>
      <c r="C3086" s="2">
        <v>828</v>
      </c>
      <c r="D3086" s="2" t="str">
        <f>VLOOKUP(C3086,customers!$A$2:$B$2124,2,)</f>
        <v>Fairleigh</v>
      </c>
      <c r="E308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3086" s="2" t="s">
        <v>38</v>
      </c>
      <c r="G3086" s="2" t="str">
        <f>VLOOKUP(F3086,'dataset_task 5'!$A$2:$B$71,2,)</f>
        <v>RQTE-554 Robot</v>
      </c>
      <c r="H3086" s="2">
        <v>3</v>
      </c>
      <c r="I3086" s="4">
        <f>VLOOKUP(G3086,'dataset_task 5'!$B$2:$C$71,2,)</f>
        <v>684</v>
      </c>
      <c r="J3086" s="2" t="str">
        <f>VLOOKUP(Table1[[#This Row],[CustomerID]],customers!$1:$1048576,8,)</f>
        <v>Idaho</v>
      </c>
    </row>
    <row r="3087" spans="2:10" x14ac:dyDescent="0.35">
      <c r="B3087" s="3">
        <v>44503</v>
      </c>
      <c r="C3087" s="2">
        <v>994</v>
      </c>
      <c r="D3087" s="2" t="str">
        <f>VLOOKUP(C3087,customers!$A$2:$B$2124,2,)</f>
        <v>Tallou</v>
      </c>
      <c r="E308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3087" s="2" t="s">
        <v>31</v>
      </c>
      <c r="G3087" s="2" t="str">
        <f>VLOOKUP(F3087,'dataset_task 5'!$A$2:$B$71,2,)</f>
        <v>Articulated Robots</v>
      </c>
      <c r="H3087" s="2">
        <v>4</v>
      </c>
      <c r="I3087" s="4">
        <f>VLOOKUP(G3087,'dataset_task 5'!$B$2:$C$71,2,)</f>
        <v>23.99</v>
      </c>
      <c r="J3087" s="2" t="str">
        <f>VLOOKUP(Table1[[#This Row],[CustomerID]],customers!$1:$1048576,8,)</f>
        <v>Texas</v>
      </c>
    </row>
    <row r="3088" spans="2:10" x14ac:dyDescent="0.35">
      <c r="B3088" s="3">
        <v>44503</v>
      </c>
      <c r="C3088" s="2">
        <v>558</v>
      </c>
      <c r="D3088" s="2" t="str">
        <f>VLOOKUP(C3088,customers!$A$2:$B$2124,2,)</f>
        <v>Nikos</v>
      </c>
      <c r="E308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3088" s="2" t="s">
        <v>11</v>
      </c>
      <c r="G3088" s="2" t="str">
        <f>VLOOKUP(F3088,'dataset_task 5'!$A$2:$B$71,2,)</f>
        <v>BYOR-2640S</v>
      </c>
      <c r="H3088" s="2">
        <v>4</v>
      </c>
      <c r="I3088" s="4">
        <f>VLOOKUP(G3088,'dataset_task 5'!$B$2:$C$71,2,)</f>
        <v>189</v>
      </c>
      <c r="J3088" s="2" t="str">
        <f>VLOOKUP(Table1[[#This Row],[CustomerID]],customers!$1:$1048576,8,)</f>
        <v>Michigan</v>
      </c>
    </row>
    <row r="3089" spans="2:10" x14ac:dyDescent="0.35">
      <c r="B3089" s="3">
        <v>44503</v>
      </c>
      <c r="C3089" s="2">
        <v>1656</v>
      </c>
      <c r="D3089" s="2" t="str">
        <f>VLOOKUP(C3089,customers!$A$2:$B$2124,2,)</f>
        <v>Malanie</v>
      </c>
      <c r="E308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3089" s="2" t="s">
        <v>60</v>
      </c>
      <c r="G3089" s="2" t="str">
        <f>VLOOKUP(F3089,'dataset_task 5'!$A$2:$B$71,2,)</f>
        <v>BYOD-400</v>
      </c>
      <c r="H3089" s="2">
        <v>2</v>
      </c>
      <c r="I3089" s="4">
        <f>VLOOKUP(G3089,'dataset_task 5'!$B$2:$C$71,2,)</f>
        <v>119</v>
      </c>
      <c r="J3089" s="2" t="str">
        <f>VLOOKUP(Table1[[#This Row],[CustomerID]],customers!$1:$1048576,8,)</f>
        <v>Texas</v>
      </c>
    </row>
    <row r="3090" spans="2:10" x14ac:dyDescent="0.35">
      <c r="B3090" s="3">
        <v>44503</v>
      </c>
      <c r="C3090" s="2">
        <v>283</v>
      </c>
      <c r="D3090" s="2" t="str">
        <f>VLOOKUP(C3090,customers!$A$2:$B$2124,2,)</f>
        <v>Charmion</v>
      </c>
      <c r="E309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3090" s="2" t="s">
        <v>20</v>
      </c>
      <c r="G3090" s="2" t="str">
        <f>VLOOKUP(F3090,'dataset_task 5'!$A$2:$B$71,2,)</f>
        <v>DA-SA702 Drone</v>
      </c>
      <c r="H3090" s="2">
        <v>1</v>
      </c>
      <c r="I3090" s="4">
        <f>VLOOKUP(G3090,'dataset_task 5'!$B$2:$C$71,2,)</f>
        <v>399</v>
      </c>
      <c r="J3090" s="2" t="str">
        <f>VLOOKUP(Table1[[#This Row],[CustomerID]],customers!$1:$1048576,8,)</f>
        <v>Louisiana</v>
      </c>
    </row>
    <row r="3091" spans="2:10" x14ac:dyDescent="0.35">
      <c r="B3091" s="3">
        <v>44504</v>
      </c>
      <c r="C3091" s="2">
        <v>779</v>
      </c>
      <c r="D3091" s="2" t="str">
        <f>VLOOKUP(C3091,customers!$A$2:$B$2124,2,)</f>
        <v>Tallie</v>
      </c>
      <c r="E309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3091" s="2" t="s">
        <v>67</v>
      </c>
      <c r="G3091" s="2" t="str">
        <f>VLOOKUP(F3091,'dataset_task 5'!$A$2:$B$71,2,)</f>
        <v>Understanding Arduino</v>
      </c>
      <c r="H3091" s="2">
        <v>4</v>
      </c>
      <c r="I3091" s="4">
        <f>VLOOKUP(G3091,'dataset_task 5'!$B$2:$C$71,2,)</f>
        <v>17.5</v>
      </c>
      <c r="J3091" s="2" t="str">
        <f>VLOOKUP(Table1[[#This Row],[CustomerID]],customers!$1:$1048576,8,)</f>
        <v>Nevada</v>
      </c>
    </row>
    <row r="3092" spans="2:10" x14ac:dyDescent="0.35">
      <c r="B3092" s="3">
        <v>44504</v>
      </c>
      <c r="C3092" s="2">
        <v>1863</v>
      </c>
      <c r="D3092" s="2" t="str">
        <f>VLOOKUP(C3092,customers!$A$2:$B$2124,2,)</f>
        <v>Kelley</v>
      </c>
      <c r="E309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3092" s="2" t="s">
        <v>23</v>
      </c>
      <c r="G3092" s="2" t="str">
        <f>VLOOKUP(F3092,'dataset_task 5'!$A$2:$B$71,2,)</f>
        <v>RTF Drones</v>
      </c>
      <c r="H3092" s="2">
        <v>5</v>
      </c>
      <c r="I3092" s="4">
        <f>VLOOKUP(G3092,'dataset_task 5'!$B$2:$C$71,2,)</f>
        <v>16.989999999999998</v>
      </c>
      <c r="J3092" s="2" t="str">
        <f>VLOOKUP(Table1[[#This Row],[CustomerID]],customers!$1:$1048576,8,)</f>
        <v>Indiana</v>
      </c>
    </row>
    <row r="3093" spans="2:10" x14ac:dyDescent="0.35">
      <c r="B3093" s="3">
        <v>44505</v>
      </c>
      <c r="C3093" s="2">
        <v>908</v>
      </c>
      <c r="D3093" s="2" t="str">
        <f>VLOOKUP(C3093,customers!$A$2:$B$2124,2,)</f>
        <v>Fonsie</v>
      </c>
      <c r="E309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3093" s="2" t="s">
        <v>23</v>
      </c>
      <c r="G3093" s="2" t="str">
        <f>VLOOKUP(F3093,'dataset_task 5'!$A$2:$B$71,2,)</f>
        <v>RTF Drones</v>
      </c>
      <c r="H3093" s="2">
        <v>4</v>
      </c>
      <c r="I3093" s="4">
        <f>VLOOKUP(G3093,'dataset_task 5'!$B$2:$C$71,2,)</f>
        <v>16.989999999999998</v>
      </c>
      <c r="J3093" s="2" t="str">
        <f>VLOOKUP(Table1[[#This Row],[CustomerID]],customers!$1:$1048576,8,)</f>
        <v>California</v>
      </c>
    </row>
    <row r="3094" spans="2:10" x14ac:dyDescent="0.35">
      <c r="B3094" s="3">
        <v>44505</v>
      </c>
      <c r="C3094" s="2">
        <v>1188</v>
      </c>
      <c r="D3094" s="2" t="str">
        <f>VLOOKUP(C3094,customers!$A$2:$B$2124,2,)</f>
        <v>Roderick</v>
      </c>
      <c r="E309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3094" s="2" t="s">
        <v>36</v>
      </c>
      <c r="G3094" s="2" t="str">
        <f>VLOOKUP(F3094,'dataset_task 5'!$A$2:$B$71,2,)</f>
        <v>RXW-9807 Robot</v>
      </c>
      <c r="H3094" s="2">
        <v>2</v>
      </c>
      <c r="I3094" s="4">
        <f>VLOOKUP(G3094,'dataset_task 5'!$B$2:$C$71,2,)</f>
        <v>599</v>
      </c>
      <c r="J3094" s="2" t="str">
        <f>VLOOKUP(Table1[[#This Row],[CustomerID]],customers!$1:$1048576,8,)</f>
        <v>South Dakota</v>
      </c>
    </row>
    <row r="3095" spans="2:10" x14ac:dyDescent="0.35">
      <c r="B3095" s="3">
        <v>44505</v>
      </c>
      <c r="C3095" s="2">
        <v>1317</v>
      </c>
      <c r="D3095" s="2" t="str">
        <f>VLOOKUP(C3095,customers!$A$2:$B$2124,2,)</f>
        <v>Ingaberg</v>
      </c>
      <c r="E309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3095" s="2" t="s">
        <v>10</v>
      </c>
      <c r="G3095" s="2" t="str">
        <f>VLOOKUP(F3095,'dataset_task 5'!$A$2:$B$71,2,)</f>
        <v>Spherical Robots</v>
      </c>
      <c r="H3095" s="2">
        <v>5</v>
      </c>
      <c r="I3095" s="4">
        <f>VLOOKUP(G3095,'dataset_task 5'!$B$2:$C$71,2,)</f>
        <v>16.75</v>
      </c>
      <c r="J3095" s="2" t="str">
        <f>VLOOKUP(Table1[[#This Row],[CustomerID]],customers!$1:$1048576,8,)</f>
        <v>District of Columbia</v>
      </c>
    </row>
    <row r="3096" spans="2:10" x14ac:dyDescent="0.35">
      <c r="B3096" s="3">
        <v>44505</v>
      </c>
      <c r="C3096" s="2">
        <v>317</v>
      </c>
      <c r="D3096" s="2" t="str">
        <f>VLOOKUP(C3096,customers!$A$2:$B$2124,2,)</f>
        <v>Isadore</v>
      </c>
      <c r="E309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3096" s="2" t="s">
        <v>38</v>
      </c>
      <c r="G3096" s="2" t="str">
        <f>VLOOKUP(F3096,'dataset_task 5'!$A$2:$B$71,2,)</f>
        <v>RQTE-554 Robot</v>
      </c>
      <c r="H3096" s="2">
        <v>2</v>
      </c>
      <c r="I3096" s="4">
        <f>VLOOKUP(G3096,'dataset_task 5'!$B$2:$C$71,2,)</f>
        <v>684</v>
      </c>
      <c r="J3096" s="2" t="str">
        <f>VLOOKUP(Table1[[#This Row],[CustomerID]],customers!$1:$1048576,8,)</f>
        <v>New York</v>
      </c>
    </row>
    <row r="3097" spans="2:10" x14ac:dyDescent="0.35">
      <c r="B3097" s="3">
        <v>44505</v>
      </c>
      <c r="C3097" s="2">
        <v>662</v>
      </c>
      <c r="D3097" s="2" t="str">
        <f>VLOOKUP(C3097,customers!$A$2:$B$2124,2,)</f>
        <v>Edythe</v>
      </c>
      <c r="E309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3097" s="2" t="s">
        <v>66</v>
      </c>
      <c r="G3097" s="2" t="str">
        <f>VLOOKUP(F3097,'dataset_task 5'!$A$2:$B$71,2,)</f>
        <v>Bsquare Robot Blueprint</v>
      </c>
      <c r="H3097" s="2">
        <v>4</v>
      </c>
      <c r="I3097" s="4">
        <f>VLOOKUP(G3097,'dataset_task 5'!$B$2:$C$71,2,)</f>
        <v>8.99</v>
      </c>
      <c r="J3097" s="2" t="str">
        <f>VLOOKUP(Table1[[#This Row],[CustomerID]],customers!$1:$1048576,8,)</f>
        <v>Georgia</v>
      </c>
    </row>
    <row r="3098" spans="2:10" x14ac:dyDescent="0.35">
      <c r="B3098" s="3">
        <v>44506</v>
      </c>
      <c r="C3098" s="2">
        <v>605</v>
      </c>
      <c r="D3098" s="2" t="str">
        <f>VLOOKUP(C3098,customers!$A$2:$B$2124,2,)</f>
        <v>Armin</v>
      </c>
      <c r="E309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3098" s="2" t="s">
        <v>41</v>
      </c>
      <c r="G3098" s="2" t="str">
        <f>VLOOKUP(F3098,'dataset_task 5'!$A$2:$B$71,2,)</f>
        <v>Industrial 3D Printing</v>
      </c>
      <c r="H3098" s="2">
        <v>5</v>
      </c>
      <c r="I3098" s="4">
        <f>VLOOKUP(G3098,'dataset_task 5'!$B$2:$C$71,2,)</f>
        <v>49</v>
      </c>
      <c r="J3098" s="2" t="str">
        <f>VLOOKUP(Table1[[#This Row],[CustomerID]],customers!$1:$1048576,8,)</f>
        <v>New Jersey</v>
      </c>
    </row>
    <row r="3099" spans="2:10" x14ac:dyDescent="0.35">
      <c r="B3099" s="3">
        <v>44506</v>
      </c>
      <c r="C3099" s="2">
        <v>1884</v>
      </c>
      <c r="D3099" s="2" t="str">
        <f>VLOOKUP(C3099,customers!$A$2:$B$2124,2,)</f>
        <v>Astrix</v>
      </c>
      <c r="E309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3099" s="2" t="s">
        <v>66</v>
      </c>
      <c r="G3099" s="2" t="str">
        <f>VLOOKUP(F3099,'dataset_task 5'!$A$2:$B$71,2,)</f>
        <v>Bsquare Robot Blueprint</v>
      </c>
      <c r="H3099" s="2">
        <v>6</v>
      </c>
      <c r="I3099" s="4">
        <f>VLOOKUP(G3099,'dataset_task 5'!$B$2:$C$71,2,)</f>
        <v>8.99</v>
      </c>
      <c r="J3099" s="2" t="str">
        <f>VLOOKUP(Table1[[#This Row],[CustomerID]],customers!$1:$1048576,8,)</f>
        <v>Texas</v>
      </c>
    </row>
    <row r="3100" spans="2:10" x14ac:dyDescent="0.35">
      <c r="B3100" s="3">
        <v>44506</v>
      </c>
      <c r="C3100" s="2">
        <v>1816</v>
      </c>
      <c r="D3100" s="2" t="str">
        <f>VLOOKUP(C3100,customers!$A$2:$B$2124,2,)</f>
        <v>Toddie</v>
      </c>
      <c r="E310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3100" s="2" t="s">
        <v>16</v>
      </c>
      <c r="G3100" s="2" t="str">
        <f>VLOOKUP(F3100,'dataset_task 5'!$A$2:$B$71,2,)</f>
        <v>Ladybug Robot Blueprint</v>
      </c>
      <c r="H3100" s="2">
        <v>5</v>
      </c>
      <c r="I3100" s="4">
        <f>VLOOKUP(G3100,'dataset_task 5'!$B$2:$C$71,2,)</f>
        <v>12</v>
      </c>
      <c r="J3100" s="2" t="str">
        <f>VLOOKUP(Table1[[#This Row],[CustomerID]],customers!$1:$1048576,8,)</f>
        <v>Florida</v>
      </c>
    </row>
    <row r="3101" spans="2:10" x14ac:dyDescent="0.35">
      <c r="B3101" s="3">
        <v>44507</v>
      </c>
      <c r="C3101" s="2">
        <v>697</v>
      </c>
      <c r="D3101" s="2" t="str">
        <f>VLOOKUP(C3101,customers!$A$2:$B$2124,2,)</f>
        <v>Ellette</v>
      </c>
      <c r="E310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3101" s="2" t="s">
        <v>43</v>
      </c>
      <c r="G3101" s="2" t="str">
        <f>VLOOKUP(F3101,'dataset_task 5'!$A$2:$B$71,2,)</f>
        <v>Delivery Drones</v>
      </c>
      <c r="H3101" s="2">
        <v>3</v>
      </c>
      <c r="I3101" s="4">
        <f>VLOOKUP(G3101,'dataset_task 5'!$B$2:$C$71,2,)</f>
        <v>14.99</v>
      </c>
      <c r="J3101" s="2" t="str">
        <f>VLOOKUP(Table1[[#This Row],[CustomerID]],customers!$1:$1048576,8,)</f>
        <v>Texas</v>
      </c>
    </row>
    <row r="3102" spans="2:10" x14ac:dyDescent="0.35">
      <c r="B3102" s="3">
        <v>44507</v>
      </c>
      <c r="C3102" s="2">
        <v>797</v>
      </c>
      <c r="D3102" s="2" t="str">
        <f>VLOOKUP(C3102,customers!$A$2:$B$2124,2,)</f>
        <v>Bethany</v>
      </c>
      <c r="E310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3102" s="2" t="s">
        <v>10</v>
      </c>
      <c r="G3102" s="2" t="str">
        <f>VLOOKUP(F3102,'dataset_task 5'!$A$2:$B$71,2,)</f>
        <v>Spherical Robots</v>
      </c>
      <c r="H3102" s="2">
        <v>2</v>
      </c>
      <c r="I3102" s="4">
        <f>VLOOKUP(G3102,'dataset_task 5'!$B$2:$C$71,2,)</f>
        <v>16.75</v>
      </c>
      <c r="J3102" s="2" t="str">
        <f>VLOOKUP(Table1[[#This Row],[CustomerID]],customers!$1:$1048576,8,)</f>
        <v>Missouri</v>
      </c>
    </row>
    <row r="3103" spans="2:10" x14ac:dyDescent="0.35">
      <c r="B3103" s="3">
        <v>44507</v>
      </c>
      <c r="C3103" s="2">
        <v>1801</v>
      </c>
      <c r="D3103" s="2" t="str">
        <f>VLOOKUP(C3103,customers!$A$2:$B$2124,2,)</f>
        <v>Rayner</v>
      </c>
      <c r="E310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3103" s="2" t="s">
        <v>24</v>
      </c>
      <c r="G3103" s="2" t="str">
        <f>VLOOKUP(F3103,'dataset_task 5'!$A$2:$B$71,2,)</f>
        <v>AI for Educators</v>
      </c>
      <c r="H3103" s="2">
        <v>4</v>
      </c>
      <c r="I3103" s="4">
        <f>VLOOKUP(G3103,'dataset_task 5'!$B$2:$C$71,2,)</f>
        <v>49.95</v>
      </c>
      <c r="J3103" s="2" t="str">
        <f>VLOOKUP(Table1[[#This Row],[CustomerID]],customers!$1:$1048576,8,)</f>
        <v>California</v>
      </c>
    </row>
    <row r="3104" spans="2:10" x14ac:dyDescent="0.35">
      <c r="B3104" s="3">
        <v>44507</v>
      </c>
      <c r="C3104" s="2">
        <v>92</v>
      </c>
      <c r="D3104" s="2" t="str">
        <f>VLOOKUP(C3104,customers!$A$2:$B$2124,2,)</f>
        <v>Mariel</v>
      </c>
      <c r="E310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3104" s="2" t="s">
        <v>13</v>
      </c>
      <c r="G3104" s="2" t="str">
        <f>VLOOKUP(F3104,'dataset_task 5'!$A$2:$B$71,2,)</f>
        <v>DTE-QFN20 Drone</v>
      </c>
      <c r="H3104" s="2">
        <v>2</v>
      </c>
      <c r="I3104" s="4">
        <f>VLOOKUP(G3104,'dataset_task 5'!$B$2:$C$71,2,)</f>
        <v>250</v>
      </c>
      <c r="J3104" s="2" t="str">
        <f>VLOOKUP(Table1[[#This Row],[CustomerID]],customers!$1:$1048576,8,)</f>
        <v>Michigan</v>
      </c>
    </row>
    <row r="3105" spans="2:10" x14ac:dyDescent="0.35">
      <c r="B3105" s="3">
        <v>44507</v>
      </c>
      <c r="C3105" s="2">
        <v>1603</v>
      </c>
      <c r="D3105" s="2" t="str">
        <f>VLOOKUP(C3105,customers!$A$2:$B$2124,2,)</f>
        <v>Trstram</v>
      </c>
      <c r="E310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3105" s="2" t="s">
        <v>27</v>
      </c>
      <c r="G3105" s="2" t="str">
        <f>VLOOKUP(F3105,'dataset_task 5'!$A$2:$B$71,2,)</f>
        <v>Understanding 3D Printing</v>
      </c>
      <c r="H3105" s="2">
        <v>2</v>
      </c>
      <c r="I3105" s="4">
        <f>VLOOKUP(G3105,'dataset_task 5'!$B$2:$C$71,2,)</f>
        <v>42.99</v>
      </c>
      <c r="J3105" s="2" t="str">
        <f>VLOOKUP(Table1[[#This Row],[CustomerID]],customers!$1:$1048576,8,)</f>
        <v>Michigan</v>
      </c>
    </row>
    <row r="3106" spans="2:10" x14ac:dyDescent="0.35">
      <c r="B3106" s="3">
        <v>44507</v>
      </c>
      <c r="C3106" s="2">
        <v>1137</v>
      </c>
      <c r="D3106" s="2" t="str">
        <f>VLOOKUP(C3106,customers!$A$2:$B$2124,2,)</f>
        <v>Honoria</v>
      </c>
      <c r="E310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3106" s="2" t="s">
        <v>46</v>
      </c>
      <c r="G3106" s="2" t="str">
        <f>VLOOKUP(F3106,'dataset_task 5'!$A$2:$B$71,2,)</f>
        <v>BYOD-200</v>
      </c>
      <c r="H3106" s="2">
        <v>2</v>
      </c>
      <c r="I3106" s="4">
        <f>VLOOKUP(G3106,'dataset_task 5'!$B$2:$C$71,2,)</f>
        <v>58.95</v>
      </c>
      <c r="J3106" s="2" t="str">
        <f>VLOOKUP(Table1[[#This Row],[CustomerID]],customers!$1:$1048576,8,)</f>
        <v>Maryland</v>
      </c>
    </row>
    <row r="3107" spans="2:10" x14ac:dyDescent="0.35">
      <c r="B3107" s="3">
        <v>44508</v>
      </c>
      <c r="C3107" s="2">
        <v>607</v>
      </c>
      <c r="D3107" s="2" t="str">
        <f>VLOOKUP(C3107,customers!$A$2:$B$2124,2,)</f>
        <v>Louisette</v>
      </c>
      <c r="E310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3107" s="2" t="s">
        <v>12</v>
      </c>
      <c r="G3107" s="2" t="str">
        <f>VLOOKUP(F3107,'dataset_task 5'!$A$2:$B$71,2,)</f>
        <v>Understanding Automation</v>
      </c>
      <c r="H3107" s="2">
        <v>3</v>
      </c>
      <c r="I3107" s="4">
        <f>VLOOKUP(G3107,'dataset_task 5'!$B$2:$C$71,2,)</f>
        <v>44.95</v>
      </c>
      <c r="J3107" s="2" t="str">
        <f>VLOOKUP(Table1[[#This Row],[CustomerID]],customers!$1:$1048576,8,)</f>
        <v>South Carolina</v>
      </c>
    </row>
    <row r="3108" spans="2:10" x14ac:dyDescent="0.35">
      <c r="B3108" s="3">
        <v>44508</v>
      </c>
      <c r="C3108" s="2">
        <v>1865</v>
      </c>
      <c r="D3108" s="2" t="str">
        <f>VLOOKUP(C3108,customers!$A$2:$B$2124,2,)</f>
        <v>Xena</v>
      </c>
      <c r="E310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3108" s="2" t="s">
        <v>37</v>
      </c>
      <c r="G3108" s="2" t="str">
        <f>VLOOKUP(F3108,'dataset_task 5'!$A$2:$B$71,2,)</f>
        <v>Photograph Drones</v>
      </c>
      <c r="H3108" s="2">
        <v>2</v>
      </c>
      <c r="I3108" s="4">
        <f>VLOOKUP(G3108,'dataset_task 5'!$B$2:$C$71,2,)</f>
        <v>14.99</v>
      </c>
      <c r="J3108" s="2" t="str">
        <f>VLOOKUP(Table1[[#This Row],[CustomerID]],customers!$1:$1048576,8,)</f>
        <v>North Carolina</v>
      </c>
    </row>
    <row r="3109" spans="2:10" x14ac:dyDescent="0.35">
      <c r="B3109" s="3">
        <v>44508</v>
      </c>
      <c r="C3109" s="2">
        <v>787</v>
      </c>
      <c r="D3109" s="2" t="str">
        <f>VLOOKUP(C3109,customers!$A$2:$B$2124,2,)</f>
        <v>Purcell</v>
      </c>
      <c r="E310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3109" s="2" t="s">
        <v>44</v>
      </c>
      <c r="G3109" s="2" t="str">
        <f>VLOOKUP(F3109,'dataset_task 5'!$A$2:$B$71,2,)</f>
        <v>MICR-564K Drone</v>
      </c>
      <c r="H3109" s="2">
        <v>5</v>
      </c>
      <c r="I3109" s="4">
        <f>VLOOKUP(G3109,'dataset_task 5'!$B$2:$C$71,2,)</f>
        <v>499</v>
      </c>
      <c r="J3109" s="2" t="str">
        <f>VLOOKUP(Table1[[#This Row],[CustomerID]],customers!$1:$1048576,8,)</f>
        <v>Iowa</v>
      </c>
    </row>
    <row r="3110" spans="2:10" x14ac:dyDescent="0.35">
      <c r="B3110" s="3">
        <v>44508</v>
      </c>
      <c r="C3110" s="2">
        <v>385</v>
      </c>
      <c r="D3110" s="2" t="str">
        <f>VLOOKUP(C3110,customers!$A$2:$B$2124,2,)</f>
        <v>Cathlene</v>
      </c>
      <c r="E311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3110" s="2" t="s">
        <v>49</v>
      </c>
      <c r="G3110" s="2" t="str">
        <f>VLOOKUP(F3110,'dataset_task 5'!$A$2:$B$71,2,)</f>
        <v>Understanding Artificial Intelligence</v>
      </c>
      <c r="H3110" s="2">
        <v>5</v>
      </c>
      <c r="I3110" s="4">
        <f>VLOOKUP(G3110,'dataset_task 5'!$B$2:$C$71,2,)</f>
        <v>19.5</v>
      </c>
      <c r="J3110" s="2" t="str">
        <f>VLOOKUP(Table1[[#This Row],[CustomerID]],customers!$1:$1048576,8,)</f>
        <v>West Virginia</v>
      </c>
    </row>
    <row r="3111" spans="2:10" x14ac:dyDescent="0.35">
      <c r="B3111" s="3">
        <v>44508</v>
      </c>
      <c r="C3111" s="2">
        <v>267</v>
      </c>
      <c r="D3111" s="2" t="str">
        <f>VLOOKUP(C3111,customers!$A$2:$B$2124,2,)</f>
        <v>Jeanine</v>
      </c>
      <c r="E311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3111" s="2" t="s">
        <v>6</v>
      </c>
      <c r="G3111" s="2" t="str">
        <f>VLOOKUP(F3111,'dataset_task 5'!$A$2:$B$71,2,)</f>
        <v>RWW-75 Robot</v>
      </c>
      <c r="H3111" s="2">
        <v>3</v>
      </c>
      <c r="I3111" s="4">
        <f>VLOOKUP(G3111,'dataset_task 5'!$B$2:$C$71,2,)</f>
        <v>883</v>
      </c>
      <c r="J3111" s="2" t="str">
        <f>VLOOKUP(Table1[[#This Row],[CustomerID]],customers!$1:$1048576,8,)</f>
        <v>Wisconsin</v>
      </c>
    </row>
    <row r="3112" spans="2:10" x14ac:dyDescent="0.35">
      <c r="B3112" s="3">
        <v>44508</v>
      </c>
      <c r="C3112" s="2">
        <v>1178</v>
      </c>
      <c r="D3112" s="2" t="str">
        <f>VLOOKUP(C3112,customers!$A$2:$B$2124,2,)</f>
        <v>Hillier</v>
      </c>
      <c r="E311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3112" s="2" t="s">
        <v>56</v>
      </c>
      <c r="G3112" s="2" t="str">
        <f>VLOOKUP(F3112,'dataset_task 5'!$A$2:$B$71,2,)</f>
        <v>Cloud Computing</v>
      </c>
      <c r="H3112" s="2">
        <v>4</v>
      </c>
      <c r="I3112" s="4">
        <f>VLOOKUP(G3112,'dataset_task 5'!$B$2:$C$71,2,)</f>
        <v>29.99</v>
      </c>
      <c r="J3112" s="2" t="str">
        <f>VLOOKUP(Table1[[#This Row],[CustomerID]],customers!$1:$1048576,8,)</f>
        <v>Ohio</v>
      </c>
    </row>
    <row r="3113" spans="2:10" x14ac:dyDescent="0.35">
      <c r="B3113" s="3">
        <v>44508</v>
      </c>
      <c r="C3113" s="2">
        <v>472</v>
      </c>
      <c r="D3113" s="2" t="str">
        <f>VLOOKUP(C3113,customers!$A$2:$B$2124,2,)</f>
        <v>Aguste</v>
      </c>
      <c r="E311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3113" s="2" t="s">
        <v>11</v>
      </c>
      <c r="G3113" s="2" t="str">
        <f>VLOOKUP(F3113,'dataset_task 5'!$A$2:$B$71,2,)</f>
        <v>BYOR-2640S</v>
      </c>
      <c r="H3113" s="2">
        <v>5</v>
      </c>
      <c r="I3113" s="4">
        <f>VLOOKUP(G3113,'dataset_task 5'!$B$2:$C$71,2,)</f>
        <v>189</v>
      </c>
      <c r="J3113" s="2" t="str">
        <f>VLOOKUP(Table1[[#This Row],[CustomerID]],customers!$1:$1048576,8,)</f>
        <v>Pennsylvania</v>
      </c>
    </row>
    <row r="3114" spans="2:10" x14ac:dyDescent="0.35">
      <c r="B3114" s="3">
        <v>44508</v>
      </c>
      <c r="C3114" s="2">
        <v>1230</v>
      </c>
      <c r="D3114" s="2" t="str">
        <f>VLOOKUP(C3114,customers!$A$2:$B$2124,2,)</f>
        <v>Rosita</v>
      </c>
      <c r="E311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3114" s="2" t="s">
        <v>46</v>
      </c>
      <c r="G3114" s="2" t="str">
        <f>VLOOKUP(F3114,'dataset_task 5'!$A$2:$B$71,2,)</f>
        <v>BYOD-200</v>
      </c>
      <c r="H3114" s="2">
        <v>5</v>
      </c>
      <c r="I3114" s="4">
        <f>VLOOKUP(G3114,'dataset_task 5'!$B$2:$C$71,2,)</f>
        <v>58.95</v>
      </c>
      <c r="J3114" s="2" t="str">
        <f>VLOOKUP(Table1[[#This Row],[CustomerID]],customers!$1:$1048576,8,)</f>
        <v>New York</v>
      </c>
    </row>
    <row r="3115" spans="2:10" x14ac:dyDescent="0.35">
      <c r="B3115" s="3">
        <v>44508</v>
      </c>
      <c r="C3115" s="2">
        <v>652</v>
      </c>
      <c r="D3115" s="2" t="str">
        <f>VLOOKUP(C3115,customers!$A$2:$B$2124,2,)</f>
        <v>Jack</v>
      </c>
      <c r="E311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3115" s="2" t="s">
        <v>30</v>
      </c>
      <c r="G3115" s="2" t="str">
        <f>VLOOKUP(F3115,'dataset_task 5'!$A$2:$B$71,2,)</f>
        <v>DX-145 Drone</v>
      </c>
      <c r="H3115" s="2">
        <v>5</v>
      </c>
      <c r="I3115" s="4">
        <f>VLOOKUP(G3115,'dataset_task 5'!$B$2:$C$71,2,)</f>
        <v>250</v>
      </c>
      <c r="J3115" s="2" t="str">
        <f>VLOOKUP(Table1[[#This Row],[CustomerID]],customers!$1:$1048576,8,)</f>
        <v>California</v>
      </c>
    </row>
    <row r="3116" spans="2:10" x14ac:dyDescent="0.35">
      <c r="B3116" s="3">
        <v>44508</v>
      </c>
      <c r="C3116" s="2">
        <v>1591</v>
      </c>
      <c r="D3116" s="2" t="str">
        <f>VLOOKUP(C3116,customers!$A$2:$B$2124,2,)</f>
        <v>Bondy</v>
      </c>
      <c r="E311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3116" s="2" t="s">
        <v>28</v>
      </c>
      <c r="G3116" s="2" t="str">
        <f>VLOOKUP(F3116,'dataset_task 5'!$A$2:$B$71,2,)</f>
        <v>BYOR-3535</v>
      </c>
      <c r="H3116" s="2">
        <v>2</v>
      </c>
      <c r="I3116" s="4">
        <f>VLOOKUP(G3116,'dataset_task 5'!$B$2:$C$71,2,)</f>
        <v>225</v>
      </c>
      <c r="J3116" s="2" t="str">
        <f>VLOOKUP(Table1[[#This Row],[CustomerID]],customers!$1:$1048576,8,)</f>
        <v>California</v>
      </c>
    </row>
    <row r="3117" spans="2:10" x14ac:dyDescent="0.35">
      <c r="B3117" s="3">
        <v>44509</v>
      </c>
      <c r="C3117" s="2">
        <v>1406</v>
      </c>
      <c r="D3117" s="2" t="str">
        <f>VLOOKUP(C3117,customers!$A$2:$B$2124,2,)</f>
        <v>Daphene</v>
      </c>
      <c r="E311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3117" s="2" t="s">
        <v>31</v>
      </c>
      <c r="G3117" s="2" t="str">
        <f>VLOOKUP(F3117,'dataset_task 5'!$A$2:$B$71,2,)</f>
        <v>Articulated Robots</v>
      </c>
      <c r="H3117" s="2">
        <v>5</v>
      </c>
      <c r="I3117" s="4">
        <f>VLOOKUP(G3117,'dataset_task 5'!$B$2:$C$71,2,)</f>
        <v>23.99</v>
      </c>
      <c r="J3117" s="2" t="str">
        <f>VLOOKUP(Table1[[#This Row],[CustomerID]],customers!$1:$1048576,8,)</f>
        <v>North Carolina</v>
      </c>
    </row>
    <row r="3118" spans="2:10" x14ac:dyDescent="0.35">
      <c r="B3118" s="3">
        <v>44509</v>
      </c>
      <c r="C3118" s="2">
        <v>1796</v>
      </c>
      <c r="D3118" s="2" t="str">
        <f>VLOOKUP(C3118,customers!$A$2:$B$2124,2,)</f>
        <v>Judah</v>
      </c>
      <c r="E311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3118" s="2" t="s">
        <v>19</v>
      </c>
      <c r="G3118" s="2" t="str">
        <f>VLOOKUP(F3118,'dataset_task 5'!$A$2:$B$71,2,)</f>
        <v>MICR-23K Robot</v>
      </c>
      <c r="H3118" s="2">
        <v>1</v>
      </c>
      <c r="I3118" s="4">
        <f>VLOOKUP(G3118,'dataset_task 5'!$B$2:$C$71,2,)</f>
        <v>899</v>
      </c>
      <c r="J3118" s="2" t="str">
        <f>VLOOKUP(Table1[[#This Row],[CustomerID]],customers!$1:$1048576,8,)</f>
        <v>Missouri</v>
      </c>
    </row>
    <row r="3119" spans="2:10" x14ac:dyDescent="0.35">
      <c r="B3119" s="3">
        <v>44509</v>
      </c>
      <c r="C3119" s="2">
        <v>206</v>
      </c>
      <c r="D3119" s="2" t="str">
        <f>VLOOKUP(C3119,customers!$A$2:$B$2124,2,)</f>
        <v>Buiron</v>
      </c>
      <c r="E311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3119" s="2" t="s">
        <v>47</v>
      </c>
      <c r="G3119" s="2" t="str">
        <f>VLOOKUP(F3119,'dataset_task 5'!$A$2:$B$71,2,)</f>
        <v>Building Your Own Drone</v>
      </c>
      <c r="H3119" s="2">
        <v>5</v>
      </c>
      <c r="I3119" s="4">
        <f>VLOOKUP(G3119,'dataset_task 5'!$B$2:$C$71,2,)</f>
        <v>24.99</v>
      </c>
      <c r="J3119" s="2" t="str">
        <f>VLOOKUP(Table1[[#This Row],[CustomerID]],customers!$1:$1048576,8,)</f>
        <v>South Dakota</v>
      </c>
    </row>
    <row r="3120" spans="2:10" x14ac:dyDescent="0.35">
      <c r="B3120" s="3">
        <v>44509</v>
      </c>
      <c r="C3120" s="2">
        <v>876</v>
      </c>
      <c r="D3120" s="2" t="str">
        <f>VLOOKUP(C3120,customers!$A$2:$B$2124,2,)</f>
        <v>Idalia</v>
      </c>
      <c r="E312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3120" s="2" t="s">
        <v>33</v>
      </c>
      <c r="G3120" s="2" t="str">
        <f>VLOOKUP(F3120,'dataset_task 5'!$A$2:$B$71,2,)</f>
        <v>Creature Robot Arms Blueprint</v>
      </c>
      <c r="H3120" s="2">
        <v>2</v>
      </c>
      <c r="I3120" s="4">
        <f>VLOOKUP(G3120,'dataset_task 5'!$B$2:$C$71,2,)</f>
        <v>12</v>
      </c>
      <c r="J3120" s="2" t="str">
        <f>VLOOKUP(Table1[[#This Row],[CustomerID]],customers!$1:$1048576,8,)</f>
        <v>Georgia</v>
      </c>
    </row>
    <row r="3121" spans="2:10" x14ac:dyDescent="0.35">
      <c r="B3121" s="3">
        <v>44509</v>
      </c>
      <c r="C3121" s="2">
        <v>2064</v>
      </c>
      <c r="D3121" s="2" t="str">
        <f>VLOOKUP(C3121,customers!$A$2:$B$2124,2,)</f>
        <v>Geordie</v>
      </c>
      <c r="E312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3121" s="2" t="s">
        <v>49</v>
      </c>
      <c r="G3121" s="2" t="str">
        <f>VLOOKUP(F3121,'dataset_task 5'!$A$2:$B$71,2,)</f>
        <v>Understanding Artificial Intelligence</v>
      </c>
      <c r="H3121" s="2">
        <v>5</v>
      </c>
      <c r="I3121" s="4">
        <f>VLOOKUP(G3121,'dataset_task 5'!$B$2:$C$71,2,)</f>
        <v>19.5</v>
      </c>
      <c r="J3121" s="2" t="str">
        <f>VLOOKUP(Table1[[#This Row],[CustomerID]],customers!$1:$1048576,8,)</f>
        <v>Florida</v>
      </c>
    </row>
    <row r="3122" spans="2:10" x14ac:dyDescent="0.35">
      <c r="B3122" s="3">
        <v>44509</v>
      </c>
      <c r="C3122" s="2">
        <v>729</v>
      </c>
      <c r="D3122" s="2" t="str">
        <f>VLOOKUP(C3122,customers!$A$2:$B$2124,2,)</f>
        <v>Nerte</v>
      </c>
      <c r="E312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3122" s="2" t="s">
        <v>39</v>
      </c>
      <c r="G3122" s="2" t="str">
        <f>VLOOKUP(F3122,'dataset_task 5'!$A$2:$B$71,2,)</f>
        <v>Understanding Raspberry PI</v>
      </c>
      <c r="H3122" s="2">
        <v>5</v>
      </c>
      <c r="I3122" s="4">
        <f>VLOOKUP(G3122,'dataset_task 5'!$B$2:$C$71,2,)</f>
        <v>28.99</v>
      </c>
      <c r="J3122" s="2" t="str">
        <f>VLOOKUP(Table1[[#This Row],[CustomerID]],customers!$1:$1048576,8,)</f>
        <v>Georgia</v>
      </c>
    </row>
    <row r="3123" spans="2:10" x14ac:dyDescent="0.35">
      <c r="B3123" s="3">
        <v>44510</v>
      </c>
      <c r="C3123" s="2">
        <v>941</v>
      </c>
      <c r="D3123" s="2" t="str">
        <f>VLOOKUP(C3123,customers!$A$2:$B$2124,2,)</f>
        <v>Geri</v>
      </c>
      <c r="E312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3123" s="2" t="s">
        <v>14</v>
      </c>
      <c r="G3123" s="2" t="str">
        <f>VLOOKUP(F3123,'dataset_task 5'!$A$2:$B$71,2,)</f>
        <v>BYOD-100</v>
      </c>
      <c r="H3123" s="2">
        <v>3</v>
      </c>
      <c r="I3123" s="4">
        <f>VLOOKUP(G3123,'dataset_task 5'!$B$2:$C$71,2,)</f>
        <v>54</v>
      </c>
      <c r="J3123" s="2" t="str">
        <f>VLOOKUP(Table1[[#This Row],[CustomerID]],customers!$1:$1048576,8,)</f>
        <v>Arkansas</v>
      </c>
    </row>
    <row r="3124" spans="2:10" x14ac:dyDescent="0.35">
      <c r="B3124" s="3">
        <v>44510</v>
      </c>
      <c r="C3124" s="2">
        <v>1166</v>
      </c>
      <c r="D3124" s="2" t="str">
        <f>VLOOKUP(C3124,customers!$A$2:$B$2124,2,)</f>
        <v>Yardley</v>
      </c>
      <c r="E312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3124" s="2" t="s">
        <v>43</v>
      </c>
      <c r="G3124" s="2" t="str">
        <f>VLOOKUP(F3124,'dataset_task 5'!$A$2:$B$71,2,)</f>
        <v>Delivery Drones</v>
      </c>
      <c r="H3124" s="2">
        <v>5</v>
      </c>
      <c r="I3124" s="4">
        <f>VLOOKUP(G3124,'dataset_task 5'!$B$2:$C$71,2,)</f>
        <v>14.99</v>
      </c>
      <c r="J3124" s="2" t="str">
        <f>VLOOKUP(Table1[[#This Row],[CustomerID]],customers!$1:$1048576,8,)</f>
        <v>Virginia</v>
      </c>
    </row>
    <row r="3125" spans="2:10" x14ac:dyDescent="0.35">
      <c r="B3125" s="3">
        <v>44510</v>
      </c>
      <c r="C3125" s="2">
        <v>496</v>
      </c>
      <c r="D3125" s="2" t="str">
        <f>VLOOKUP(C3125,customers!$A$2:$B$2124,2,)</f>
        <v>Carole</v>
      </c>
      <c r="E312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3125" s="2" t="s">
        <v>65</v>
      </c>
      <c r="G3125" s="2" t="str">
        <f>VLOOKUP(F3125,'dataset_task 5'!$A$2:$B$71,2,)</f>
        <v>Drone Building Essentials</v>
      </c>
      <c r="H3125" s="2">
        <v>5</v>
      </c>
      <c r="I3125" s="4">
        <f>VLOOKUP(G3125,'dataset_task 5'!$B$2:$C$71,2,)</f>
        <v>13.99</v>
      </c>
      <c r="J3125" s="2" t="str">
        <f>VLOOKUP(Table1[[#This Row],[CustomerID]],customers!$1:$1048576,8,)</f>
        <v>Alaska</v>
      </c>
    </row>
    <row r="3126" spans="2:10" x14ac:dyDescent="0.35">
      <c r="B3126" s="3">
        <v>44511</v>
      </c>
      <c r="C3126" s="2">
        <v>788</v>
      </c>
      <c r="D3126" s="2" t="str">
        <f>VLOOKUP(C3126,customers!$A$2:$B$2124,2,)</f>
        <v>Mason</v>
      </c>
      <c r="E312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3126" s="2" t="s">
        <v>32</v>
      </c>
      <c r="G3126" s="2" t="str">
        <f>VLOOKUP(F3126,'dataset_task 5'!$A$2:$B$71,2,)</f>
        <v>Building Your First Robot</v>
      </c>
      <c r="H3126" s="2">
        <v>5</v>
      </c>
      <c r="I3126" s="4">
        <f>VLOOKUP(G3126,'dataset_task 5'!$B$2:$C$71,2,)</f>
        <v>24.95</v>
      </c>
      <c r="J3126" s="2" t="str">
        <f>VLOOKUP(Table1[[#This Row],[CustomerID]],customers!$1:$1048576,8,)</f>
        <v>Georgia</v>
      </c>
    </row>
    <row r="3127" spans="2:10" x14ac:dyDescent="0.35">
      <c r="B3127" s="3">
        <v>44511</v>
      </c>
      <c r="C3127" s="2">
        <v>1762</v>
      </c>
      <c r="D3127" s="2" t="str">
        <f>VLOOKUP(C3127,customers!$A$2:$B$2124,2,)</f>
        <v>Allyson</v>
      </c>
      <c r="E312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3127" s="2" t="s">
        <v>22</v>
      </c>
      <c r="G3127" s="2" t="str">
        <f>VLOOKUP(F3127,'dataset_task 5'!$A$2:$B$71,2,)</f>
        <v>DC-304 Drone</v>
      </c>
      <c r="H3127" s="2">
        <v>5</v>
      </c>
      <c r="I3127" s="4">
        <f>VLOOKUP(G3127,'dataset_task 5'!$B$2:$C$71,2,)</f>
        <v>395</v>
      </c>
      <c r="J3127" s="2" t="str">
        <f>VLOOKUP(Table1[[#This Row],[CustomerID]],customers!$1:$1048576,8,)</f>
        <v>Louisiana</v>
      </c>
    </row>
    <row r="3128" spans="2:10" x14ac:dyDescent="0.35">
      <c r="B3128" s="3">
        <v>44511</v>
      </c>
      <c r="C3128" s="2">
        <v>646</v>
      </c>
      <c r="D3128" s="2" t="str">
        <f>VLOOKUP(C3128,customers!$A$2:$B$2124,2,)</f>
        <v>Joli</v>
      </c>
      <c r="E312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3128" s="2" t="s">
        <v>64</v>
      </c>
      <c r="G3128" s="2" t="str">
        <f>VLOOKUP(F3128,'dataset_task 5'!$A$2:$B$71,2,)</f>
        <v>Mapping with Drones</v>
      </c>
      <c r="H3128" s="2">
        <v>2</v>
      </c>
      <c r="I3128" s="4">
        <f>VLOOKUP(G3128,'dataset_task 5'!$B$2:$C$71,2,)</f>
        <v>49</v>
      </c>
      <c r="J3128" s="2" t="str">
        <f>VLOOKUP(Table1[[#This Row],[CustomerID]],customers!$1:$1048576,8,)</f>
        <v>Utah</v>
      </c>
    </row>
    <row r="3129" spans="2:10" x14ac:dyDescent="0.35">
      <c r="B3129" s="3">
        <v>44512</v>
      </c>
      <c r="C3129" s="2">
        <v>1956</v>
      </c>
      <c r="D3129" s="2" t="str">
        <f>VLOOKUP(C3129,customers!$A$2:$B$2124,2,)</f>
        <v>Elsie</v>
      </c>
      <c r="E312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3129" s="2" t="s">
        <v>31</v>
      </c>
      <c r="G3129" s="2" t="str">
        <f>VLOOKUP(F3129,'dataset_task 5'!$A$2:$B$71,2,)</f>
        <v>Articulated Robots</v>
      </c>
      <c r="H3129" s="2">
        <v>2</v>
      </c>
      <c r="I3129" s="4">
        <f>VLOOKUP(G3129,'dataset_task 5'!$B$2:$C$71,2,)</f>
        <v>23.99</v>
      </c>
      <c r="J3129" s="2" t="str">
        <f>VLOOKUP(Table1[[#This Row],[CustomerID]],customers!$1:$1048576,8,)</f>
        <v>Florida</v>
      </c>
    </row>
    <row r="3130" spans="2:10" x14ac:dyDescent="0.35">
      <c r="B3130" s="3">
        <v>44512</v>
      </c>
      <c r="C3130" s="2">
        <v>1392</v>
      </c>
      <c r="D3130" s="2" t="str">
        <f>VLOOKUP(C3130,customers!$A$2:$B$2124,2,)</f>
        <v>Gianina</v>
      </c>
      <c r="E313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3130" s="2" t="s">
        <v>39</v>
      </c>
      <c r="G3130" s="2" t="str">
        <f>VLOOKUP(F3130,'dataset_task 5'!$A$2:$B$71,2,)</f>
        <v>Understanding Raspberry PI</v>
      </c>
      <c r="H3130" s="2">
        <v>2</v>
      </c>
      <c r="I3130" s="4">
        <f>VLOOKUP(G3130,'dataset_task 5'!$B$2:$C$71,2,)</f>
        <v>28.99</v>
      </c>
      <c r="J3130" s="2" t="str">
        <f>VLOOKUP(Table1[[#This Row],[CustomerID]],customers!$1:$1048576,8,)</f>
        <v>Minnesota</v>
      </c>
    </row>
    <row r="3131" spans="2:10" x14ac:dyDescent="0.35">
      <c r="B3131" s="3">
        <v>44512</v>
      </c>
      <c r="C3131" s="2">
        <v>1001</v>
      </c>
      <c r="D3131" s="2" t="str">
        <f>VLOOKUP(C3131,customers!$A$2:$B$2124,2,)</f>
        <v>Skippie</v>
      </c>
      <c r="E313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3131" s="2" t="s">
        <v>33</v>
      </c>
      <c r="G3131" s="2" t="str">
        <f>VLOOKUP(F3131,'dataset_task 5'!$A$2:$B$71,2,)</f>
        <v>Creature Robot Arms Blueprint</v>
      </c>
      <c r="H3131" s="2">
        <v>5</v>
      </c>
      <c r="I3131" s="4">
        <f>VLOOKUP(G3131,'dataset_task 5'!$B$2:$C$71,2,)</f>
        <v>12</v>
      </c>
      <c r="J3131" s="2" t="str">
        <f>VLOOKUP(Table1[[#This Row],[CustomerID]],customers!$1:$1048576,8,)</f>
        <v>Indiana</v>
      </c>
    </row>
    <row r="3132" spans="2:10" x14ac:dyDescent="0.35">
      <c r="B3132" s="3">
        <v>44512</v>
      </c>
      <c r="C3132" s="2">
        <v>1113</v>
      </c>
      <c r="D3132" s="2" t="str">
        <f>VLOOKUP(C3132,customers!$A$2:$B$2124,2,)</f>
        <v>Arnuad</v>
      </c>
      <c r="E313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3132" s="2" t="s">
        <v>37</v>
      </c>
      <c r="G3132" s="2" t="str">
        <f>VLOOKUP(F3132,'dataset_task 5'!$A$2:$B$71,2,)</f>
        <v>Photograph Drones</v>
      </c>
      <c r="H3132" s="2">
        <v>5</v>
      </c>
      <c r="I3132" s="4">
        <f>VLOOKUP(G3132,'dataset_task 5'!$B$2:$C$71,2,)</f>
        <v>14.99</v>
      </c>
      <c r="J3132" s="2" t="str">
        <f>VLOOKUP(Table1[[#This Row],[CustomerID]],customers!$1:$1048576,8,)</f>
        <v>Georgia</v>
      </c>
    </row>
    <row r="3133" spans="2:10" x14ac:dyDescent="0.35">
      <c r="B3133" s="3">
        <v>44512</v>
      </c>
      <c r="C3133" s="2">
        <v>902</v>
      </c>
      <c r="D3133" s="2" t="str">
        <f>VLOOKUP(C3133,customers!$A$2:$B$2124,2,)</f>
        <v>Robb</v>
      </c>
      <c r="E313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3133" s="2" t="s">
        <v>8</v>
      </c>
      <c r="G3133" s="2" t="str">
        <f>VLOOKUP(F3133,'dataset_task 5'!$A$2:$B$71,2,)</f>
        <v>BYOD-220</v>
      </c>
      <c r="H3133" s="2">
        <v>1</v>
      </c>
      <c r="I3133" s="4">
        <f>VLOOKUP(G3133,'dataset_task 5'!$B$2:$C$71,2,)</f>
        <v>69</v>
      </c>
      <c r="J3133" s="2" t="str">
        <f>VLOOKUP(Table1[[#This Row],[CustomerID]],customers!$1:$1048576,8,)</f>
        <v>New Jersey</v>
      </c>
    </row>
    <row r="3134" spans="2:10" x14ac:dyDescent="0.35">
      <c r="B3134" s="3">
        <v>44513</v>
      </c>
      <c r="C3134" s="2">
        <v>956</v>
      </c>
      <c r="D3134" s="2" t="str">
        <f>VLOOKUP(C3134,customers!$A$2:$B$2124,2,)</f>
        <v>Brandon</v>
      </c>
      <c r="E313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3134" s="2" t="s">
        <v>72</v>
      </c>
      <c r="G3134" s="2" t="str">
        <f>VLOOKUP(F3134,'dataset_task 5'!$A$2:$B$71,2,)</f>
        <v>Open Source Code</v>
      </c>
      <c r="H3134" s="2">
        <v>4</v>
      </c>
      <c r="I3134" s="4">
        <f>VLOOKUP(G3134,'dataset_task 5'!$B$2:$C$71,2,)</f>
        <v>32.950000000000003</v>
      </c>
      <c r="J3134" s="2" t="str">
        <f>VLOOKUP(Table1[[#This Row],[CustomerID]],customers!$1:$1048576,8,)</f>
        <v>Kentucky</v>
      </c>
    </row>
    <row r="3135" spans="2:10" x14ac:dyDescent="0.35">
      <c r="B3135" s="3">
        <v>44513</v>
      </c>
      <c r="C3135" s="2">
        <v>760</v>
      </c>
      <c r="D3135" s="2" t="str">
        <f>VLOOKUP(C3135,customers!$A$2:$B$2124,2,)</f>
        <v>Ahmad</v>
      </c>
      <c r="E313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3135" s="2" t="s">
        <v>51</v>
      </c>
      <c r="G3135" s="2" t="str">
        <f>VLOOKUP(F3135,'dataset_task 5'!$A$2:$B$71,2,)</f>
        <v>BYOD-400S</v>
      </c>
      <c r="H3135" s="2">
        <v>5</v>
      </c>
      <c r="I3135" s="4">
        <f>VLOOKUP(G3135,'dataset_task 5'!$B$2:$C$71,2,)</f>
        <v>129.94999999999999</v>
      </c>
      <c r="J3135" s="2" t="str">
        <f>VLOOKUP(Table1[[#This Row],[CustomerID]],customers!$1:$1048576,8,)</f>
        <v>Washington</v>
      </c>
    </row>
    <row r="3136" spans="2:10" x14ac:dyDescent="0.35">
      <c r="B3136" s="3">
        <v>44513</v>
      </c>
      <c r="C3136" s="2">
        <v>141</v>
      </c>
      <c r="D3136" s="2" t="str">
        <f>VLOOKUP(C3136,customers!$A$2:$B$2124,2,)</f>
        <v>Waylin</v>
      </c>
      <c r="E313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3136" s="2" t="s">
        <v>67</v>
      </c>
      <c r="G3136" s="2" t="str">
        <f>VLOOKUP(F3136,'dataset_task 5'!$A$2:$B$71,2,)</f>
        <v>Understanding Arduino</v>
      </c>
      <c r="H3136" s="2">
        <v>6</v>
      </c>
      <c r="I3136" s="4">
        <f>VLOOKUP(G3136,'dataset_task 5'!$B$2:$C$71,2,)</f>
        <v>17.5</v>
      </c>
      <c r="J3136" s="2" t="str">
        <f>VLOOKUP(Table1[[#This Row],[CustomerID]],customers!$1:$1048576,8,)</f>
        <v>Wisconsin</v>
      </c>
    </row>
    <row r="3137" spans="2:10" x14ac:dyDescent="0.35">
      <c r="B3137" s="3">
        <v>44513</v>
      </c>
      <c r="C3137" s="2">
        <v>1765</v>
      </c>
      <c r="D3137" s="2" t="str">
        <f>VLOOKUP(C3137,customers!$A$2:$B$2124,2,)</f>
        <v>Osmond</v>
      </c>
      <c r="E313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3137" s="2" t="s">
        <v>9</v>
      </c>
      <c r="G3137" s="2" t="str">
        <f>VLOOKUP(F3137,'dataset_task 5'!$A$2:$B$71,2,)</f>
        <v>SCARA Robots</v>
      </c>
      <c r="H3137" s="2">
        <v>2</v>
      </c>
      <c r="I3137" s="4">
        <f>VLOOKUP(G3137,'dataset_task 5'!$B$2:$C$71,2,)</f>
        <v>19.5</v>
      </c>
      <c r="J3137" s="2" t="str">
        <f>VLOOKUP(Table1[[#This Row],[CustomerID]],customers!$1:$1048576,8,)</f>
        <v>Florida</v>
      </c>
    </row>
    <row r="3138" spans="2:10" x14ac:dyDescent="0.35">
      <c r="B3138" s="3">
        <v>44514</v>
      </c>
      <c r="C3138" s="2">
        <v>147</v>
      </c>
      <c r="D3138" s="2" t="str">
        <f>VLOOKUP(C3138,customers!$A$2:$B$2124,2,)</f>
        <v>Delila</v>
      </c>
      <c r="E313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3138" s="2" t="s">
        <v>61</v>
      </c>
      <c r="G3138" s="2" t="str">
        <f>VLOOKUP(F3138,'dataset_task 5'!$A$2:$B$71,2,)</f>
        <v>Understanding Drone Regulations</v>
      </c>
      <c r="H3138" s="2">
        <v>3</v>
      </c>
      <c r="I3138" s="4">
        <f>VLOOKUP(G3138,'dataset_task 5'!$B$2:$C$71,2,)</f>
        <v>27.5</v>
      </c>
      <c r="J3138" s="2" t="str">
        <f>VLOOKUP(Table1[[#This Row],[CustomerID]],customers!$1:$1048576,8,)</f>
        <v>Alaska</v>
      </c>
    </row>
    <row r="3139" spans="2:10" x14ac:dyDescent="0.35">
      <c r="B3139" s="3">
        <v>44515</v>
      </c>
      <c r="C3139" s="2">
        <v>451</v>
      </c>
      <c r="D3139" s="2" t="str">
        <f>VLOOKUP(C3139,customers!$A$2:$B$2124,2,)</f>
        <v>Loutitia</v>
      </c>
      <c r="E313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3139" s="2" t="s">
        <v>11</v>
      </c>
      <c r="G3139" s="2" t="str">
        <f>VLOOKUP(F3139,'dataset_task 5'!$A$2:$B$71,2,)</f>
        <v>BYOR-2640S</v>
      </c>
      <c r="H3139" s="2">
        <v>6</v>
      </c>
      <c r="I3139" s="4">
        <f>VLOOKUP(G3139,'dataset_task 5'!$B$2:$C$71,2,)</f>
        <v>189</v>
      </c>
      <c r="J3139" s="2" t="str">
        <f>VLOOKUP(Table1[[#This Row],[CustomerID]],customers!$1:$1048576,8,)</f>
        <v>California</v>
      </c>
    </row>
    <row r="3140" spans="2:10" x14ac:dyDescent="0.35">
      <c r="B3140" s="3">
        <v>44515</v>
      </c>
      <c r="C3140" s="2">
        <v>882</v>
      </c>
      <c r="D3140" s="2" t="str">
        <f>VLOOKUP(C3140,customers!$A$2:$B$2124,2,)</f>
        <v>Bartholemy</v>
      </c>
      <c r="E314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3140" s="2" t="s">
        <v>21</v>
      </c>
      <c r="G3140" s="2" t="str">
        <f>VLOOKUP(F3140,'dataset_task 5'!$A$2:$B$71,2,)</f>
        <v>BYOD-550</v>
      </c>
      <c r="H3140" s="2">
        <v>2</v>
      </c>
      <c r="I3140" s="4">
        <f>VLOOKUP(G3140,'dataset_task 5'!$B$2:$C$71,2,)</f>
        <v>179</v>
      </c>
      <c r="J3140" s="2" t="str">
        <f>VLOOKUP(Table1[[#This Row],[CustomerID]],customers!$1:$1048576,8,)</f>
        <v>Texas</v>
      </c>
    </row>
    <row r="3141" spans="2:10" x14ac:dyDescent="0.35">
      <c r="B3141" s="3">
        <v>44516</v>
      </c>
      <c r="C3141" s="2">
        <v>502</v>
      </c>
      <c r="D3141" s="2" t="str">
        <f>VLOOKUP(C3141,customers!$A$2:$B$2124,2,)</f>
        <v>Josepha</v>
      </c>
      <c r="E314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3141" s="2" t="s">
        <v>58</v>
      </c>
      <c r="G3141" s="2" t="str">
        <f>VLOOKUP(F3141,'dataset_task 5'!$A$2:$B$71,2,)</f>
        <v>RCB-889 Robot</v>
      </c>
      <c r="H3141" s="2">
        <v>2</v>
      </c>
      <c r="I3141" s="4">
        <f>VLOOKUP(G3141,'dataset_task 5'!$B$2:$C$71,2,)</f>
        <v>549</v>
      </c>
      <c r="J3141" s="2" t="str">
        <f>VLOOKUP(Table1[[#This Row],[CustomerID]],customers!$1:$1048576,8,)</f>
        <v>Texas</v>
      </c>
    </row>
    <row r="3142" spans="2:10" x14ac:dyDescent="0.35">
      <c r="B3142" s="3">
        <v>44516</v>
      </c>
      <c r="C3142" s="2">
        <v>900</v>
      </c>
      <c r="D3142" s="2" t="str">
        <f>VLOOKUP(C3142,customers!$A$2:$B$2124,2,)</f>
        <v>Kenny</v>
      </c>
      <c r="E314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3142" s="2" t="s">
        <v>33</v>
      </c>
      <c r="G3142" s="2" t="str">
        <f>VLOOKUP(F3142,'dataset_task 5'!$A$2:$B$71,2,)</f>
        <v>Creature Robot Arms Blueprint</v>
      </c>
      <c r="H3142" s="2">
        <v>4</v>
      </c>
      <c r="I3142" s="4">
        <f>VLOOKUP(G3142,'dataset_task 5'!$B$2:$C$71,2,)</f>
        <v>12</v>
      </c>
      <c r="J3142" s="2" t="str">
        <f>VLOOKUP(Table1[[#This Row],[CustomerID]],customers!$1:$1048576,8,)</f>
        <v>California</v>
      </c>
    </row>
    <row r="3143" spans="2:10" x14ac:dyDescent="0.35">
      <c r="B3143" s="3">
        <v>44516</v>
      </c>
      <c r="C3143" s="2">
        <v>2096</v>
      </c>
      <c r="D3143" s="2" t="str">
        <f>VLOOKUP(C3143,customers!$A$2:$B$2124,2,)</f>
        <v>Gayler</v>
      </c>
      <c r="E314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3143" s="2" t="s">
        <v>58</v>
      </c>
      <c r="G3143" s="2" t="str">
        <f>VLOOKUP(F3143,'dataset_task 5'!$A$2:$B$71,2,)</f>
        <v>RCB-889 Robot</v>
      </c>
      <c r="H3143" s="2">
        <v>2</v>
      </c>
      <c r="I3143" s="4">
        <f>VLOOKUP(G3143,'dataset_task 5'!$B$2:$C$71,2,)</f>
        <v>549</v>
      </c>
      <c r="J3143" s="2" t="str">
        <f>VLOOKUP(Table1[[#This Row],[CustomerID]],customers!$1:$1048576,8,)</f>
        <v>California</v>
      </c>
    </row>
    <row r="3144" spans="2:10" x14ac:dyDescent="0.35">
      <c r="B3144" s="3">
        <v>44517</v>
      </c>
      <c r="C3144" s="2">
        <v>1916</v>
      </c>
      <c r="D3144" s="2" t="str">
        <f>VLOOKUP(C3144,customers!$A$2:$B$2124,2,)</f>
        <v>Haley</v>
      </c>
      <c r="E314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3144" s="2" t="s">
        <v>65</v>
      </c>
      <c r="G3144" s="2" t="str">
        <f>VLOOKUP(F3144,'dataset_task 5'!$A$2:$B$71,2,)</f>
        <v>Drone Building Essentials</v>
      </c>
      <c r="H3144" s="2">
        <v>1</v>
      </c>
      <c r="I3144" s="4">
        <f>VLOOKUP(G3144,'dataset_task 5'!$B$2:$C$71,2,)</f>
        <v>13.99</v>
      </c>
      <c r="J3144" s="2" t="str">
        <f>VLOOKUP(Table1[[#This Row],[CustomerID]],customers!$1:$1048576,8,)</f>
        <v>Ohio</v>
      </c>
    </row>
    <row r="3145" spans="2:10" x14ac:dyDescent="0.35">
      <c r="B3145" s="3">
        <v>44518</v>
      </c>
      <c r="C3145" s="2">
        <v>1</v>
      </c>
      <c r="D3145" s="2" t="str">
        <f>VLOOKUP(C3145,customers!$A$2:$B$2124,2,)</f>
        <v>Grazia</v>
      </c>
      <c r="E314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3145" s="2" t="s">
        <v>66</v>
      </c>
      <c r="G3145" s="2" t="str">
        <f>VLOOKUP(F3145,'dataset_task 5'!$A$2:$B$71,2,)</f>
        <v>Bsquare Robot Blueprint</v>
      </c>
      <c r="H3145" s="2">
        <v>5</v>
      </c>
      <c r="I3145" s="4">
        <f>VLOOKUP(G3145,'dataset_task 5'!$B$2:$C$71,2,)</f>
        <v>8.99</v>
      </c>
      <c r="J3145" s="2" t="str">
        <f>VLOOKUP(Table1[[#This Row],[CustomerID]],customers!$1:$1048576,8,)</f>
        <v>District of Columbia</v>
      </c>
    </row>
    <row r="3146" spans="2:10" x14ac:dyDescent="0.35">
      <c r="B3146" s="3">
        <v>44518</v>
      </c>
      <c r="C3146" s="2">
        <v>36</v>
      </c>
      <c r="D3146" s="2" t="str">
        <f>VLOOKUP(C3146,customers!$A$2:$B$2124,2,)</f>
        <v>Waly</v>
      </c>
      <c r="E314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3146" s="2" t="s">
        <v>24</v>
      </c>
      <c r="G3146" s="2" t="str">
        <f>VLOOKUP(F3146,'dataset_task 5'!$A$2:$B$71,2,)</f>
        <v>AI for Educators</v>
      </c>
      <c r="H3146" s="2">
        <v>6</v>
      </c>
      <c r="I3146" s="4">
        <f>VLOOKUP(G3146,'dataset_task 5'!$B$2:$C$71,2,)</f>
        <v>49.95</v>
      </c>
      <c r="J3146" s="2" t="str">
        <f>VLOOKUP(Table1[[#This Row],[CustomerID]],customers!$1:$1048576,8,)</f>
        <v>New York</v>
      </c>
    </row>
    <row r="3147" spans="2:10" x14ac:dyDescent="0.35">
      <c r="B3147" s="3">
        <v>44518</v>
      </c>
      <c r="C3147" s="2">
        <v>1910</v>
      </c>
      <c r="D3147" s="2" t="str">
        <f>VLOOKUP(C3147,customers!$A$2:$B$2124,2,)</f>
        <v>Keelby</v>
      </c>
      <c r="E314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3147" s="2" t="s">
        <v>31</v>
      </c>
      <c r="G3147" s="2" t="str">
        <f>VLOOKUP(F3147,'dataset_task 5'!$A$2:$B$71,2,)</f>
        <v>Articulated Robots</v>
      </c>
      <c r="H3147" s="2">
        <v>4</v>
      </c>
      <c r="I3147" s="4">
        <f>VLOOKUP(G3147,'dataset_task 5'!$B$2:$C$71,2,)</f>
        <v>23.99</v>
      </c>
      <c r="J3147" s="2" t="str">
        <f>VLOOKUP(Table1[[#This Row],[CustomerID]],customers!$1:$1048576,8,)</f>
        <v>California</v>
      </c>
    </row>
    <row r="3148" spans="2:10" x14ac:dyDescent="0.35">
      <c r="B3148" s="3">
        <v>44518</v>
      </c>
      <c r="C3148" s="2">
        <v>371</v>
      </c>
      <c r="D3148" s="2" t="str">
        <f>VLOOKUP(C3148,customers!$A$2:$B$2124,2,)</f>
        <v>Nelia</v>
      </c>
      <c r="E314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3148" s="2" t="s">
        <v>34</v>
      </c>
      <c r="G3148" s="2" t="str">
        <f>VLOOKUP(F3148,'dataset_task 5'!$A$2:$B$71,2,)</f>
        <v>BYOR-1000</v>
      </c>
      <c r="H3148" s="2">
        <v>3</v>
      </c>
      <c r="I3148" s="4">
        <f>VLOOKUP(G3148,'dataset_task 5'!$B$2:$C$71,2,)</f>
        <v>189</v>
      </c>
      <c r="J3148" s="2" t="str">
        <f>VLOOKUP(Table1[[#This Row],[CustomerID]],customers!$1:$1048576,8,)</f>
        <v>Texas</v>
      </c>
    </row>
    <row r="3149" spans="2:10" x14ac:dyDescent="0.35">
      <c r="B3149" s="3">
        <v>44519</v>
      </c>
      <c r="C3149" s="2">
        <v>754</v>
      </c>
      <c r="D3149" s="2" t="str">
        <f>VLOOKUP(C3149,customers!$A$2:$B$2124,2,)</f>
        <v>Free</v>
      </c>
      <c r="E314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3149" s="2" t="s">
        <v>60</v>
      </c>
      <c r="G3149" s="2" t="str">
        <f>VLOOKUP(F3149,'dataset_task 5'!$A$2:$B$71,2,)</f>
        <v>BYOD-400</v>
      </c>
      <c r="H3149" s="2">
        <v>4</v>
      </c>
      <c r="I3149" s="4">
        <f>VLOOKUP(G3149,'dataset_task 5'!$B$2:$C$71,2,)</f>
        <v>119</v>
      </c>
      <c r="J3149" s="2" t="str">
        <f>VLOOKUP(Table1[[#This Row],[CustomerID]],customers!$1:$1048576,8,)</f>
        <v>Virginia</v>
      </c>
    </row>
    <row r="3150" spans="2:10" x14ac:dyDescent="0.35">
      <c r="B3150" s="3">
        <v>44519</v>
      </c>
      <c r="C3150" s="2">
        <v>588</v>
      </c>
      <c r="D3150" s="2" t="str">
        <f>VLOOKUP(C3150,customers!$A$2:$B$2124,2,)</f>
        <v>Thurstan</v>
      </c>
      <c r="E315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3150" s="2" t="s">
        <v>65</v>
      </c>
      <c r="G3150" s="2" t="str">
        <f>VLOOKUP(F3150,'dataset_task 5'!$A$2:$B$71,2,)</f>
        <v>Drone Building Essentials</v>
      </c>
      <c r="H3150" s="2">
        <v>2</v>
      </c>
      <c r="I3150" s="4">
        <f>VLOOKUP(G3150,'dataset_task 5'!$B$2:$C$71,2,)</f>
        <v>13.99</v>
      </c>
      <c r="J3150" s="2" t="str">
        <f>VLOOKUP(Table1[[#This Row],[CustomerID]],customers!$1:$1048576,8,)</f>
        <v>Louisiana</v>
      </c>
    </row>
    <row r="3151" spans="2:10" x14ac:dyDescent="0.35">
      <c r="B3151" s="3">
        <v>44519</v>
      </c>
      <c r="C3151" s="2">
        <v>1279</v>
      </c>
      <c r="D3151" s="2" t="str">
        <f>VLOOKUP(C3151,customers!$A$2:$B$2124,2,)</f>
        <v>Ewan</v>
      </c>
      <c r="E315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3151" s="2" t="s">
        <v>17</v>
      </c>
      <c r="G3151" s="2" t="str">
        <f>VLOOKUP(F3151,'dataset_task 5'!$A$2:$B$71,2,)</f>
        <v>BYOR-3000</v>
      </c>
      <c r="H3151" s="2">
        <v>5</v>
      </c>
      <c r="I3151" s="4">
        <f>VLOOKUP(G3151,'dataset_task 5'!$B$2:$C$71,2,)</f>
        <v>214</v>
      </c>
      <c r="J3151" s="2" t="str">
        <f>VLOOKUP(Table1[[#This Row],[CustomerID]],customers!$1:$1048576,8,)</f>
        <v>Washington</v>
      </c>
    </row>
    <row r="3152" spans="2:10" x14ac:dyDescent="0.35">
      <c r="B3152" s="3">
        <v>44519</v>
      </c>
      <c r="C3152" s="2">
        <v>1813</v>
      </c>
      <c r="D3152" s="2" t="str">
        <f>VLOOKUP(C3152,customers!$A$2:$B$2124,2,)</f>
        <v>Rayshell</v>
      </c>
      <c r="E315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3152" s="2" t="s">
        <v>30</v>
      </c>
      <c r="G3152" s="2" t="str">
        <f>VLOOKUP(F3152,'dataset_task 5'!$A$2:$B$71,2,)</f>
        <v>DX-145 Drone</v>
      </c>
      <c r="H3152" s="2">
        <v>6</v>
      </c>
      <c r="I3152" s="4">
        <f>VLOOKUP(G3152,'dataset_task 5'!$B$2:$C$71,2,)</f>
        <v>250</v>
      </c>
      <c r="J3152" s="2" t="str">
        <f>VLOOKUP(Table1[[#This Row],[CustomerID]],customers!$1:$1048576,8,)</f>
        <v>California</v>
      </c>
    </row>
    <row r="3153" spans="2:10" x14ac:dyDescent="0.35">
      <c r="B3153" s="3">
        <v>44519</v>
      </c>
      <c r="C3153" s="2">
        <v>741</v>
      </c>
      <c r="D3153" s="2" t="str">
        <f>VLOOKUP(C3153,customers!$A$2:$B$2124,2,)</f>
        <v>Chuck</v>
      </c>
      <c r="E315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3153" s="2" t="s">
        <v>42</v>
      </c>
      <c r="G3153" s="2" t="str">
        <f>VLOOKUP(F3153,'dataset_task 5'!$A$2:$B$71,2,)</f>
        <v>Sleepy Eye Blueprint</v>
      </c>
      <c r="H3153" s="2">
        <v>4</v>
      </c>
      <c r="I3153" s="4">
        <f>VLOOKUP(G3153,'dataset_task 5'!$B$2:$C$71,2,)</f>
        <v>11.99</v>
      </c>
      <c r="J3153" s="2" t="str">
        <f>VLOOKUP(Table1[[#This Row],[CustomerID]],customers!$1:$1048576,8,)</f>
        <v>Tennessee</v>
      </c>
    </row>
    <row r="3154" spans="2:10" x14ac:dyDescent="0.35">
      <c r="B3154" s="3">
        <v>44519</v>
      </c>
      <c r="C3154" s="2">
        <v>982</v>
      </c>
      <c r="D3154" s="2" t="str">
        <f>VLOOKUP(C3154,customers!$A$2:$B$2124,2,)</f>
        <v>Atlante</v>
      </c>
      <c r="E315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3154" s="2" t="s">
        <v>42</v>
      </c>
      <c r="G3154" s="2" t="str">
        <f>VLOOKUP(F3154,'dataset_task 5'!$A$2:$B$71,2,)</f>
        <v>Sleepy Eye Blueprint</v>
      </c>
      <c r="H3154" s="2">
        <v>4</v>
      </c>
      <c r="I3154" s="4">
        <f>VLOOKUP(G3154,'dataset_task 5'!$B$2:$C$71,2,)</f>
        <v>11.99</v>
      </c>
      <c r="J3154" s="2" t="str">
        <f>VLOOKUP(Table1[[#This Row],[CustomerID]],customers!$1:$1048576,8,)</f>
        <v>New Jersey</v>
      </c>
    </row>
    <row r="3155" spans="2:10" x14ac:dyDescent="0.35">
      <c r="B3155" s="3">
        <v>44519</v>
      </c>
      <c r="C3155" s="2">
        <v>1878</v>
      </c>
      <c r="D3155" s="2" t="str">
        <f>VLOOKUP(C3155,customers!$A$2:$B$2124,2,)</f>
        <v>Blake</v>
      </c>
      <c r="E315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3155" s="2" t="s">
        <v>73</v>
      </c>
      <c r="G3155" s="2" t="str">
        <f>VLOOKUP(F3155,'dataset_task 5'!$A$2:$B$71,2,)</f>
        <v>Delta Robots</v>
      </c>
      <c r="H3155" s="2">
        <v>3</v>
      </c>
      <c r="I3155" s="4">
        <f>VLOOKUP(G3155,'dataset_task 5'!$B$2:$C$71,2,)</f>
        <v>16.989999999999998</v>
      </c>
      <c r="J3155" s="2" t="str">
        <f>VLOOKUP(Table1[[#This Row],[CustomerID]],customers!$1:$1048576,8,)</f>
        <v>Florida</v>
      </c>
    </row>
    <row r="3156" spans="2:10" x14ac:dyDescent="0.35">
      <c r="B3156" s="3">
        <v>44520</v>
      </c>
      <c r="C3156" s="2">
        <v>1867</v>
      </c>
      <c r="D3156" s="2" t="str">
        <f>VLOOKUP(C3156,customers!$A$2:$B$2124,2,)</f>
        <v>Aura</v>
      </c>
      <c r="E315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3156" s="2" t="s">
        <v>31</v>
      </c>
      <c r="G3156" s="2" t="str">
        <f>VLOOKUP(F3156,'dataset_task 5'!$A$2:$B$71,2,)</f>
        <v>Articulated Robots</v>
      </c>
      <c r="H3156" s="2">
        <v>4</v>
      </c>
      <c r="I3156" s="4">
        <f>VLOOKUP(G3156,'dataset_task 5'!$B$2:$C$71,2,)</f>
        <v>23.99</v>
      </c>
      <c r="J3156" s="2" t="str">
        <f>VLOOKUP(Table1[[#This Row],[CustomerID]],customers!$1:$1048576,8,)</f>
        <v>Louisiana</v>
      </c>
    </row>
    <row r="3157" spans="2:10" x14ac:dyDescent="0.35">
      <c r="B3157" s="3">
        <v>44521</v>
      </c>
      <c r="C3157" s="2">
        <v>18</v>
      </c>
      <c r="D3157" s="2" t="str">
        <f>VLOOKUP(C3157,customers!$A$2:$B$2124,2,)</f>
        <v>Mead</v>
      </c>
      <c r="E315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3157" s="2" t="s">
        <v>47</v>
      </c>
      <c r="G3157" s="2" t="str">
        <f>VLOOKUP(F3157,'dataset_task 5'!$A$2:$B$71,2,)</f>
        <v>Building Your Own Drone</v>
      </c>
      <c r="H3157" s="2">
        <v>3</v>
      </c>
      <c r="I3157" s="4">
        <f>VLOOKUP(G3157,'dataset_task 5'!$B$2:$C$71,2,)</f>
        <v>24.99</v>
      </c>
      <c r="J3157" s="2" t="str">
        <f>VLOOKUP(Table1[[#This Row],[CustomerID]],customers!$1:$1048576,8,)</f>
        <v>New Jersey</v>
      </c>
    </row>
    <row r="3158" spans="2:10" x14ac:dyDescent="0.35">
      <c r="B3158" s="3">
        <v>44521</v>
      </c>
      <c r="C3158" s="2">
        <v>697</v>
      </c>
      <c r="D3158" s="2" t="str">
        <f>VLOOKUP(C3158,customers!$A$2:$B$2124,2,)</f>
        <v>Ellette</v>
      </c>
      <c r="E315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3158" s="2" t="s">
        <v>34</v>
      </c>
      <c r="G3158" s="2" t="str">
        <f>VLOOKUP(F3158,'dataset_task 5'!$A$2:$B$71,2,)</f>
        <v>BYOR-1000</v>
      </c>
      <c r="H3158" s="2">
        <v>3</v>
      </c>
      <c r="I3158" s="4">
        <f>VLOOKUP(G3158,'dataset_task 5'!$B$2:$C$71,2,)</f>
        <v>189</v>
      </c>
      <c r="J3158" s="2" t="str">
        <f>VLOOKUP(Table1[[#This Row],[CustomerID]],customers!$1:$1048576,8,)</f>
        <v>Texas</v>
      </c>
    </row>
    <row r="3159" spans="2:10" x14ac:dyDescent="0.35">
      <c r="B3159" s="3">
        <v>44521</v>
      </c>
      <c r="C3159" s="2">
        <v>379</v>
      </c>
      <c r="D3159" s="2" t="str">
        <f>VLOOKUP(C3159,customers!$A$2:$B$2124,2,)</f>
        <v>Alaster</v>
      </c>
      <c r="E315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3159" s="2" t="s">
        <v>59</v>
      </c>
      <c r="G3159" s="2" t="str">
        <f>VLOOKUP(F3159,'dataset_task 5'!$A$2:$B$71,2,)</f>
        <v>All Eyes Drone Blueprint</v>
      </c>
      <c r="H3159" s="2">
        <v>2</v>
      </c>
      <c r="I3159" s="4">
        <f>VLOOKUP(G3159,'dataset_task 5'!$B$2:$C$71,2,)</f>
        <v>9.99</v>
      </c>
      <c r="J3159" s="2" t="str">
        <f>VLOOKUP(Table1[[#This Row],[CustomerID]],customers!$1:$1048576,8,)</f>
        <v>Michigan</v>
      </c>
    </row>
    <row r="3160" spans="2:10" x14ac:dyDescent="0.35">
      <c r="B3160" s="3">
        <v>44521</v>
      </c>
      <c r="C3160" s="2">
        <v>1808</v>
      </c>
      <c r="D3160" s="2" t="str">
        <f>VLOOKUP(C3160,customers!$A$2:$B$2124,2,)</f>
        <v>Gilles</v>
      </c>
      <c r="E316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3160" s="2" t="s">
        <v>22</v>
      </c>
      <c r="G3160" s="2" t="str">
        <f>VLOOKUP(F3160,'dataset_task 5'!$A$2:$B$71,2,)</f>
        <v>DC-304 Drone</v>
      </c>
      <c r="H3160" s="2">
        <v>2</v>
      </c>
      <c r="I3160" s="4">
        <f>VLOOKUP(G3160,'dataset_task 5'!$B$2:$C$71,2,)</f>
        <v>395</v>
      </c>
      <c r="J3160" s="2" t="str">
        <f>VLOOKUP(Table1[[#This Row],[CustomerID]],customers!$1:$1048576,8,)</f>
        <v>Virginia</v>
      </c>
    </row>
    <row r="3161" spans="2:10" x14ac:dyDescent="0.35">
      <c r="B3161" s="3">
        <v>44521</v>
      </c>
      <c r="C3161" s="2">
        <v>694</v>
      </c>
      <c r="D3161" s="2" t="str">
        <f>VLOOKUP(C3161,customers!$A$2:$B$2124,2,)</f>
        <v>Daile</v>
      </c>
      <c r="E316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3161" s="2" t="s">
        <v>42</v>
      </c>
      <c r="G3161" s="2" t="str">
        <f>VLOOKUP(F3161,'dataset_task 5'!$A$2:$B$71,2,)</f>
        <v>Sleepy Eye Blueprint</v>
      </c>
      <c r="H3161" s="2">
        <v>4</v>
      </c>
      <c r="I3161" s="4">
        <f>VLOOKUP(G3161,'dataset_task 5'!$B$2:$C$71,2,)</f>
        <v>11.99</v>
      </c>
      <c r="J3161" s="2" t="str">
        <f>VLOOKUP(Table1[[#This Row],[CustomerID]],customers!$1:$1048576,8,)</f>
        <v>Illinois</v>
      </c>
    </row>
    <row r="3162" spans="2:10" x14ac:dyDescent="0.35">
      <c r="B3162" s="3">
        <v>44521</v>
      </c>
      <c r="C3162" s="2">
        <v>852</v>
      </c>
      <c r="D3162" s="2" t="str">
        <f>VLOOKUP(C3162,customers!$A$2:$B$2124,2,)</f>
        <v>Tracie</v>
      </c>
      <c r="E316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3162" s="2" t="s">
        <v>49</v>
      </c>
      <c r="G3162" s="2" t="str">
        <f>VLOOKUP(F3162,'dataset_task 5'!$A$2:$B$71,2,)</f>
        <v>Understanding Artificial Intelligence</v>
      </c>
      <c r="H3162" s="2">
        <v>3</v>
      </c>
      <c r="I3162" s="4">
        <f>VLOOKUP(G3162,'dataset_task 5'!$B$2:$C$71,2,)</f>
        <v>19.5</v>
      </c>
      <c r="J3162" s="2" t="str">
        <f>VLOOKUP(Table1[[#This Row],[CustomerID]],customers!$1:$1048576,8,)</f>
        <v>Colorado</v>
      </c>
    </row>
    <row r="3163" spans="2:10" x14ac:dyDescent="0.35">
      <c r="B3163" s="3">
        <v>44521</v>
      </c>
      <c r="C3163" s="2">
        <v>1330</v>
      </c>
      <c r="D3163" s="2" t="str">
        <f>VLOOKUP(C3163,customers!$A$2:$B$2124,2,)</f>
        <v>Cilka</v>
      </c>
      <c r="E316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3163" s="2" t="s">
        <v>56</v>
      </c>
      <c r="G3163" s="2" t="str">
        <f>VLOOKUP(F3163,'dataset_task 5'!$A$2:$B$71,2,)</f>
        <v>Cloud Computing</v>
      </c>
      <c r="H3163" s="2">
        <v>3</v>
      </c>
      <c r="I3163" s="4">
        <f>VLOOKUP(G3163,'dataset_task 5'!$B$2:$C$71,2,)</f>
        <v>29.99</v>
      </c>
      <c r="J3163" s="2" t="str">
        <f>VLOOKUP(Table1[[#This Row],[CustomerID]],customers!$1:$1048576,8,)</f>
        <v>Texas</v>
      </c>
    </row>
    <row r="3164" spans="2:10" x14ac:dyDescent="0.35">
      <c r="B3164" s="3">
        <v>44521</v>
      </c>
      <c r="C3164" s="2">
        <v>1214</v>
      </c>
      <c r="D3164" s="2" t="str">
        <f>VLOOKUP(C3164,customers!$A$2:$B$2124,2,)</f>
        <v>Joey</v>
      </c>
      <c r="E316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3164" s="2" t="s">
        <v>8</v>
      </c>
      <c r="G3164" s="2" t="str">
        <f>VLOOKUP(F3164,'dataset_task 5'!$A$2:$B$71,2,)</f>
        <v>BYOD-220</v>
      </c>
      <c r="H3164" s="2">
        <v>6</v>
      </c>
      <c r="I3164" s="4">
        <f>VLOOKUP(G3164,'dataset_task 5'!$B$2:$C$71,2,)</f>
        <v>69</v>
      </c>
      <c r="J3164" s="2" t="str">
        <f>VLOOKUP(Table1[[#This Row],[CustomerID]],customers!$1:$1048576,8,)</f>
        <v>Florida</v>
      </c>
    </row>
    <row r="3165" spans="2:10" x14ac:dyDescent="0.35">
      <c r="B3165" s="3">
        <v>44521</v>
      </c>
      <c r="C3165" s="2">
        <v>627</v>
      </c>
      <c r="D3165" s="2" t="str">
        <f>VLOOKUP(C3165,customers!$A$2:$B$2124,2,)</f>
        <v>Wood</v>
      </c>
      <c r="E316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3165" s="2" t="s">
        <v>43</v>
      </c>
      <c r="G3165" s="2" t="str">
        <f>VLOOKUP(F3165,'dataset_task 5'!$A$2:$B$71,2,)</f>
        <v>Delivery Drones</v>
      </c>
      <c r="H3165" s="2">
        <v>3</v>
      </c>
      <c r="I3165" s="4">
        <f>VLOOKUP(G3165,'dataset_task 5'!$B$2:$C$71,2,)</f>
        <v>14.99</v>
      </c>
      <c r="J3165" s="2" t="str">
        <f>VLOOKUP(Table1[[#This Row],[CustomerID]],customers!$1:$1048576,8,)</f>
        <v>Oklahoma</v>
      </c>
    </row>
    <row r="3166" spans="2:10" x14ac:dyDescent="0.35">
      <c r="B3166" s="3">
        <v>44522</v>
      </c>
      <c r="C3166" s="2">
        <v>1400</v>
      </c>
      <c r="D3166" s="2" t="str">
        <f>VLOOKUP(C3166,customers!$A$2:$B$2124,2,)</f>
        <v>Arni</v>
      </c>
      <c r="E316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3166" s="2" t="s">
        <v>43</v>
      </c>
      <c r="G3166" s="2" t="str">
        <f>VLOOKUP(F3166,'dataset_task 5'!$A$2:$B$71,2,)</f>
        <v>Delivery Drones</v>
      </c>
      <c r="H3166" s="2">
        <v>5</v>
      </c>
      <c r="I3166" s="4">
        <f>VLOOKUP(G3166,'dataset_task 5'!$B$2:$C$71,2,)</f>
        <v>14.99</v>
      </c>
      <c r="J3166" s="2" t="str">
        <f>VLOOKUP(Table1[[#This Row],[CustomerID]],customers!$1:$1048576,8,)</f>
        <v>Oklahoma</v>
      </c>
    </row>
    <row r="3167" spans="2:10" x14ac:dyDescent="0.35">
      <c r="B3167" s="3">
        <v>44522</v>
      </c>
      <c r="C3167" s="2">
        <v>1299</v>
      </c>
      <c r="D3167" s="2" t="str">
        <f>VLOOKUP(C3167,customers!$A$2:$B$2124,2,)</f>
        <v>Newton</v>
      </c>
      <c r="E316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3167" s="2" t="s">
        <v>70</v>
      </c>
      <c r="G3167" s="2" t="str">
        <f>VLOOKUP(F3167,'dataset_task 5'!$A$2:$B$71,2,)</f>
        <v>BYOD-300</v>
      </c>
      <c r="H3167" s="2">
        <v>4</v>
      </c>
      <c r="I3167" s="4">
        <f>VLOOKUP(G3167,'dataset_task 5'!$B$2:$C$71,2,)</f>
        <v>89</v>
      </c>
      <c r="J3167" s="2" t="str">
        <f>VLOOKUP(Table1[[#This Row],[CustomerID]],customers!$1:$1048576,8,)</f>
        <v>Arizona</v>
      </c>
    </row>
    <row r="3168" spans="2:10" x14ac:dyDescent="0.35">
      <c r="B3168" s="3">
        <v>44522</v>
      </c>
      <c r="C3168" s="2">
        <v>901</v>
      </c>
      <c r="D3168" s="2" t="str">
        <f>VLOOKUP(C3168,customers!$A$2:$B$2124,2,)</f>
        <v>Julissa</v>
      </c>
      <c r="E316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3168" s="2" t="s">
        <v>16</v>
      </c>
      <c r="G3168" s="2" t="str">
        <f>VLOOKUP(F3168,'dataset_task 5'!$A$2:$B$71,2,)</f>
        <v>Ladybug Robot Blueprint</v>
      </c>
      <c r="H3168" s="2">
        <v>2</v>
      </c>
      <c r="I3168" s="4">
        <f>VLOOKUP(G3168,'dataset_task 5'!$B$2:$C$71,2,)</f>
        <v>12</v>
      </c>
      <c r="J3168" s="2" t="str">
        <f>VLOOKUP(Table1[[#This Row],[CustomerID]],customers!$1:$1048576,8,)</f>
        <v>Ohio</v>
      </c>
    </row>
    <row r="3169" spans="2:10" x14ac:dyDescent="0.35">
      <c r="B3169" s="3">
        <v>44522</v>
      </c>
      <c r="C3169" s="2">
        <v>1066</v>
      </c>
      <c r="D3169" s="2" t="str">
        <f>VLOOKUP(C3169,customers!$A$2:$B$2124,2,)</f>
        <v>Minna</v>
      </c>
      <c r="E316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3169" s="2" t="s">
        <v>17</v>
      </c>
      <c r="G3169" s="2" t="str">
        <f>VLOOKUP(F3169,'dataset_task 5'!$A$2:$B$71,2,)</f>
        <v>BYOR-3000</v>
      </c>
      <c r="H3169" s="2">
        <v>4</v>
      </c>
      <c r="I3169" s="4">
        <f>VLOOKUP(G3169,'dataset_task 5'!$B$2:$C$71,2,)</f>
        <v>214</v>
      </c>
      <c r="J3169" s="2" t="str">
        <f>VLOOKUP(Table1[[#This Row],[CustomerID]],customers!$1:$1048576,8,)</f>
        <v>California</v>
      </c>
    </row>
    <row r="3170" spans="2:10" x14ac:dyDescent="0.35">
      <c r="B3170" s="3">
        <v>44522</v>
      </c>
      <c r="C3170" s="2">
        <v>374</v>
      </c>
      <c r="D3170" s="2" t="str">
        <f>VLOOKUP(C3170,customers!$A$2:$B$2124,2,)</f>
        <v>Tye</v>
      </c>
      <c r="E317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3170" s="2" t="s">
        <v>42</v>
      </c>
      <c r="G3170" s="2" t="str">
        <f>VLOOKUP(F3170,'dataset_task 5'!$A$2:$B$71,2,)</f>
        <v>Sleepy Eye Blueprint</v>
      </c>
      <c r="H3170" s="2">
        <v>4</v>
      </c>
      <c r="I3170" s="4">
        <f>VLOOKUP(G3170,'dataset_task 5'!$B$2:$C$71,2,)</f>
        <v>11.99</v>
      </c>
      <c r="J3170" s="2" t="str">
        <f>VLOOKUP(Table1[[#This Row],[CustomerID]],customers!$1:$1048576,8,)</f>
        <v>Georgia</v>
      </c>
    </row>
    <row r="3171" spans="2:10" x14ac:dyDescent="0.35">
      <c r="B3171" s="3">
        <v>44522</v>
      </c>
      <c r="C3171" s="2">
        <v>971</v>
      </c>
      <c r="D3171" s="2" t="str">
        <f>VLOOKUP(C3171,customers!$A$2:$B$2124,2,)</f>
        <v>Maddy</v>
      </c>
      <c r="E317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3171" s="2" t="s">
        <v>9</v>
      </c>
      <c r="G3171" s="2" t="str">
        <f>VLOOKUP(F3171,'dataset_task 5'!$A$2:$B$71,2,)</f>
        <v>SCARA Robots</v>
      </c>
      <c r="H3171" s="2">
        <v>4</v>
      </c>
      <c r="I3171" s="4">
        <f>VLOOKUP(G3171,'dataset_task 5'!$B$2:$C$71,2,)</f>
        <v>19.5</v>
      </c>
      <c r="J3171" s="2" t="str">
        <f>VLOOKUP(Table1[[#This Row],[CustomerID]],customers!$1:$1048576,8,)</f>
        <v>Colorado</v>
      </c>
    </row>
    <row r="3172" spans="2:10" x14ac:dyDescent="0.35">
      <c r="B3172" s="3">
        <v>44523</v>
      </c>
      <c r="C3172" s="2">
        <v>437</v>
      </c>
      <c r="D3172" s="2" t="str">
        <f>VLOOKUP(C3172,customers!$A$2:$B$2124,2,)</f>
        <v>Rafael</v>
      </c>
      <c r="E317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3172" s="2" t="s">
        <v>19</v>
      </c>
      <c r="G3172" s="2" t="str">
        <f>VLOOKUP(F3172,'dataset_task 5'!$A$2:$B$71,2,)</f>
        <v>MICR-23K Robot</v>
      </c>
      <c r="H3172" s="2">
        <v>5</v>
      </c>
      <c r="I3172" s="4">
        <f>VLOOKUP(G3172,'dataset_task 5'!$B$2:$C$71,2,)</f>
        <v>899</v>
      </c>
      <c r="J3172" s="2" t="str">
        <f>VLOOKUP(Table1[[#This Row],[CustomerID]],customers!$1:$1048576,8,)</f>
        <v>Florida</v>
      </c>
    </row>
    <row r="3173" spans="2:10" x14ac:dyDescent="0.35">
      <c r="B3173" s="3">
        <v>44523</v>
      </c>
      <c r="C3173" s="2">
        <v>439</v>
      </c>
      <c r="D3173" s="2" t="str">
        <f>VLOOKUP(C3173,customers!$A$2:$B$2124,2,)</f>
        <v>Geneva</v>
      </c>
      <c r="E317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3173" s="2" t="s">
        <v>48</v>
      </c>
      <c r="G3173" s="2" t="str">
        <f>VLOOKUP(F3173,'dataset_task 5'!$A$2:$B$71,2,)</f>
        <v>QuadroCopter Blueprint</v>
      </c>
      <c r="H3173" s="2">
        <v>5</v>
      </c>
      <c r="I3173" s="4">
        <f>VLOOKUP(G3173,'dataset_task 5'!$B$2:$C$71,2,)</f>
        <v>10.99</v>
      </c>
      <c r="J3173" s="2" t="str">
        <f>VLOOKUP(Table1[[#This Row],[CustomerID]],customers!$1:$1048576,8,)</f>
        <v>New York</v>
      </c>
    </row>
    <row r="3174" spans="2:10" x14ac:dyDescent="0.35">
      <c r="B3174" s="3">
        <v>44523</v>
      </c>
      <c r="C3174" s="2">
        <v>1748</v>
      </c>
      <c r="D3174" s="2" t="str">
        <f>VLOOKUP(C3174,customers!$A$2:$B$2124,2,)</f>
        <v>Hannah</v>
      </c>
      <c r="E317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3174" s="2" t="s">
        <v>19</v>
      </c>
      <c r="G3174" s="2" t="str">
        <f>VLOOKUP(F3174,'dataset_task 5'!$A$2:$B$71,2,)</f>
        <v>MICR-23K Robot</v>
      </c>
      <c r="H3174" s="2">
        <v>2</v>
      </c>
      <c r="I3174" s="4">
        <f>VLOOKUP(G3174,'dataset_task 5'!$B$2:$C$71,2,)</f>
        <v>899</v>
      </c>
      <c r="J3174" s="2" t="str">
        <f>VLOOKUP(Table1[[#This Row],[CustomerID]],customers!$1:$1048576,8,)</f>
        <v>Pennsylvania</v>
      </c>
    </row>
    <row r="3175" spans="2:10" x14ac:dyDescent="0.35">
      <c r="B3175" s="3">
        <v>44523</v>
      </c>
      <c r="C3175" s="2">
        <v>924</v>
      </c>
      <c r="D3175" s="2" t="str">
        <f>VLOOKUP(C3175,customers!$A$2:$B$2124,2,)</f>
        <v>Morgan</v>
      </c>
      <c r="E317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3175" s="2" t="s">
        <v>58</v>
      </c>
      <c r="G3175" s="2" t="str">
        <f>VLOOKUP(F3175,'dataset_task 5'!$A$2:$B$71,2,)</f>
        <v>RCB-889 Robot</v>
      </c>
      <c r="H3175" s="2">
        <v>3</v>
      </c>
      <c r="I3175" s="4">
        <f>VLOOKUP(G3175,'dataset_task 5'!$B$2:$C$71,2,)</f>
        <v>549</v>
      </c>
      <c r="J3175" s="2" t="str">
        <f>VLOOKUP(Table1[[#This Row],[CustomerID]],customers!$1:$1048576,8,)</f>
        <v>Connecticut</v>
      </c>
    </row>
    <row r="3176" spans="2:10" x14ac:dyDescent="0.35">
      <c r="B3176" s="3">
        <v>44524</v>
      </c>
      <c r="C3176" s="2">
        <v>608</v>
      </c>
      <c r="D3176" s="2" t="str">
        <f>VLOOKUP(C3176,customers!$A$2:$B$2124,2,)</f>
        <v>Martainn</v>
      </c>
      <c r="E317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3176" s="2" t="s">
        <v>67</v>
      </c>
      <c r="G3176" s="2" t="str">
        <f>VLOOKUP(F3176,'dataset_task 5'!$A$2:$B$71,2,)</f>
        <v>Understanding Arduino</v>
      </c>
      <c r="H3176" s="2">
        <v>4</v>
      </c>
      <c r="I3176" s="4">
        <f>VLOOKUP(G3176,'dataset_task 5'!$B$2:$C$71,2,)</f>
        <v>17.5</v>
      </c>
      <c r="J3176" s="2" t="str">
        <f>VLOOKUP(Table1[[#This Row],[CustomerID]],customers!$1:$1048576,8,)</f>
        <v>Florida</v>
      </c>
    </row>
    <row r="3177" spans="2:10" x14ac:dyDescent="0.35">
      <c r="B3177" s="3">
        <v>44524</v>
      </c>
      <c r="C3177" s="2">
        <v>624</v>
      </c>
      <c r="D3177" s="2" t="str">
        <f>VLOOKUP(C3177,customers!$A$2:$B$2124,2,)</f>
        <v>Davy</v>
      </c>
      <c r="E317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3177" s="2" t="s">
        <v>72</v>
      </c>
      <c r="G3177" s="2" t="str">
        <f>VLOOKUP(F3177,'dataset_task 5'!$A$2:$B$71,2,)</f>
        <v>Open Source Code</v>
      </c>
      <c r="H3177" s="2">
        <v>6</v>
      </c>
      <c r="I3177" s="4">
        <f>VLOOKUP(G3177,'dataset_task 5'!$B$2:$C$71,2,)</f>
        <v>32.950000000000003</v>
      </c>
      <c r="J3177" s="2" t="str">
        <f>VLOOKUP(Table1[[#This Row],[CustomerID]],customers!$1:$1048576,8,)</f>
        <v>Tennessee</v>
      </c>
    </row>
    <row r="3178" spans="2:10" x14ac:dyDescent="0.35">
      <c r="B3178" s="3">
        <v>44524</v>
      </c>
      <c r="C3178" s="2">
        <v>1919</v>
      </c>
      <c r="D3178" s="2" t="str">
        <f>VLOOKUP(C3178,customers!$A$2:$B$2124,2,)</f>
        <v>Hurlee</v>
      </c>
      <c r="E317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3178" s="2" t="s">
        <v>27</v>
      </c>
      <c r="G3178" s="2" t="str">
        <f>VLOOKUP(F3178,'dataset_task 5'!$A$2:$B$71,2,)</f>
        <v>Understanding 3D Printing</v>
      </c>
      <c r="H3178" s="2">
        <v>3</v>
      </c>
      <c r="I3178" s="4">
        <f>VLOOKUP(G3178,'dataset_task 5'!$B$2:$C$71,2,)</f>
        <v>42.99</v>
      </c>
      <c r="J3178" s="2" t="str">
        <f>VLOOKUP(Table1[[#This Row],[CustomerID]],customers!$1:$1048576,8,)</f>
        <v>Missouri</v>
      </c>
    </row>
    <row r="3179" spans="2:10" x14ac:dyDescent="0.35">
      <c r="B3179" s="3">
        <v>44524</v>
      </c>
      <c r="C3179" s="2">
        <v>1953</v>
      </c>
      <c r="D3179" s="2" t="str">
        <f>VLOOKUP(C3179,customers!$A$2:$B$2124,2,)</f>
        <v>Wren</v>
      </c>
      <c r="E317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3179" s="2" t="s">
        <v>37</v>
      </c>
      <c r="G3179" s="2" t="str">
        <f>VLOOKUP(F3179,'dataset_task 5'!$A$2:$B$71,2,)</f>
        <v>Photograph Drones</v>
      </c>
      <c r="H3179" s="2">
        <v>3</v>
      </c>
      <c r="I3179" s="4">
        <f>VLOOKUP(G3179,'dataset_task 5'!$B$2:$C$71,2,)</f>
        <v>14.99</v>
      </c>
      <c r="J3179" s="2" t="str">
        <f>VLOOKUP(Table1[[#This Row],[CustomerID]],customers!$1:$1048576,8,)</f>
        <v>New York</v>
      </c>
    </row>
    <row r="3180" spans="2:10" x14ac:dyDescent="0.35">
      <c r="B3180" s="3">
        <v>44525</v>
      </c>
      <c r="C3180" s="2">
        <v>83</v>
      </c>
      <c r="D3180" s="2" t="str">
        <f>VLOOKUP(C3180,customers!$A$2:$B$2124,2,)</f>
        <v>Deedee</v>
      </c>
      <c r="E318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3180" s="2" t="s">
        <v>13</v>
      </c>
      <c r="G3180" s="2" t="str">
        <f>VLOOKUP(F3180,'dataset_task 5'!$A$2:$B$71,2,)</f>
        <v>DTE-QFN20 Drone</v>
      </c>
      <c r="H3180" s="2">
        <v>2</v>
      </c>
      <c r="I3180" s="4">
        <f>VLOOKUP(G3180,'dataset_task 5'!$B$2:$C$71,2,)</f>
        <v>250</v>
      </c>
      <c r="J3180" s="2" t="str">
        <f>VLOOKUP(Table1[[#This Row],[CustomerID]],customers!$1:$1048576,8,)</f>
        <v>Indiana</v>
      </c>
    </row>
    <row r="3181" spans="2:10" x14ac:dyDescent="0.35">
      <c r="B3181" s="3">
        <v>44525</v>
      </c>
      <c r="C3181" s="2">
        <v>1702</v>
      </c>
      <c r="D3181" s="2" t="str">
        <f>VLOOKUP(C3181,customers!$A$2:$B$2124,2,)</f>
        <v>Maitilde</v>
      </c>
      <c r="E318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3181" s="2" t="s">
        <v>58</v>
      </c>
      <c r="G3181" s="2" t="str">
        <f>VLOOKUP(F3181,'dataset_task 5'!$A$2:$B$71,2,)</f>
        <v>RCB-889 Robot</v>
      </c>
      <c r="H3181" s="2">
        <v>4</v>
      </c>
      <c r="I3181" s="4">
        <f>VLOOKUP(G3181,'dataset_task 5'!$B$2:$C$71,2,)</f>
        <v>549</v>
      </c>
      <c r="J3181" s="2" t="str">
        <f>VLOOKUP(Table1[[#This Row],[CustomerID]],customers!$1:$1048576,8,)</f>
        <v>Texas</v>
      </c>
    </row>
    <row r="3182" spans="2:10" x14ac:dyDescent="0.35">
      <c r="B3182" s="3">
        <v>44525</v>
      </c>
      <c r="C3182" s="2">
        <v>1875</v>
      </c>
      <c r="D3182" s="2" t="str">
        <f>VLOOKUP(C3182,customers!$A$2:$B$2124,2,)</f>
        <v>Ely</v>
      </c>
      <c r="E318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3182" s="2" t="s">
        <v>17</v>
      </c>
      <c r="G3182" s="2" t="str">
        <f>VLOOKUP(F3182,'dataset_task 5'!$A$2:$B$71,2,)</f>
        <v>BYOR-3000</v>
      </c>
      <c r="H3182" s="2">
        <v>3</v>
      </c>
      <c r="I3182" s="4">
        <f>VLOOKUP(G3182,'dataset_task 5'!$B$2:$C$71,2,)</f>
        <v>214</v>
      </c>
      <c r="J3182" s="2" t="str">
        <f>VLOOKUP(Table1[[#This Row],[CustomerID]],customers!$1:$1048576,8,)</f>
        <v>Illinois</v>
      </c>
    </row>
    <row r="3183" spans="2:10" x14ac:dyDescent="0.35">
      <c r="B3183" s="3">
        <v>44525</v>
      </c>
      <c r="C3183" s="2">
        <v>1938</v>
      </c>
      <c r="D3183" s="2" t="str">
        <f>VLOOKUP(C3183,customers!$A$2:$B$2124,2,)</f>
        <v>Sharai</v>
      </c>
      <c r="E318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3183" s="2" t="s">
        <v>11</v>
      </c>
      <c r="G3183" s="2" t="str">
        <f>VLOOKUP(F3183,'dataset_task 5'!$A$2:$B$71,2,)</f>
        <v>BYOR-2640S</v>
      </c>
      <c r="H3183" s="2">
        <v>3</v>
      </c>
      <c r="I3183" s="4">
        <f>VLOOKUP(G3183,'dataset_task 5'!$B$2:$C$71,2,)</f>
        <v>189</v>
      </c>
      <c r="J3183" s="2" t="str">
        <f>VLOOKUP(Table1[[#This Row],[CustomerID]],customers!$1:$1048576,8,)</f>
        <v>Georgia</v>
      </c>
    </row>
    <row r="3184" spans="2:10" x14ac:dyDescent="0.35">
      <c r="B3184" s="3">
        <v>44526</v>
      </c>
      <c r="C3184" s="2">
        <v>811</v>
      </c>
      <c r="D3184" s="2" t="str">
        <f>VLOOKUP(C3184,customers!$A$2:$B$2124,2,)</f>
        <v>Ariela</v>
      </c>
      <c r="E318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3184" s="2" t="s">
        <v>59</v>
      </c>
      <c r="G3184" s="2" t="str">
        <f>VLOOKUP(F3184,'dataset_task 5'!$A$2:$B$71,2,)</f>
        <v>All Eyes Drone Blueprint</v>
      </c>
      <c r="H3184" s="2">
        <v>2</v>
      </c>
      <c r="I3184" s="4">
        <f>VLOOKUP(G3184,'dataset_task 5'!$B$2:$C$71,2,)</f>
        <v>9.99</v>
      </c>
      <c r="J3184" s="2" t="str">
        <f>VLOOKUP(Table1[[#This Row],[CustomerID]],customers!$1:$1048576,8,)</f>
        <v>Georgia</v>
      </c>
    </row>
    <row r="3185" spans="2:10" x14ac:dyDescent="0.35">
      <c r="B3185" s="3">
        <v>44526</v>
      </c>
      <c r="C3185" s="2">
        <v>1675</v>
      </c>
      <c r="D3185" s="2" t="str">
        <f>VLOOKUP(C3185,customers!$A$2:$B$2124,2,)</f>
        <v>Franklin</v>
      </c>
      <c r="E318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3185" s="2" t="s">
        <v>39</v>
      </c>
      <c r="G3185" s="2" t="str">
        <f>VLOOKUP(F3185,'dataset_task 5'!$A$2:$B$71,2,)</f>
        <v>Understanding Raspberry PI</v>
      </c>
      <c r="H3185" s="2">
        <v>4</v>
      </c>
      <c r="I3185" s="4">
        <f>VLOOKUP(G3185,'dataset_task 5'!$B$2:$C$71,2,)</f>
        <v>28.99</v>
      </c>
      <c r="J3185" s="2" t="str">
        <f>VLOOKUP(Table1[[#This Row],[CustomerID]],customers!$1:$1048576,8,)</f>
        <v>Florida</v>
      </c>
    </row>
    <row r="3186" spans="2:10" x14ac:dyDescent="0.35">
      <c r="B3186" s="3">
        <v>44526</v>
      </c>
      <c r="C3186" s="2">
        <v>942</v>
      </c>
      <c r="D3186" s="2" t="str">
        <f>VLOOKUP(C3186,customers!$A$2:$B$2124,2,)</f>
        <v>Eziechiele</v>
      </c>
      <c r="E318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3186" s="2" t="s">
        <v>42</v>
      </c>
      <c r="G3186" s="2" t="str">
        <f>VLOOKUP(F3186,'dataset_task 5'!$A$2:$B$71,2,)</f>
        <v>Sleepy Eye Blueprint</v>
      </c>
      <c r="H3186" s="2">
        <v>6</v>
      </c>
      <c r="I3186" s="4">
        <f>VLOOKUP(G3186,'dataset_task 5'!$B$2:$C$71,2,)</f>
        <v>11.99</v>
      </c>
      <c r="J3186" s="2" t="str">
        <f>VLOOKUP(Table1[[#This Row],[CustomerID]],customers!$1:$1048576,8,)</f>
        <v>California</v>
      </c>
    </row>
    <row r="3187" spans="2:10" x14ac:dyDescent="0.35">
      <c r="B3187" s="3">
        <v>44526</v>
      </c>
      <c r="C3187" s="2">
        <v>1660</v>
      </c>
      <c r="D3187" s="2" t="str">
        <f>VLOOKUP(C3187,customers!$A$2:$B$2124,2,)</f>
        <v>Pearl</v>
      </c>
      <c r="E318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3187" s="2" t="s">
        <v>39</v>
      </c>
      <c r="G3187" s="2" t="str">
        <f>VLOOKUP(F3187,'dataset_task 5'!$A$2:$B$71,2,)</f>
        <v>Understanding Raspberry PI</v>
      </c>
      <c r="H3187" s="2">
        <v>3</v>
      </c>
      <c r="I3187" s="4">
        <f>VLOOKUP(G3187,'dataset_task 5'!$B$2:$C$71,2,)</f>
        <v>28.99</v>
      </c>
      <c r="J3187" s="2" t="str">
        <f>VLOOKUP(Table1[[#This Row],[CustomerID]],customers!$1:$1048576,8,)</f>
        <v>Nebraska</v>
      </c>
    </row>
    <row r="3188" spans="2:10" x14ac:dyDescent="0.35">
      <c r="B3188" s="3">
        <v>44527</v>
      </c>
      <c r="C3188" s="2">
        <v>258</v>
      </c>
      <c r="D3188" s="2" t="str">
        <f>VLOOKUP(C3188,customers!$A$2:$B$2124,2,)</f>
        <v>Marjory</v>
      </c>
      <c r="E318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3188" s="2" t="s">
        <v>27</v>
      </c>
      <c r="G3188" s="2" t="str">
        <f>VLOOKUP(F3188,'dataset_task 5'!$A$2:$B$71,2,)</f>
        <v>Understanding 3D Printing</v>
      </c>
      <c r="H3188" s="2">
        <v>4</v>
      </c>
      <c r="I3188" s="4">
        <f>VLOOKUP(G3188,'dataset_task 5'!$B$2:$C$71,2,)</f>
        <v>42.99</v>
      </c>
      <c r="J3188" s="2" t="str">
        <f>VLOOKUP(Table1[[#This Row],[CustomerID]],customers!$1:$1048576,8,)</f>
        <v>Texas</v>
      </c>
    </row>
    <row r="3189" spans="2:10" x14ac:dyDescent="0.35">
      <c r="B3189" s="3">
        <v>44527</v>
      </c>
      <c r="C3189" s="2">
        <v>1870</v>
      </c>
      <c r="D3189" s="2" t="str">
        <f>VLOOKUP(C3189,customers!$A$2:$B$2124,2,)</f>
        <v>Florie</v>
      </c>
      <c r="E318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3189" s="2" t="s">
        <v>54</v>
      </c>
      <c r="G3189" s="2" t="str">
        <f>VLOOKUP(F3189,'dataset_task 5'!$A$2:$B$71,2,)</f>
        <v>DTI-84 Drone</v>
      </c>
      <c r="H3189" s="2">
        <v>4</v>
      </c>
      <c r="I3189" s="4">
        <f>VLOOKUP(G3189,'dataset_task 5'!$B$2:$C$71,2,)</f>
        <v>455</v>
      </c>
      <c r="J3189" s="2" t="str">
        <f>VLOOKUP(Table1[[#This Row],[CustomerID]],customers!$1:$1048576,8,)</f>
        <v>Illinois</v>
      </c>
    </row>
    <row r="3190" spans="2:10" x14ac:dyDescent="0.35">
      <c r="B3190" s="3">
        <v>44527</v>
      </c>
      <c r="C3190" s="2">
        <v>1853</v>
      </c>
      <c r="D3190" s="2" t="str">
        <f>VLOOKUP(C3190,customers!$A$2:$B$2124,2,)</f>
        <v>Siobhan</v>
      </c>
      <c r="E319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3190" s="2" t="s">
        <v>73</v>
      </c>
      <c r="G3190" s="2" t="str">
        <f>VLOOKUP(F3190,'dataset_task 5'!$A$2:$B$71,2,)</f>
        <v>Delta Robots</v>
      </c>
      <c r="H3190" s="2">
        <v>3</v>
      </c>
      <c r="I3190" s="4">
        <f>VLOOKUP(G3190,'dataset_task 5'!$B$2:$C$71,2,)</f>
        <v>16.989999999999998</v>
      </c>
      <c r="J3190" s="2" t="str">
        <f>VLOOKUP(Table1[[#This Row],[CustomerID]],customers!$1:$1048576,8,)</f>
        <v>New York</v>
      </c>
    </row>
    <row r="3191" spans="2:10" x14ac:dyDescent="0.35">
      <c r="B3191" s="3">
        <v>44527</v>
      </c>
      <c r="C3191" s="2">
        <v>1293</v>
      </c>
      <c r="D3191" s="2" t="str">
        <f>VLOOKUP(C3191,customers!$A$2:$B$2124,2,)</f>
        <v>Godiva</v>
      </c>
      <c r="E319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3191" s="2" t="s">
        <v>62</v>
      </c>
      <c r="G3191" s="2" t="str">
        <f>VLOOKUP(F3191,'dataset_task 5'!$A$2:$B$71,2,)</f>
        <v>Robotic Essentials</v>
      </c>
      <c r="H3191" s="2">
        <v>4</v>
      </c>
      <c r="I3191" s="4">
        <f>VLOOKUP(G3191,'dataset_task 5'!$B$2:$C$71,2,)</f>
        <v>34.99</v>
      </c>
      <c r="J3191" s="2" t="str">
        <f>VLOOKUP(Table1[[#This Row],[CustomerID]],customers!$1:$1048576,8,)</f>
        <v>Indiana</v>
      </c>
    </row>
    <row r="3192" spans="2:10" x14ac:dyDescent="0.35">
      <c r="B3192" s="3">
        <v>44527</v>
      </c>
      <c r="C3192" s="2">
        <v>1835</v>
      </c>
      <c r="D3192" s="2" t="str">
        <f>VLOOKUP(C3192,customers!$A$2:$B$2124,2,)</f>
        <v>Jeremias</v>
      </c>
      <c r="E319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3192" s="2" t="s">
        <v>18</v>
      </c>
      <c r="G3192" s="2" t="str">
        <f>VLOOKUP(F3192,'dataset_task 5'!$A$2:$B$71,2,)</f>
        <v>BYOD-350</v>
      </c>
      <c r="H3192" s="2">
        <v>5</v>
      </c>
      <c r="I3192" s="4">
        <f>VLOOKUP(G3192,'dataset_task 5'!$B$2:$C$71,2,)</f>
        <v>89.95</v>
      </c>
      <c r="J3192" s="2" t="str">
        <f>VLOOKUP(Table1[[#This Row],[CustomerID]],customers!$1:$1048576,8,)</f>
        <v>Michigan</v>
      </c>
    </row>
    <row r="3193" spans="2:10" x14ac:dyDescent="0.35">
      <c r="B3193" s="3">
        <v>44527</v>
      </c>
      <c r="C3193" s="2">
        <v>1747</v>
      </c>
      <c r="D3193" s="2" t="str">
        <f>VLOOKUP(C3193,customers!$A$2:$B$2124,2,)</f>
        <v>Ingram</v>
      </c>
      <c r="E319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3193" s="2" t="s">
        <v>34</v>
      </c>
      <c r="G3193" s="2" t="str">
        <f>VLOOKUP(F3193,'dataset_task 5'!$A$2:$B$71,2,)</f>
        <v>BYOR-1000</v>
      </c>
      <c r="H3193" s="2">
        <v>3</v>
      </c>
      <c r="I3193" s="4">
        <f>VLOOKUP(G3193,'dataset_task 5'!$B$2:$C$71,2,)</f>
        <v>189</v>
      </c>
      <c r="J3193" s="2" t="str">
        <f>VLOOKUP(Table1[[#This Row],[CustomerID]],customers!$1:$1048576,8,)</f>
        <v>Pennsylvania</v>
      </c>
    </row>
    <row r="3194" spans="2:10" x14ac:dyDescent="0.35">
      <c r="B3194" s="3">
        <v>44527</v>
      </c>
      <c r="C3194" s="2">
        <v>2103</v>
      </c>
      <c r="D3194" s="2" t="str">
        <f>VLOOKUP(C3194,customers!$A$2:$B$2124,2,)</f>
        <v>Cassaundra</v>
      </c>
      <c r="E319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3194" s="2" t="s">
        <v>45</v>
      </c>
      <c r="G3194" s="2" t="str">
        <f>VLOOKUP(F3194,'dataset_task 5'!$A$2:$B$71,2,)</f>
        <v>Panda Robot Blueprint</v>
      </c>
      <c r="H3194" s="2">
        <v>5</v>
      </c>
      <c r="I3194" s="4">
        <f>VLOOKUP(G3194,'dataset_task 5'!$B$2:$C$71,2,)</f>
        <v>7.99</v>
      </c>
      <c r="J3194" s="2" t="str">
        <f>VLOOKUP(Table1[[#This Row],[CustomerID]],customers!$1:$1048576,8,)</f>
        <v>Florida</v>
      </c>
    </row>
    <row r="3195" spans="2:10" x14ac:dyDescent="0.35">
      <c r="B3195" s="3">
        <v>44527</v>
      </c>
      <c r="C3195" s="2">
        <v>665</v>
      </c>
      <c r="D3195" s="2" t="str">
        <f>VLOOKUP(C3195,customers!$A$2:$B$2124,2,)</f>
        <v>Lemar</v>
      </c>
      <c r="E319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3195" s="2" t="s">
        <v>41</v>
      </c>
      <c r="G3195" s="2" t="str">
        <f>VLOOKUP(F3195,'dataset_task 5'!$A$2:$B$71,2,)</f>
        <v>Industrial 3D Printing</v>
      </c>
      <c r="H3195" s="2">
        <v>4</v>
      </c>
      <c r="I3195" s="4">
        <f>VLOOKUP(G3195,'dataset_task 5'!$B$2:$C$71,2,)</f>
        <v>49</v>
      </c>
      <c r="J3195" s="2" t="str">
        <f>VLOOKUP(Table1[[#This Row],[CustomerID]],customers!$1:$1048576,8,)</f>
        <v>Colorado</v>
      </c>
    </row>
    <row r="3196" spans="2:10" x14ac:dyDescent="0.35">
      <c r="B3196" s="3">
        <v>44527</v>
      </c>
      <c r="C3196" s="2">
        <v>1479</v>
      </c>
      <c r="D3196" s="2" t="str">
        <f>VLOOKUP(C3196,customers!$A$2:$B$2124,2,)</f>
        <v>Lilith</v>
      </c>
      <c r="E319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3196" s="2" t="s">
        <v>39</v>
      </c>
      <c r="G3196" s="2" t="str">
        <f>VLOOKUP(F3196,'dataset_task 5'!$A$2:$B$71,2,)</f>
        <v>Understanding Raspberry PI</v>
      </c>
      <c r="H3196" s="2">
        <v>3</v>
      </c>
      <c r="I3196" s="4">
        <f>VLOOKUP(G3196,'dataset_task 5'!$B$2:$C$71,2,)</f>
        <v>28.99</v>
      </c>
      <c r="J3196" s="2" t="str">
        <f>VLOOKUP(Table1[[#This Row],[CustomerID]],customers!$1:$1048576,8,)</f>
        <v>Arizona</v>
      </c>
    </row>
    <row r="3197" spans="2:10" x14ac:dyDescent="0.35">
      <c r="B3197" s="3">
        <v>44528</v>
      </c>
      <c r="C3197" s="2">
        <v>1568</v>
      </c>
      <c r="D3197" s="2" t="str">
        <f>VLOOKUP(C3197,customers!$A$2:$B$2124,2,)</f>
        <v>Willard</v>
      </c>
      <c r="E319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3197" s="2" t="s">
        <v>55</v>
      </c>
      <c r="G3197" s="2" t="str">
        <f>VLOOKUP(F3197,'dataset_task 5'!$A$2:$B$71,2,)</f>
        <v>Virtual Reality Basics</v>
      </c>
      <c r="H3197" s="2">
        <v>1</v>
      </c>
      <c r="I3197" s="4">
        <f>VLOOKUP(G3197,'dataset_task 5'!$B$2:$C$71,2,)</f>
        <v>29.99</v>
      </c>
      <c r="J3197" s="2" t="str">
        <f>VLOOKUP(Table1[[#This Row],[CustomerID]],customers!$1:$1048576,8,)</f>
        <v>Florida</v>
      </c>
    </row>
    <row r="3198" spans="2:10" x14ac:dyDescent="0.35">
      <c r="B3198" s="3">
        <v>44528</v>
      </c>
      <c r="C3198" s="2">
        <v>468</v>
      </c>
      <c r="D3198" s="2" t="str">
        <f>VLOOKUP(C3198,customers!$A$2:$B$2124,2,)</f>
        <v>Mellisent</v>
      </c>
      <c r="E319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3198" s="2" t="s">
        <v>7</v>
      </c>
      <c r="G3198" s="2" t="str">
        <f>VLOOKUP(F3198,'dataset_task 5'!$A$2:$B$71,2,)</f>
        <v>Drone Video Techniques</v>
      </c>
      <c r="H3198" s="2">
        <v>2</v>
      </c>
      <c r="I3198" s="4">
        <f>VLOOKUP(G3198,'dataset_task 5'!$B$2:$C$71,2,)</f>
        <v>37.99</v>
      </c>
      <c r="J3198" s="2" t="str">
        <f>VLOOKUP(Table1[[#This Row],[CustomerID]],customers!$1:$1048576,8,)</f>
        <v>Florida</v>
      </c>
    </row>
    <row r="3199" spans="2:10" x14ac:dyDescent="0.35">
      <c r="B3199" s="3">
        <v>44528</v>
      </c>
      <c r="C3199" s="2">
        <v>1488</v>
      </c>
      <c r="D3199" s="2" t="str">
        <f>VLOOKUP(C3199,customers!$A$2:$B$2124,2,)</f>
        <v>Mayer</v>
      </c>
      <c r="E319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3199" s="2" t="s">
        <v>18</v>
      </c>
      <c r="G3199" s="2" t="str">
        <f>VLOOKUP(F3199,'dataset_task 5'!$A$2:$B$71,2,)</f>
        <v>BYOD-350</v>
      </c>
      <c r="H3199" s="2">
        <v>5</v>
      </c>
      <c r="I3199" s="4">
        <f>VLOOKUP(G3199,'dataset_task 5'!$B$2:$C$71,2,)</f>
        <v>89.95</v>
      </c>
      <c r="J3199" s="2" t="str">
        <f>VLOOKUP(Table1[[#This Row],[CustomerID]],customers!$1:$1048576,8,)</f>
        <v>Texas</v>
      </c>
    </row>
    <row r="3200" spans="2:10" x14ac:dyDescent="0.35">
      <c r="B3200" s="3">
        <v>44529</v>
      </c>
      <c r="C3200" s="2">
        <v>1949</v>
      </c>
      <c r="D3200" s="2" t="str">
        <f>VLOOKUP(C3200,customers!$A$2:$B$2124,2,)</f>
        <v>Gilberte</v>
      </c>
      <c r="E320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3200" s="2" t="s">
        <v>40</v>
      </c>
      <c r="G3200" s="2" t="str">
        <f>VLOOKUP(F3200,'dataset_task 5'!$A$2:$B$71,2,)</f>
        <v>BYOD-500</v>
      </c>
      <c r="H3200" s="2">
        <v>1</v>
      </c>
      <c r="I3200" s="4">
        <f>VLOOKUP(G3200,'dataset_task 5'!$B$2:$C$71,2,)</f>
        <v>167</v>
      </c>
      <c r="J3200" s="2" t="str">
        <f>VLOOKUP(Table1[[#This Row],[CustomerID]],customers!$1:$1048576,8,)</f>
        <v>Pennsylvania</v>
      </c>
    </row>
    <row r="3201" spans="2:10" x14ac:dyDescent="0.35">
      <c r="B3201" s="3">
        <v>44529</v>
      </c>
      <c r="C3201" s="2">
        <v>322</v>
      </c>
      <c r="D3201" s="2" t="str">
        <f>VLOOKUP(C3201,customers!$A$2:$B$2124,2,)</f>
        <v>Cristian</v>
      </c>
      <c r="E320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3201" s="2" t="s">
        <v>51</v>
      </c>
      <c r="G3201" s="2" t="str">
        <f>VLOOKUP(F3201,'dataset_task 5'!$A$2:$B$71,2,)</f>
        <v>BYOD-400S</v>
      </c>
      <c r="H3201" s="2">
        <v>5</v>
      </c>
      <c r="I3201" s="4">
        <f>VLOOKUP(G3201,'dataset_task 5'!$B$2:$C$71,2,)</f>
        <v>129.94999999999999</v>
      </c>
      <c r="J3201" s="2" t="str">
        <f>VLOOKUP(Table1[[#This Row],[CustomerID]],customers!$1:$1048576,8,)</f>
        <v>Florida</v>
      </c>
    </row>
    <row r="3202" spans="2:10" x14ac:dyDescent="0.35">
      <c r="B3202" s="3">
        <v>44529</v>
      </c>
      <c r="C3202" s="2">
        <v>1288</v>
      </c>
      <c r="D3202" s="2" t="str">
        <f>VLOOKUP(C3202,customers!$A$2:$B$2124,2,)</f>
        <v>Spence</v>
      </c>
      <c r="E320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3202" s="2" t="s">
        <v>40</v>
      </c>
      <c r="G3202" s="2" t="str">
        <f>VLOOKUP(F3202,'dataset_task 5'!$A$2:$B$71,2,)</f>
        <v>BYOD-500</v>
      </c>
      <c r="H3202" s="2">
        <v>6</v>
      </c>
      <c r="I3202" s="4">
        <f>VLOOKUP(G3202,'dataset_task 5'!$B$2:$C$71,2,)</f>
        <v>167</v>
      </c>
      <c r="J3202" s="2" t="str">
        <f>VLOOKUP(Table1[[#This Row],[CustomerID]],customers!$1:$1048576,8,)</f>
        <v>Pennsylvania</v>
      </c>
    </row>
    <row r="3203" spans="2:10" x14ac:dyDescent="0.35">
      <c r="B3203" s="3">
        <v>44529</v>
      </c>
      <c r="C3203" s="2">
        <v>1743</v>
      </c>
      <c r="D3203" s="2" t="str">
        <f>VLOOKUP(C3203,customers!$A$2:$B$2124,2,)</f>
        <v>Abel</v>
      </c>
      <c r="E320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3203" s="2" t="s">
        <v>41</v>
      </c>
      <c r="G3203" s="2" t="str">
        <f>VLOOKUP(F3203,'dataset_task 5'!$A$2:$B$71,2,)</f>
        <v>Industrial 3D Printing</v>
      </c>
      <c r="H3203" s="2">
        <v>5</v>
      </c>
      <c r="I3203" s="4">
        <f>VLOOKUP(G3203,'dataset_task 5'!$B$2:$C$71,2,)</f>
        <v>49</v>
      </c>
      <c r="J3203" s="2" t="str">
        <f>VLOOKUP(Table1[[#This Row],[CustomerID]],customers!$1:$1048576,8,)</f>
        <v>Pennsylvania</v>
      </c>
    </row>
    <row r="3204" spans="2:10" x14ac:dyDescent="0.35">
      <c r="B3204" s="3">
        <v>44529</v>
      </c>
      <c r="C3204" s="2">
        <v>650</v>
      </c>
      <c r="D3204" s="2" t="str">
        <f>VLOOKUP(C3204,customers!$A$2:$B$2124,2,)</f>
        <v>Eduino</v>
      </c>
      <c r="E320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3204" s="2" t="s">
        <v>36</v>
      </c>
      <c r="G3204" s="2" t="str">
        <f>VLOOKUP(F3204,'dataset_task 5'!$A$2:$B$71,2,)</f>
        <v>RXW-9807 Robot</v>
      </c>
      <c r="H3204" s="2">
        <v>4</v>
      </c>
      <c r="I3204" s="4">
        <f>VLOOKUP(G3204,'dataset_task 5'!$B$2:$C$71,2,)</f>
        <v>599</v>
      </c>
      <c r="J3204" s="2" t="str">
        <f>VLOOKUP(Table1[[#This Row],[CustomerID]],customers!$1:$1048576,8,)</f>
        <v>Nevada</v>
      </c>
    </row>
    <row r="3205" spans="2:10" x14ac:dyDescent="0.35">
      <c r="B3205" s="3">
        <v>44530</v>
      </c>
      <c r="C3205" s="2">
        <v>765</v>
      </c>
      <c r="D3205" s="2" t="str">
        <f>VLOOKUP(C3205,customers!$A$2:$B$2124,2,)</f>
        <v>Dulciana</v>
      </c>
      <c r="E320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3205" s="2" t="s">
        <v>44</v>
      </c>
      <c r="G3205" s="2" t="str">
        <f>VLOOKUP(F3205,'dataset_task 5'!$A$2:$B$71,2,)</f>
        <v>MICR-564K Drone</v>
      </c>
      <c r="H3205" s="2">
        <v>5</v>
      </c>
      <c r="I3205" s="4">
        <f>VLOOKUP(G3205,'dataset_task 5'!$B$2:$C$71,2,)</f>
        <v>499</v>
      </c>
      <c r="J3205" s="2" t="str">
        <f>VLOOKUP(Table1[[#This Row],[CustomerID]],customers!$1:$1048576,8,)</f>
        <v>Kentucky</v>
      </c>
    </row>
    <row r="3206" spans="2:10" x14ac:dyDescent="0.35">
      <c r="B3206" s="3">
        <v>44530</v>
      </c>
      <c r="C3206" s="2">
        <v>13</v>
      </c>
      <c r="D3206" s="2" t="str">
        <f>VLOOKUP(C3206,customers!$A$2:$B$2124,2,)</f>
        <v>Faber</v>
      </c>
      <c r="E320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3206" s="2" t="s">
        <v>30</v>
      </c>
      <c r="G3206" s="2" t="str">
        <f>VLOOKUP(F3206,'dataset_task 5'!$A$2:$B$71,2,)</f>
        <v>DX-145 Drone</v>
      </c>
      <c r="H3206" s="2">
        <v>4</v>
      </c>
      <c r="I3206" s="4">
        <f>VLOOKUP(G3206,'dataset_task 5'!$B$2:$C$71,2,)</f>
        <v>250</v>
      </c>
      <c r="J3206" s="2" t="str">
        <f>VLOOKUP(Table1[[#This Row],[CustomerID]],customers!$1:$1048576,8,)</f>
        <v>Virginia</v>
      </c>
    </row>
    <row r="3207" spans="2:10" x14ac:dyDescent="0.35">
      <c r="B3207" s="3">
        <v>44530</v>
      </c>
      <c r="C3207" s="2">
        <v>471</v>
      </c>
      <c r="D3207" s="2" t="str">
        <f>VLOOKUP(C3207,customers!$A$2:$B$2124,2,)</f>
        <v>Torrie</v>
      </c>
      <c r="E320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3207" s="2" t="s">
        <v>60</v>
      </c>
      <c r="G3207" s="2" t="str">
        <f>VLOOKUP(F3207,'dataset_task 5'!$A$2:$B$71,2,)</f>
        <v>BYOD-400</v>
      </c>
      <c r="H3207" s="2">
        <v>3</v>
      </c>
      <c r="I3207" s="4">
        <f>VLOOKUP(G3207,'dataset_task 5'!$B$2:$C$71,2,)</f>
        <v>119</v>
      </c>
      <c r="J3207" s="2" t="str">
        <f>VLOOKUP(Table1[[#This Row],[CustomerID]],customers!$1:$1048576,8,)</f>
        <v>Minnesota</v>
      </c>
    </row>
    <row r="3208" spans="2:10" x14ac:dyDescent="0.35">
      <c r="B3208" s="3">
        <v>44530</v>
      </c>
      <c r="C3208" s="2">
        <v>161</v>
      </c>
      <c r="D3208" s="2" t="str">
        <f>VLOOKUP(C3208,customers!$A$2:$B$2124,2,)</f>
        <v>Herbie</v>
      </c>
      <c r="E320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3208" s="2" t="s">
        <v>26</v>
      </c>
      <c r="G3208" s="2" t="str">
        <f>VLOOKUP(F3208,'dataset_task 5'!$A$2:$B$71,2,)</f>
        <v>Single Rotor Drones</v>
      </c>
      <c r="H3208" s="2">
        <v>1</v>
      </c>
      <c r="I3208" s="4">
        <f>VLOOKUP(G3208,'dataset_task 5'!$B$2:$C$71,2,)</f>
        <v>14.99</v>
      </c>
      <c r="J3208" s="2" t="str">
        <f>VLOOKUP(Table1[[#This Row],[CustomerID]],customers!$1:$1048576,8,)</f>
        <v>Delaware</v>
      </c>
    </row>
    <row r="3209" spans="2:10" x14ac:dyDescent="0.35">
      <c r="B3209" s="3">
        <v>44530</v>
      </c>
      <c r="C3209" s="2">
        <v>209</v>
      </c>
      <c r="D3209" s="2" t="str">
        <f>VLOOKUP(C3209,customers!$A$2:$B$2124,2,)</f>
        <v>Earvin</v>
      </c>
      <c r="E320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3209" s="2" t="s">
        <v>21</v>
      </c>
      <c r="G3209" s="2" t="str">
        <f>VLOOKUP(F3209,'dataset_task 5'!$A$2:$B$71,2,)</f>
        <v>BYOD-550</v>
      </c>
      <c r="H3209" s="2">
        <v>6</v>
      </c>
      <c r="I3209" s="4">
        <f>VLOOKUP(G3209,'dataset_task 5'!$B$2:$C$71,2,)</f>
        <v>179</v>
      </c>
      <c r="J3209" s="2" t="str">
        <f>VLOOKUP(Table1[[#This Row],[CustomerID]],customers!$1:$1048576,8,)</f>
        <v>Louisiana</v>
      </c>
    </row>
    <row r="3210" spans="2:10" x14ac:dyDescent="0.35">
      <c r="B3210" s="3">
        <v>44530</v>
      </c>
      <c r="C3210" s="2">
        <v>1363</v>
      </c>
      <c r="D3210" s="2" t="str">
        <f>VLOOKUP(C3210,customers!$A$2:$B$2124,2,)</f>
        <v>Minnnie</v>
      </c>
      <c r="E321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3210" s="2" t="s">
        <v>59</v>
      </c>
      <c r="G3210" s="2" t="str">
        <f>VLOOKUP(F3210,'dataset_task 5'!$A$2:$B$71,2,)</f>
        <v>All Eyes Drone Blueprint</v>
      </c>
      <c r="H3210" s="2">
        <v>4</v>
      </c>
      <c r="I3210" s="4">
        <f>VLOOKUP(G3210,'dataset_task 5'!$B$2:$C$71,2,)</f>
        <v>9.99</v>
      </c>
      <c r="J3210" s="2" t="str">
        <f>VLOOKUP(Table1[[#This Row],[CustomerID]],customers!$1:$1048576,8,)</f>
        <v>California</v>
      </c>
    </row>
    <row r="3211" spans="2:10" x14ac:dyDescent="0.35">
      <c r="B3211" s="3">
        <v>44531</v>
      </c>
      <c r="C3211" s="2">
        <v>308</v>
      </c>
      <c r="D3211" s="2" t="str">
        <f>VLOOKUP(C3211,customers!$A$2:$B$2124,2,)</f>
        <v>Babara</v>
      </c>
      <c r="E321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3211" s="2" t="s">
        <v>39</v>
      </c>
      <c r="G3211" s="2" t="str">
        <f>VLOOKUP(F3211,'dataset_task 5'!$A$2:$B$71,2,)</f>
        <v>Understanding Raspberry PI</v>
      </c>
      <c r="H3211" s="2">
        <v>5</v>
      </c>
      <c r="I3211" s="4">
        <f>VLOOKUP(G3211,'dataset_task 5'!$B$2:$C$71,2,)</f>
        <v>28.99</v>
      </c>
      <c r="J3211" s="2" t="str">
        <f>VLOOKUP(Table1[[#This Row],[CustomerID]],customers!$1:$1048576,8,)</f>
        <v>Pennsylvania</v>
      </c>
    </row>
    <row r="3212" spans="2:10" x14ac:dyDescent="0.35">
      <c r="B3212" s="3">
        <v>44532</v>
      </c>
      <c r="C3212" s="2">
        <v>1767</v>
      </c>
      <c r="D3212" s="2" t="str">
        <f>VLOOKUP(C3212,customers!$A$2:$B$2124,2,)</f>
        <v>Chick</v>
      </c>
      <c r="E321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3212" s="2" t="s">
        <v>54</v>
      </c>
      <c r="G3212" s="2" t="str">
        <f>VLOOKUP(F3212,'dataset_task 5'!$A$2:$B$71,2,)</f>
        <v>DTI-84 Drone</v>
      </c>
      <c r="H3212" s="2">
        <v>3</v>
      </c>
      <c r="I3212" s="4">
        <f>VLOOKUP(G3212,'dataset_task 5'!$B$2:$C$71,2,)</f>
        <v>455</v>
      </c>
      <c r="J3212" s="2" t="str">
        <f>VLOOKUP(Table1[[#This Row],[CustomerID]],customers!$1:$1048576,8,)</f>
        <v>Louisiana</v>
      </c>
    </row>
    <row r="3213" spans="2:10" x14ac:dyDescent="0.35">
      <c r="B3213" s="3">
        <v>44532</v>
      </c>
      <c r="C3213" s="2">
        <v>1553</v>
      </c>
      <c r="D3213" s="2" t="str">
        <f>VLOOKUP(C3213,customers!$A$2:$B$2124,2,)</f>
        <v>Jerrilyn</v>
      </c>
      <c r="E321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3213" s="2" t="s">
        <v>9</v>
      </c>
      <c r="G3213" s="2" t="str">
        <f>VLOOKUP(F3213,'dataset_task 5'!$A$2:$B$71,2,)</f>
        <v>SCARA Robots</v>
      </c>
      <c r="H3213" s="2">
        <v>5</v>
      </c>
      <c r="I3213" s="4">
        <f>VLOOKUP(G3213,'dataset_task 5'!$B$2:$C$71,2,)</f>
        <v>19.5</v>
      </c>
      <c r="J3213" s="2" t="str">
        <f>VLOOKUP(Table1[[#This Row],[CustomerID]],customers!$1:$1048576,8,)</f>
        <v>Missouri</v>
      </c>
    </row>
    <row r="3214" spans="2:10" x14ac:dyDescent="0.35">
      <c r="B3214" s="3">
        <v>44532</v>
      </c>
      <c r="C3214" s="2">
        <v>73</v>
      </c>
      <c r="D3214" s="2" t="str">
        <f>VLOOKUP(C3214,customers!$A$2:$B$2124,2,)</f>
        <v>Ed</v>
      </c>
      <c r="E321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3214" s="2" t="s">
        <v>30</v>
      </c>
      <c r="G3214" s="2" t="str">
        <f>VLOOKUP(F3214,'dataset_task 5'!$A$2:$B$71,2,)</f>
        <v>DX-145 Drone</v>
      </c>
      <c r="H3214" s="2">
        <v>4</v>
      </c>
      <c r="I3214" s="4">
        <f>VLOOKUP(G3214,'dataset_task 5'!$B$2:$C$71,2,)</f>
        <v>250</v>
      </c>
      <c r="J3214" s="2" t="str">
        <f>VLOOKUP(Table1[[#This Row],[CustomerID]],customers!$1:$1048576,8,)</f>
        <v>Michigan</v>
      </c>
    </row>
    <row r="3215" spans="2:10" x14ac:dyDescent="0.35">
      <c r="B3215" s="3">
        <v>44532</v>
      </c>
      <c r="C3215" s="2">
        <v>1105</v>
      </c>
      <c r="D3215" s="2" t="str">
        <f>VLOOKUP(C3215,customers!$A$2:$B$2124,2,)</f>
        <v>Lucila</v>
      </c>
      <c r="E321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3215" s="2" t="s">
        <v>23</v>
      </c>
      <c r="G3215" s="2" t="str">
        <f>VLOOKUP(F3215,'dataset_task 5'!$A$2:$B$71,2,)</f>
        <v>RTF Drones</v>
      </c>
      <c r="H3215" s="2">
        <v>5</v>
      </c>
      <c r="I3215" s="4">
        <f>VLOOKUP(G3215,'dataset_task 5'!$B$2:$C$71,2,)</f>
        <v>16.989999999999998</v>
      </c>
      <c r="J3215" s="2" t="str">
        <f>VLOOKUP(Table1[[#This Row],[CustomerID]],customers!$1:$1048576,8,)</f>
        <v>Texas</v>
      </c>
    </row>
    <row r="3216" spans="2:10" x14ac:dyDescent="0.35">
      <c r="B3216" s="3">
        <v>44533</v>
      </c>
      <c r="C3216" s="2">
        <v>1982</v>
      </c>
      <c r="D3216" s="2" t="str">
        <f>VLOOKUP(C3216,customers!$A$2:$B$2124,2,)</f>
        <v>Wallis</v>
      </c>
      <c r="E321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3216" s="2" t="s">
        <v>15</v>
      </c>
      <c r="G3216" s="2" t="str">
        <f>VLOOKUP(F3216,'dataset_task 5'!$A$2:$B$71,2,)</f>
        <v>Fixed Wing Drones</v>
      </c>
      <c r="H3216" s="2">
        <v>1</v>
      </c>
      <c r="I3216" s="4">
        <f>VLOOKUP(G3216,'dataset_task 5'!$B$2:$C$71,2,)</f>
        <v>15.5</v>
      </c>
      <c r="J3216" s="2" t="str">
        <f>VLOOKUP(Table1[[#This Row],[CustomerID]],customers!$1:$1048576,8,)</f>
        <v>Tennessee</v>
      </c>
    </row>
    <row r="3217" spans="2:10" x14ac:dyDescent="0.35">
      <c r="B3217" s="3">
        <v>44533</v>
      </c>
      <c r="C3217" s="2">
        <v>678</v>
      </c>
      <c r="D3217" s="2" t="str">
        <f>VLOOKUP(C3217,customers!$A$2:$B$2124,2,)</f>
        <v>Christyna</v>
      </c>
      <c r="E321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3217" s="2" t="s">
        <v>35</v>
      </c>
      <c r="G3217" s="2" t="str">
        <f>VLOOKUP(F3217,'dataset_task 5'!$A$2:$B$71,2,)</f>
        <v>GPS Drones</v>
      </c>
      <c r="H3217" s="2">
        <v>3</v>
      </c>
      <c r="I3217" s="4">
        <f>VLOOKUP(G3217,'dataset_task 5'!$B$2:$C$71,2,)</f>
        <v>19.989999999999998</v>
      </c>
      <c r="J3217" s="2" t="str">
        <f>VLOOKUP(Table1[[#This Row],[CustomerID]],customers!$1:$1048576,8,)</f>
        <v>North Carolina</v>
      </c>
    </row>
    <row r="3218" spans="2:10" x14ac:dyDescent="0.35">
      <c r="B3218" s="3">
        <v>44533</v>
      </c>
      <c r="C3218" s="2">
        <v>469</v>
      </c>
      <c r="D3218" s="2" t="str">
        <f>VLOOKUP(C3218,customers!$A$2:$B$2124,2,)</f>
        <v>Mora</v>
      </c>
      <c r="E321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3218" s="2" t="s">
        <v>66</v>
      </c>
      <c r="G3218" s="2" t="str">
        <f>VLOOKUP(F3218,'dataset_task 5'!$A$2:$B$71,2,)</f>
        <v>Bsquare Robot Blueprint</v>
      </c>
      <c r="H3218" s="2">
        <v>2</v>
      </c>
      <c r="I3218" s="4">
        <f>VLOOKUP(G3218,'dataset_task 5'!$B$2:$C$71,2,)</f>
        <v>8.99</v>
      </c>
      <c r="J3218" s="2" t="str">
        <f>VLOOKUP(Table1[[#This Row],[CustomerID]],customers!$1:$1048576,8,)</f>
        <v>Texas</v>
      </c>
    </row>
    <row r="3219" spans="2:10" x14ac:dyDescent="0.35">
      <c r="B3219" s="3">
        <v>44533</v>
      </c>
      <c r="C3219" s="2">
        <v>247</v>
      </c>
      <c r="D3219" s="2" t="str">
        <f>VLOOKUP(C3219,customers!$A$2:$B$2124,2,)</f>
        <v>Vivienne</v>
      </c>
      <c r="E321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3219" s="2" t="s">
        <v>23</v>
      </c>
      <c r="G3219" s="2" t="str">
        <f>VLOOKUP(F3219,'dataset_task 5'!$A$2:$B$71,2,)</f>
        <v>RTF Drones</v>
      </c>
      <c r="H3219" s="2">
        <v>3</v>
      </c>
      <c r="I3219" s="4">
        <f>VLOOKUP(G3219,'dataset_task 5'!$B$2:$C$71,2,)</f>
        <v>16.989999999999998</v>
      </c>
      <c r="J3219" s="2" t="str">
        <f>VLOOKUP(Table1[[#This Row],[CustomerID]],customers!$1:$1048576,8,)</f>
        <v>California</v>
      </c>
    </row>
    <row r="3220" spans="2:10" x14ac:dyDescent="0.35">
      <c r="B3220" s="3">
        <v>44534</v>
      </c>
      <c r="C3220" s="2">
        <v>628</v>
      </c>
      <c r="D3220" s="2" t="str">
        <f>VLOOKUP(C3220,customers!$A$2:$B$2124,2,)</f>
        <v>Carlie</v>
      </c>
      <c r="E322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3220" s="2" t="s">
        <v>21</v>
      </c>
      <c r="G3220" s="2" t="str">
        <f>VLOOKUP(F3220,'dataset_task 5'!$A$2:$B$71,2,)</f>
        <v>BYOD-550</v>
      </c>
      <c r="H3220" s="2">
        <v>2</v>
      </c>
      <c r="I3220" s="4">
        <f>VLOOKUP(G3220,'dataset_task 5'!$B$2:$C$71,2,)</f>
        <v>179</v>
      </c>
      <c r="J3220" s="2" t="str">
        <f>VLOOKUP(Table1[[#This Row],[CustomerID]],customers!$1:$1048576,8,)</f>
        <v>Iowa</v>
      </c>
    </row>
    <row r="3221" spans="2:10" x14ac:dyDescent="0.35">
      <c r="B3221" s="3">
        <v>44534</v>
      </c>
      <c r="C3221" s="2">
        <v>1094</v>
      </c>
      <c r="D3221" s="2" t="str">
        <f>VLOOKUP(C3221,customers!$A$2:$B$2124,2,)</f>
        <v>Katerina</v>
      </c>
      <c r="E322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3221" s="2" t="s">
        <v>38</v>
      </c>
      <c r="G3221" s="2" t="str">
        <f>VLOOKUP(F3221,'dataset_task 5'!$A$2:$B$71,2,)</f>
        <v>RQTE-554 Robot</v>
      </c>
      <c r="H3221" s="2">
        <v>6</v>
      </c>
      <c r="I3221" s="4">
        <f>VLOOKUP(G3221,'dataset_task 5'!$B$2:$C$71,2,)</f>
        <v>684</v>
      </c>
      <c r="J3221" s="2" t="str">
        <f>VLOOKUP(Table1[[#This Row],[CustomerID]],customers!$1:$1048576,8,)</f>
        <v>Colorado</v>
      </c>
    </row>
    <row r="3222" spans="2:10" x14ac:dyDescent="0.35">
      <c r="B3222" s="3">
        <v>44535</v>
      </c>
      <c r="C3222" s="2">
        <v>1107</v>
      </c>
      <c r="D3222" s="2" t="str">
        <f>VLOOKUP(C3222,customers!$A$2:$B$2124,2,)</f>
        <v>Daniela</v>
      </c>
      <c r="E322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3222" s="2" t="s">
        <v>8</v>
      </c>
      <c r="G3222" s="2" t="str">
        <f>VLOOKUP(F3222,'dataset_task 5'!$A$2:$B$71,2,)</f>
        <v>BYOD-220</v>
      </c>
      <c r="H3222" s="2">
        <v>2</v>
      </c>
      <c r="I3222" s="4">
        <f>VLOOKUP(G3222,'dataset_task 5'!$B$2:$C$71,2,)</f>
        <v>69</v>
      </c>
      <c r="J3222" s="2" t="str">
        <f>VLOOKUP(Table1[[#This Row],[CustomerID]],customers!$1:$1048576,8,)</f>
        <v>Virginia</v>
      </c>
    </row>
    <row r="3223" spans="2:10" x14ac:dyDescent="0.35">
      <c r="B3223" s="3">
        <v>44535</v>
      </c>
      <c r="C3223" s="2">
        <v>1361</v>
      </c>
      <c r="D3223" s="2" t="str">
        <f>VLOOKUP(C3223,customers!$A$2:$B$2124,2,)</f>
        <v>Marigold</v>
      </c>
      <c r="E322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3223" s="2" t="s">
        <v>12</v>
      </c>
      <c r="G3223" s="2" t="str">
        <f>VLOOKUP(F3223,'dataset_task 5'!$A$2:$B$71,2,)</f>
        <v>Understanding Automation</v>
      </c>
      <c r="H3223" s="2">
        <v>5</v>
      </c>
      <c r="I3223" s="4">
        <f>VLOOKUP(G3223,'dataset_task 5'!$B$2:$C$71,2,)</f>
        <v>44.95</v>
      </c>
      <c r="J3223" s="2" t="str">
        <f>VLOOKUP(Table1[[#This Row],[CustomerID]],customers!$1:$1048576,8,)</f>
        <v>North Carolina</v>
      </c>
    </row>
    <row r="3224" spans="2:10" x14ac:dyDescent="0.35">
      <c r="B3224" s="3">
        <v>44535</v>
      </c>
      <c r="C3224" s="2">
        <v>1992</v>
      </c>
      <c r="D3224" s="2" t="str">
        <f>VLOOKUP(C3224,customers!$A$2:$B$2124,2,)</f>
        <v>Goldina</v>
      </c>
      <c r="E322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3224" s="2" t="s">
        <v>14</v>
      </c>
      <c r="G3224" s="2" t="str">
        <f>VLOOKUP(F3224,'dataset_task 5'!$A$2:$B$71,2,)</f>
        <v>BYOD-100</v>
      </c>
      <c r="H3224" s="2">
        <v>6</v>
      </c>
      <c r="I3224" s="4">
        <f>VLOOKUP(G3224,'dataset_task 5'!$B$2:$C$71,2,)</f>
        <v>54</v>
      </c>
      <c r="J3224" s="2" t="str">
        <f>VLOOKUP(Table1[[#This Row],[CustomerID]],customers!$1:$1048576,8,)</f>
        <v>New York</v>
      </c>
    </row>
    <row r="3225" spans="2:10" x14ac:dyDescent="0.35">
      <c r="B3225" s="3">
        <v>44535</v>
      </c>
      <c r="C3225" s="2">
        <v>2057</v>
      </c>
      <c r="D3225" s="2" t="str">
        <f>VLOOKUP(C3225,customers!$A$2:$B$2124,2,)</f>
        <v>Jerrold</v>
      </c>
      <c r="E322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3225" s="2" t="s">
        <v>61</v>
      </c>
      <c r="G3225" s="2" t="str">
        <f>VLOOKUP(F3225,'dataset_task 5'!$A$2:$B$71,2,)</f>
        <v>Understanding Drone Regulations</v>
      </c>
      <c r="H3225" s="2">
        <v>5</v>
      </c>
      <c r="I3225" s="4">
        <f>VLOOKUP(G3225,'dataset_task 5'!$B$2:$C$71,2,)</f>
        <v>27.5</v>
      </c>
      <c r="J3225" s="2" t="str">
        <f>VLOOKUP(Table1[[#This Row],[CustomerID]],customers!$1:$1048576,8,)</f>
        <v>California</v>
      </c>
    </row>
    <row r="3226" spans="2:10" x14ac:dyDescent="0.35">
      <c r="B3226" s="3">
        <v>44535</v>
      </c>
      <c r="C3226" s="2">
        <v>1352</v>
      </c>
      <c r="D3226" s="2" t="str">
        <f>VLOOKUP(C3226,customers!$A$2:$B$2124,2,)</f>
        <v>Gratiana</v>
      </c>
      <c r="E322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3226" s="2" t="s">
        <v>50</v>
      </c>
      <c r="G3226" s="2" t="str">
        <f>VLOOKUP(F3226,'dataset_task 5'!$A$2:$B$71,2,)</f>
        <v>BYOR-1500</v>
      </c>
      <c r="H3226" s="2">
        <v>4</v>
      </c>
      <c r="I3226" s="4">
        <f>VLOOKUP(G3226,'dataset_task 5'!$B$2:$C$71,2,)</f>
        <v>189</v>
      </c>
      <c r="J3226" s="2" t="str">
        <f>VLOOKUP(Table1[[#This Row],[CustomerID]],customers!$1:$1048576,8,)</f>
        <v>Wisconsin</v>
      </c>
    </row>
    <row r="3227" spans="2:10" x14ac:dyDescent="0.35">
      <c r="B3227" s="3">
        <v>44535</v>
      </c>
      <c r="C3227" s="2">
        <v>399</v>
      </c>
      <c r="D3227" s="2" t="str">
        <f>VLOOKUP(C3227,customers!$A$2:$B$2124,2,)</f>
        <v>Johanna</v>
      </c>
      <c r="E322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3227" s="2" t="s">
        <v>62</v>
      </c>
      <c r="G3227" s="2" t="str">
        <f>VLOOKUP(F3227,'dataset_task 5'!$A$2:$B$71,2,)</f>
        <v>Robotic Essentials</v>
      </c>
      <c r="H3227" s="2">
        <v>3</v>
      </c>
      <c r="I3227" s="4">
        <f>VLOOKUP(G3227,'dataset_task 5'!$B$2:$C$71,2,)</f>
        <v>34.99</v>
      </c>
      <c r="J3227" s="2" t="str">
        <f>VLOOKUP(Table1[[#This Row],[CustomerID]],customers!$1:$1048576,8,)</f>
        <v>Connecticut</v>
      </c>
    </row>
    <row r="3228" spans="2:10" x14ac:dyDescent="0.35">
      <c r="B3228" s="3">
        <v>44536</v>
      </c>
      <c r="C3228" s="2">
        <v>1409</v>
      </c>
      <c r="D3228" s="2" t="str">
        <f>VLOOKUP(C3228,customers!$A$2:$B$2124,2,)</f>
        <v>Dedie</v>
      </c>
      <c r="E322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3228" s="2" t="s">
        <v>18</v>
      </c>
      <c r="G3228" s="2" t="str">
        <f>VLOOKUP(F3228,'dataset_task 5'!$A$2:$B$71,2,)</f>
        <v>BYOD-350</v>
      </c>
      <c r="H3228" s="2">
        <v>4</v>
      </c>
      <c r="I3228" s="4">
        <f>VLOOKUP(G3228,'dataset_task 5'!$B$2:$C$71,2,)</f>
        <v>89.95</v>
      </c>
      <c r="J3228" s="2" t="str">
        <f>VLOOKUP(Table1[[#This Row],[CustomerID]],customers!$1:$1048576,8,)</f>
        <v>Alaska</v>
      </c>
    </row>
    <row r="3229" spans="2:10" x14ac:dyDescent="0.35">
      <c r="B3229" s="3">
        <v>44536</v>
      </c>
      <c r="C3229" s="2">
        <v>792</v>
      </c>
      <c r="D3229" s="2" t="str">
        <f>VLOOKUP(C3229,customers!$A$2:$B$2124,2,)</f>
        <v>Garret</v>
      </c>
      <c r="E322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3229" s="2" t="s">
        <v>72</v>
      </c>
      <c r="G3229" s="2" t="str">
        <f>VLOOKUP(F3229,'dataset_task 5'!$A$2:$B$71,2,)</f>
        <v>Open Source Code</v>
      </c>
      <c r="H3229" s="2">
        <v>3</v>
      </c>
      <c r="I3229" s="4">
        <f>VLOOKUP(G3229,'dataset_task 5'!$B$2:$C$71,2,)</f>
        <v>32.950000000000003</v>
      </c>
      <c r="J3229" s="2" t="str">
        <f>VLOOKUP(Table1[[#This Row],[CustomerID]],customers!$1:$1048576,8,)</f>
        <v>Mississippi</v>
      </c>
    </row>
    <row r="3230" spans="2:10" x14ac:dyDescent="0.35">
      <c r="B3230" s="3">
        <v>44536</v>
      </c>
      <c r="C3230" s="2">
        <v>991</v>
      </c>
      <c r="D3230" s="2" t="str">
        <f>VLOOKUP(C3230,customers!$A$2:$B$2124,2,)</f>
        <v>Padriac</v>
      </c>
      <c r="E323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3230" s="2" t="s">
        <v>9</v>
      </c>
      <c r="G3230" s="2" t="str">
        <f>VLOOKUP(F3230,'dataset_task 5'!$A$2:$B$71,2,)</f>
        <v>SCARA Robots</v>
      </c>
      <c r="H3230" s="2">
        <v>5</v>
      </c>
      <c r="I3230" s="4">
        <f>VLOOKUP(G3230,'dataset_task 5'!$B$2:$C$71,2,)</f>
        <v>19.5</v>
      </c>
      <c r="J3230" s="2" t="str">
        <f>VLOOKUP(Table1[[#This Row],[CustomerID]],customers!$1:$1048576,8,)</f>
        <v>Ohio</v>
      </c>
    </row>
    <row r="3231" spans="2:10" x14ac:dyDescent="0.35">
      <c r="B3231" s="3">
        <v>44536</v>
      </c>
      <c r="C3231" s="2">
        <v>1111</v>
      </c>
      <c r="D3231" s="2" t="str">
        <f>VLOOKUP(C3231,customers!$A$2:$B$2124,2,)</f>
        <v>Chrysler</v>
      </c>
      <c r="E323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3231" s="2" t="s">
        <v>35</v>
      </c>
      <c r="G3231" s="2" t="str">
        <f>VLOOKUP(F3231,'dataset_task 5'!$A$2:$B$71,2,)</f>
        <v>GPS Drones</v>
      </c>
      <c r="H3231" s="2">
        <v>5</v>
      </c>
      <c r="I3231" s="4">
        <f>VLOOKUP(G3231,'dataset_task 5'!$B$2:$C$71,2,)</f>
        <v>19.989999999999998</v>
      </c>
      <c r="J3231" s="2" t="str">
        <f>VLOOKUP(Table1[[#This Row],[CustomerID]],customers!$1:$1048576,8,)</f>
        <v>California</v>
      </c>
    </row>
    <row r="3232" spans="2:10" x14ac:dyDescent="0.35">
      <c r="B3232" s="3">
        <v>44536</v>
      </c>
      <c r="C3232" s="2">
        <v>716</v>
      </c>
      <c r="D3232" s="2" t="str">
        <f>VLOOKUP(C3232,customers!$A$2:$B$2124,2,)</f>
        <v>Udell</v>
      </c>
      <c r="E323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3232" s="2" t="s">
        <v>56</v>
      </c>
      <c r="G3232" s="2" t="str">
        <f>VLOOKUP(F3232,'dataset_task 5'!$A$2:$B$71,2,)</f>
        <v>Cloud Computing</v>
      </c>
      <c r="H3232" s="2">
        <v>4</v>
      </c>
      <c r="I3232" s="4">
        <f>VLOOKUP(G3232,'dataset_task 5'!$B$2:$C$71,2,)</f>
        <v>29.99</v>
      </c>
      <c r="J3232" s="2" t="str">
        <f>VLOOKUP(Table1[[#This Row],[CustomerID]],customers!$1:$1048576,8,)</f>
        <v>Ohio</v>
      </c>
    </row>
    <row r="3233" spans="2:10" x14ac:dyDescent="0.35">
      <c r="B3233" s="3">
        <v>44536</v>
      </c>
      <c r="C3233" s="2">
        <v>1472</v>
      </c>
      <c r="D3233" s="2" t="str">
        <f>VLOOKUP(C3233,customers!$A$2:$B$2124,2,)</f>
        <v>Ira</v>
      </c>
      <c r="E323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3233" s="2" t="s">
        <v>15</v>
      </c>
      <c r="G3233" s="2" t="str">
        <f>VLOOKUP(F3233,'dataset_task 5'!$A$2:$B$71,2,)</f>
        <v>Fixed Wing Drones</v>
      </c>
      <c r="H3233" s="2">
        <v>4</v>
      </c>
      <c r="I3233" s="4">
        <f>VLOOKUP(G3233,'dataset_task 5'!$B$2:$C$71,2,)</f>
        <v>15.5</v>
      </c>
      <c r="J3233" s="2" t="str">
        <f>VLOOKUP(Table1[[#This Row],[CustomerID]],customers!$1:$1048576,8,)</f>
        <v>Florida</v>
      </c>
    </row>
    <row r="3234" spans="2:10" x14ac:dyDescent="0.35">
      <c r="B3234" s="3">
        <v>44536</v>
      </c>
      <c r="C3234" s="2">
        <v>1204</v>
      </c>
      <c r="D3234" s="2" t="str">
        <f>VLOOKUP(C3234,customers!$A$2:$B$2124,2,)</f>
        <v>Fedora</v>
      </c>
      <c r="E323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3234" s="2" t="s">
        <v>70</v>
      </c>
      <c r="G3234" s="2" t="str">
        <f>VLOOKUP(F3234,'dataset_task 5'!$A$2:$B$71,2,)</f>
        <v>BYOD-300</v>
      </c>
      <c r="H3234" s="2">
        <v>4</v>
      </c>
      <c r="I3234" s="4">
        <f>VLOOKUP(G3234,'dataset_task 5'!$B$2:$C$71,2,)</f>
        <v>89</v>
      </c>
      <c r="J3234" s="2" t="str">
        <f>VLOOKUP(Table1[[#This Row],[CustomerID]],customers!$1:$1048576,8,)</f>
        <v>Indiana</v>
      </c>
    </row>
    <row r="3235" spans="2:10" x14ac:dyDescent="0.35">
      <c r="B3235" s="3">
        <v>44536</v>
      </c>
      <c r="C3235" s="2">
        <v>879</v>
      </c>
      <c r="D3235" s="2" t="str">
        <f>VLOOKUP(C3235,customers!$A$2:$B$2124,2,)</f>
        <v>Garrett</v>
      </c>
      <c r="E323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3235" s="2" t="s">
        <v>57</v>
      </c>
      <c r="G3235" s="2" t="str">
        <f>VLOOKUP(F3235,'dataset_task 5'!$A$2:$B$71,2,)</f>
        <v>Multi Rotor Drones</v>
      </c>
      <c r="H3235" s="2">
        <v>3</v>
      </c>
      <c r="I3235" s="4">
        <f>VLOOKUP(G3235,'dataset_task 5'!$B$2:$C$71,2,)</f>
        <v>24.95</v>
      </c>
      <c r="J3235" s="2" t="str">
        <f>VLOOKUP(Table1[[#This Row],[CustomerID]],customers!$1:$1048576,8,)</f>
        <v>Texas</v>
      </c>
    </row>
    <row r="3236" spans="2:10" x14ac:dyDescent="0.35">
      <c r="B3236" s="3">
        <v>44537</v>
      </c>
      <c r="C3236" s="2">
        <v>575</v>
      </c>
      <c r="D3236" s="2" t="str">
        <f>VLOOKUP(C3236,customers!$A$2:$B$2124,2,)</f>
        <v>Roby</v>
      </c>
      <c r="E323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3236" s="2" t="s">
        <v>62</v>
      </c>
      <c r="G3236" s="2" t="str">
        <f>VLOOKUP(F3236,'dataset_task 5'!$A$2:$B$71,2,)</f>
        <v>Robotic Essentials</v>
      </c>
      <c r="H3236" s="2">
        <v>3</v>
      </c>
      <c r="I3236" s="4">
        <f>VLOOKUP(G3236,'dataset_task 5'!$B$2:$C$71,2,)</f>
        <v>34.99</v>
      </c>
      <c r="J3236" s="2" t="str">
        <f>VLOOKUP(Table1[[#This Row],[CustomerID]],customers!$1:$1048576,8,)</f>
        <v>Virginia</v>
      </c>
    </row>
    <row r="3237" spans="2:10" x14ac:dyDescent="0.35">
      <c r="B3237" s="3">
        <v>44537</v>
      </c>
      <c r="C3237" s="2">
        <v>1547</v>
      </c>
      <c r="D3237" s="2" t="str">
        <f>VLOOKUP(C3237,customers!$A$2:$B$2124,2,)</f>
        <v>Westbrooke</v>
      </c>
      <c r="E323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3237" s="2" t="s">
        <v>49</v>
      </c>
      <c r="G3237" s="2" t="str">
        <f>VLOOKUP(F3237,'dataset_task 5'!$A$2:$B$71,2,)</f>
        <v>Understanding Artificial Intelligence</v>
      </c>
      <c r="H3237" s="2">
        <v>4</v>
      </c>
      <c r="I3237" s="4">
        <f>VLOOKUP(G3237,'dataset_task 5'!$B$2:$C$71,2,)</f>
        <v>19.5</v>
      </c>
      <c r="J3237" s="2" t="str">
        <f>VLOOKUP(Table1[[#This Row],[CustomerID]],customers!$1:$1048576,8,)</f>
        <v>Texas</v>
      </c>
    </row>
    <row r="3238" spans="2:10" x14ac:dyDescent="0.35">
      <c r="B3238" s="3">
        <v>44537</v>
      </c>
      <c r="C3238" s="2">
        <v>1294</v>
      </c>
      <c r="D3238" s="2" t="str">
        <f>VLOOKUP(C3238,customers!$A$2:$B$2124,2,)</f>
        <v>Stuart</v>
      </c>
      <c r="E323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3238" s="2" t="s">
        <v>38</v>
      </c>
      <c r="G3238" s="2" t="str">
        <f>VLOOKUP(F3238,'dataset_task 5'!$A$2:$B$71,2,)</f>
        <v>RQTE-554 Robot</v>
      </c>
      <c r="H3238" s="2">
        <v>4</v>
      </c>
      <c r="I3238" s="4">
        <f>VLOOKUP(G3238,'dataset_task 5'!$B$2:$C$71,2,)</f>
        <v>684</v>
      </c>
      <c r="J3238" s="2" t="str">
        <f>VLOOKUP(Table1[[#This Row],[CustomerID]],customers!$1:$1048576,8,)</f>
        <v>Arizona</v>
      </c>
    </row>
    <row r="3239" spans="2:10" x14ac:dyDescent="0.35">
      <c r="B3239" s="3">
        <v>44538</v>
      </c>
      <c r="C3239" s="2">
        <v>1679</v>
      </c>
      <c r="D3239" s="2" t="str">
        <f>VLOOKUP(C3239,customers!$A$2:$B$2124,2,)</f>
        <v>Carlie</v>
      </c>
      <c r="E323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3239" s="2" t="s">
        <v>20</v>
      </c>
      <c r="G3239" s="2" t="str">
        <f>VLOOKUP(F3239,'dataset_task 5'!$A$2:$B$71,2,)</f>
        <v>DA-SA702 Drone</v>
      </c>
      <c r="H3239" s="2">
        <v>4</v>
      </c>
      <c r="I3239" s="4">
        <f>VLOOKUP(G3239,'dataset_task 5'!$B$2:$C$71,2,)</f>
        <v>399</v>
      </c>
      <c r="J3239" s="2" t="str">
        <f>VLOOKUP(Table1[[#This Row],[CustomerID]],customers!$1:$1048576,8,)</f>
        <v>Minnesota</v>
      </c>
    </row>
    <row r="3240" spans="2:10" x14ac:dyDescent="0.35">
      <c r="B3240" s="3">
        <v>44538</v>
      </c>
      <c r="C3240" s="2">
        <v>1115</v>
      </c>
      <c r="D3240" s="2" t="str">
        <f>VLOOKUP(C3240,customers!$A$2:$B$2124,2,)</f>
        <v>Evanne</v>
      </c>
      <c r="E324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3240" s="2" t="s">
        <v>61</v>
      </c>
      <c r="G3240" s="2" t="str">
        <f>VLOOKUP(F3240,'dataset_task 5'!$A$2:$B$71,2,)</f>
        <v>Understanding Drone Regulations</v>
      </c>
      <c r="H3240" s="2">
        <v>3</v>
      </c>
      <c r="I3240" s="4">
        <f>VLOOKUP(G3240,'dataset_task 5'!$B$2:$C$71,2,)</f>
        <v>27.5</v>
      </c>
      <c r="J3240" s="2" t="str">
        <f>VLOOKUP(Table1[[#This Row],[CustomerID]],customers!$1:$1048576,8,)</f>
        <v>New York</v>
      </c>
    </row>
    <row r="3241" spans="2:10" x14ac:dyDescent="0.35">
      <c r="B3241" s="3">
        <v>44538</v>
      </c>
      <c r="C3241" s="2">
        <v>568</v>
      </c>
      <c r="D3241" s="2" t="str">
        <f>VLOOKUP(C3241,customers!$A$2:$B$2124,2,)</f>
        <v>Elwin</v>
      </c>
      <c r="E324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3241" s="2" t="s">
        <v>20</v>
      </c>
      <c r="G3241" s="2" t="str">
        <f>VLOOKUP(F3241,'dataset_task 5'!$A$2:$B$71,2,)</f>
        <v>DA-SA702 Drone</v>
      </c>
      <c r="H3241" s="2">
        <v>5</v>
      </c>
      <c r="I3241" s="4">
        <f>VLOOKUP(G3241,'dataset_task 5'!$B$2:$C$71,2,)</f>
        <v>399</v>
      </c>
      <c r="J3241" s="2" t="str">
        <f>VLOOKUP(Table1[[#This Row],[CustomerID]],customers!$1:$1048576,8,)</f>
        <v>Wisconsin</v>
      </c>
    </row>
    <row r="3242" spans="2:10" x14ac:dyDescent="0.35">
      <c r="B3242" s="3">
        <v>44538</v>
      </c>
      <c r="C3242" s="2">
        <v>463</v>
      </c>
      <c r="D3242" s="2" t="str">
        <f>VLOOKUP(C3242,customers!$A$2:$B$2124,2,)</f>
        <v>Idell</v>
      </c>
      <c r="E324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3242" s="2" t="s">
        <v>53</v>
      </c>
      <c r="G3242" s="2" t="str">
        <f>VLOOKUP(F3242,'dataset_task 5'!$A$2:$B$71,2,)</f>
        <v>RLK-9920 Robot</v>
      </c>
      <c r="H3242" s="2">
        <v>2</v>
      </c>
      <c r="I3242" s="4">
        <f>VLOOKUP(G3242,'dataset_task 5'!$B$2:$C$71,2,)</f>
        <v>699</v>
      </c>
      <c r="J3242" s="2" t="str">
        <f>VLOOKUP(Table1[[#This Row],[CustomerID]],customers!$1:$1048576,8,)</f>
        <v>Texas</v>
      </c>
    </row>
    <row r="3243" spans="2:10" x14ac:dyDescent="0.35">
      <c r="B3243" s="3">
        <v>44538</v>
      </c>
      <c r="C3243" s="2">
        <v>895</v>
      </c>
      <c r="D3243" s="2" t="str">
        <f>VLOOKUP(C3243,customers!$A$2:$B$2124,2,)</f>
        <v>Dean</v>
      </c>
      <c r="E324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3243" s="2" t="s">
        <v>23</v>
      </c>
      <c r="G3243" s="2" t="str">
        <f>VLOOKUP(F3243,'dataset_task 5'!$A$2:$B$71,2,)</f>
        <v>RTF Drones</v>
      </c>
      <c r="H3243" s="2">
        <v>3</v>
      </c>
      <c r="I3243" s="4">
        <f>VLOOKUP(G3243,'dataset_task 5'!$B$2:$C$71,2,)</f>
        <v>16.989999999999998</v>
      </c>
      <c r="J3243" s="2" t="str">
        <f>VLOOKUP(Table1[[#This Row],[CustomerID]],customers!$1:$1048576,8,)</f>
        <v>Oklahoma</v>
      </c>
    </row>
    <row r="3244" spans="2:10" x14ac:dyDescent="0.35">
      <c r="B3244" s="3">
        <v>44538</v>
      </c>
      <c r="C3244" s="2">
        <v>142</v>
      </c>
      <c r="D3244" s="2" t="str">
        <f>VLOOKUP(C3244,customers!$A$2:$B$2124,2,)</f>
        <v>Ezequiel</v>
      </c>
      <c r="E324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3244" s="2" t="s">
        <v>49</v>
      </c>
      <c r="G3244" s="2" t="str">
        <f>VLOOKUP(F3244,'dataset_task 5'!$A$2:$B$71,2,)</f>
        <v>Understanding Artificial Intelligence</v>
      </c>
      <c r="H3244" s="2">
        <v>3</v>
      </c>
      <c r="I3244" s="4">
        <f>VLOOKUP(G3244,'dataset_task 5'!$B$2:$C$71,2,)</f>
        <v>19.5</v>
      </c>
      <c r="J3244" s="2" t="str">
        <f>VLOOKUP(Table1[[#This Row],[CustomerID]],customers!$1:$1048576,8,)</f>
        <v>Kentucky</v>
      </c>
    </row>
    <row r="3245" spans="2:10" x14ac:dyDescent="0.35">
      <c r="B3245" s="3">
        <v>44538</v>
      </c>
      <c r="C3245" s="2">
        <v>335</v>
      </c>
      <c r="D3245" s="2" t="str">
        <f>VLOOKUP(C3245,customers!$A$2:$B$2124,2,)</f>
        <v>Clo</v>
      </c>
      <c r="E324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3245" s="2" t="s">
        <v>38</v>
      </c>
      <c r="G3245" s="2" t="str">
        <f>VLOOKUP(F3245,'dataset_task 5'!$A$2:$B$71,2,)</f>
        <v>RQTE-554 Robot</v>
      </c>
      <c r="H3245" s="2">
        <v>3</v>
      </c>
      <c r="I3245" s="4">
        <f>VLOOKUP(G3245,'dataset_task 5'!$B$2:$C$71,2,)</f>
        <v>684</v>
      </c>
      <c r="J3245" s="2" t="str">
        <f>VLOOKUP(Table1[[#This Row],[CustomerID]],customers!$1:$1048576,8,)</f>
        <v>Washington</v>
      </c>
    </row>
    <row r="3246" spans="2:10" x14ac:dyDescent="0.35">
      <c r="B3246" s="3">
        <v>44539</v>
      </c>
      <c r="C3246" s="2">
        <v>679</v>
      </c>
      <c r="D3246" s="2" t="str">
        <f>VLOOKUP(C3246,customers!$A$2:$B$2124,2,)</f>
        <v>Starlene</v>
      </c>
      <c r="E324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3246" s="2" t="s">
        <v>52</v>
      </c>
      <c r="G3246" s="2" t="str">
        <f>VLOOKUP(F3246,'dataset_task 5'!$A$2:$B$71,2,)</f>
        <v>DTD-7000 Drone</v>
      </c>
      <c r="H3246" s="2">
        <v>3</v>
      </c>
      <c r="I3246" s="4">
        <f>VLOOKUP(G3246,'dataset_task 5'!$B$2:$C$71,2,)</f>
        <v>450</v>
      </c>
      <c r="J3246" s="2" t="str">
        <f>VLOOKUP(Table1[[#This Row],[CustomerID]],customers!$1:$1048576,8,)</f>
        <v>Oklahoma</v>
      </c>
    </row>
    <row r="3247" spans="2:10" x14ac:dyDescent="0.35">
      <c r="B3247" s="3">
        <v>44539</v>
      </c>
      <c r="C3247" s="2">
        <v>1247</v>
      </c>
      <c r="D3247" s="2" t="str">
        <f>VLOOKUP(C3247,customers!$A$2:$B$2124,2,)</f>
        <v>Atalanta</v>
      </c>
      <c r="E324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3247" s="2" t="s">
        <v>48</v>
      </c>
      <c r="G3247" s="2" t="str">
        <f>VLOOKUP(F3247,'dataset_task 5'!$A$2:$B$71,2,)</f>
        <v>QuadroCopter Blueprint</v>
      </c>
      <c r="H3247" s="2">
        <v>4</v>
      </c>
      <c r="I3247" s="4">
        <f>VLOOKUP(G3247,'dataset_task 5'!$B$2:$C$71,2,)</f>
        <v>10.99</v>
      </c>
      <c r="J3247" s="2" t="str">
        <f>VLOOKUP(Table1[[#This Row],[CustomerID]],customers!$1:$1048576,8,)</f>
        <v>Arizona</v>
      </c>
    </row>
    <row r="3248" spans="2:10" x14ac:dyDescent="0.35">
      <c r="B3248" s="3">
        <v>44540</v>
      </c>
      <c r="C3248" s="2">
        <v>1389</v>
      </c>
      <c r="D3248" s="2" t="str">
        <f>VLOOKUP(C3248,customers!$A$2:$B$2124,2,)</f>
        <v>Skipper</v>
      </c>
      <c r="E324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3248" s="2" t="s">
        <v>11</v>
      </c>
      <c r="G3248" s="2" t="str">
        <f>VLOOKUP(F3248,'dataset_task 5'!$A$2:$B$71,2,)</f>
        <v>BYOR-2640S</v>
      </c>
      <c r="H3248" s="2">
        <v>2</v>
      </c>
      <c r="I3248" s="4">
        <f>VLOOKUP(G3248,'dataset_task 5'!$B$2:$C$71,2,)</f>
        <v>189</v>
      </c>
      <c r="J3248" s="2" t="str">
        <f>VLOOKUP(Table1[[#This Row],[CustomerID]],customers!$1:$1048576,8,)</f>
        <v>California</v>
      </c>
    </row>
    <row r="3249" spans="2:10" x14ac:dyDescent="0.35">
      <c r="B3249" s="3">
        <v>44540</v>
      </c>
      <c r="C3249" s="2">
        <v>636</v>
      </c>
      <c r="D3249" s="2" t="str">
        <f>VLOOKUP(C3249,customers!$A$2:$B$2124,2,)</f>
        <v>Marena</v>
      </c>
      <c r="E324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3249" s="2" t="s">
        <v>23</v>
      </c>
      <c r="G3249" s="2" t="str">
        <f>VLOOKUP(F3249,'dataset_task 5'!$A$2:$B$71,2,)</f>
        <v>RTF Drones</v>
      </c>
      <c r="H3249" s="2">
        <v>3</v>
      </c>
      <c r="I3249" s="4">
        <f>VLOOKUP(G3249,'dataset_task 5'!$B$2:$C$71,2,)</f>
        <v>16.989999999999998</v>
      </c>
      <c r="J3249" s="2" t="str">
        <f>VLOOKUP(Table1[[#This Row],[CustomerID]],customers!$1:$1048576,8,)</f>
        <v>New York</v>
      </c>
    </row>
    <row r="3250" spans="2:10" x14ac:dyDescent="0.35">
      <c r="B3250" s="3">
        <v>44540</v>
      </c>
      <c r="C3250" s="2">
        <v>1907</v>
      </c>
      <c r="D3250" s="2" t="str">
        <f>VLOOKUP(C3250,customers!$A$2:$B$2124,2,)</f>
        <v>Missy</v>
      </c>
      <c r="E325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3250" s="2" t="s">
        <v>40</v>
      </c>
      <c r="G3250" s="2" t="str">
        <f>VLOOKUP(F3250,'dataset_task 5'!$A$2:$B$71,2,)</f>
        <v>BYOD-500</v>
      </c>
      <c r="H3250" s="2">
        <v>5</v>
      </c>
      <c r="I3250" s="4">
        <f>VLOOKUP(G3250,'dataset_task 5'!$B$2:$C$71,2,)</f>
        <v>167</v>
      </c>
      <c r="J3250" s="2" t="str">
        <f>VLOOKUP(Table1[[#This Row],[CustomerID]],customers!$1:$1048576,8,)</f>
        <v>Utah</v>
      </c>
    </row>
    <row r="3251" spans="2:10" x14ac:dyDescent="0.35">
      <c r="B3251" s="3">
        <v>44540</v>
      </c>
      <c r="C3251" s="2">
        <v>1487</v>
      </c>
      <c r="D3251" s="2" t="str">
        <f>VLOOKUP(C3251,customers!$A$2:$B$2124,2,)</f>
        <v>Herold</v>
      </c>
      <c r="E325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3251" s="2" t="s">
        <v>18</v>
      </c>
      <c r="G3251" s="2" t="str">
        <f>VLOOKUP(F3251,'dataset_task 5'!$A$2:$B$71,2,)</f>
        <v>BYOD-350</v>
      </c>
      <c r="H3251" s="2">
        <v>5</v>
      </c>
      <c r="I3251" s="4">
        <f>VLOOKUP(G3251,'dataset_task 5'!$B$2:$C$71,2,)</f>
        <v>89.95</v>
      </c>
      <c r="J3251" s="2" t="str">
        <f>VLOOKUP(Table1[[#This Row],[CustomerID]],customers!$1:$1048576,8,)</f>
        <v>California</v>
      </c>
    </row>
    <row r="3252" spans="2:10" x14ac:dyDescent="0.35">
      <c r="B3252" s="3">
        <v>44540</v>
      </c>
      <c r="C3252" s="2">
        <v>1482</v>
      </c>
      <c r="D3252" s="2" t="str">
        <f>VLOOKUP(C3252,customers!$A$2:$B$2124,2,)</f>
        <v>Gracie</v>
      </c>
      <c r="E325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3252" s="2" t="s">
        <v>16</v>
      </c>
      <c r="G3252" s="2" t="str">
        <f>VLOOKUP(F3252,'dataset_task 5'!$A$2:$B$71,2,)</f>
        <v>Ladybug Robot Blueprint</v>
      </c>
      <c r="H3252" s="2">
        <v>3</v>
      </c>
      <c r="I3252" s="4">
        <f>VLOOKUP(G3252,'dataset_task 5'!$B$2:$C$71,2,)</f>
        <v>12</v>
      </c>
      <c r="J3252" s="2" t="str">
        <f>VLOOKUP(Table1[[#This Row],[CustomerID]],customers!$1:$1048576,8,)</f>
        <v>Arizona</v>
      </c>
    </row>
    <row r="3253" spans="2:10" x14ac:dyDescent="0.35">
      <c r="B3253" s="3">
        <v>44540</v>
      </c>
      <c r="C3253" s="2">
        <v>1078</v>
      </c>
      <c r="D3253" s="2" t="str">
        <f>VLOOKUP(C3253,customers!$A$2:$B$2124,2,)</f>
        <v>Johnathan</v>
      </c>
      <c r="E325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3253" s="2" t="s">
        <v>30</v>
      </c>
      <c r="G3253" s="2" t="str">
        <f>VLOOKUP(F3253,'dataset_task 5'!$A$2:$B$71,2,)</f>
        <v>DX-145 Drone</v>
      </c>
      <c r="H3253" s="2">
        <v>5</v>
      </c>
      <c r="I3253" s="4">
        <f>VLOOKUP(G3253,'dataset_task 5'!$B$2:$C$71,2,)</f>
        <v>250</v>
      </c>
      <c r="J3253" s="2" t="str">
        <f>VLOOKUP(Table1[[#This Row],[CustomerID]],customers!$1:$1048576,8,)</f>
        <v>Kansas</v>
      </c>
    </row>
    <row r="3254" spans="2:10" x14ac:dyDescent="0.35">
      <c r="B3254" s="3">
        <v>44540</v>
      </c>
      <c r="C3254" s="2">
        <v>2019</v>
      </c>
      <c r="D3254" s="2" t="str">
        <f>VLOOKUP(C3254,customers!$A$2:$B$2124,2,)</f>
        <v>Priscilla</v>
      </c>
      <c r="E325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3254" s="2" t="s">
        <v>30</v>
      </c>
      <c r="G3254" s="2" t="str">
        <f>VLOOKUP(F3254,'dataset_task 5'!$A$2:$B$71,2,)</f>
        <v>DX-145 Drone</v>
      </c>
      <c r="H3254" s="2">
        <v>5</v>
      </c>
      <c r="I3254" s="4">
        <f>VLOOKUP(G3254,'dataset_task 5'!$B$2:$C$71,2,)</f>
        <v>250</v>
      </c>
      <c r="J3254" s="2" t="str">
        <f>VLOOKUP(Table1[[#This Row],[CustomerID]],customers!$1:$1048576,8,)</f>
        <v>Illinois</v>
      </c>
    </row>
    <row r="3255" spans="2:10" x14ac:dyDescent="0.35">
      <c r="B3255" s="3">
        <v>44540</v>
      </c>
      <c r="C3255" s="2">
        <v>595</v>
      </c>
      <c r="D3255" s="2" t="str">
        <f>VLOOKUP(C3255,customers!$A$2:$B$2124,2,)</f>
        <v>Dorian</v>
      </c>
      <c r="E325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3255" s="2" t="s">
        <v>12</v>
      </c>
      <c r="G3255" s="2" t="str">
        <f>VLOOKUP(F3255,'dataset_task 5'!$A$2:$B$71,2,)</f>
        <v>Understanding Automation</v>
      </c>
      <c r="H3255" s="2">
        <v>6</v>
      </c>
      <c r="I3255" s="4">
        <f>VLOOKUP(G3255,'dataset_task 5'!$B$2:$C$71,2,)</f>
        <v>44.95</v>
      </c>
      <c r="J3255" s="2" t="str">
        <f>VLOOKUP(Table1[[#This Row],[CustomerID]],customers!$1:$1048576,8,)</f>
        <v>Colorado</v>
      </c>
    </row>
    <row r="3256" spans="2:10" x14ac:dyDescent="0.35">
      <c r="B3256" s="3">
        <v>44541</v>
      </c>
      <c r="C3256" s="2">
        <v>658</v>
      </c>
      <c r="D3256" s="2" t="str">
        <f>VLOOKUP(C3256,customers!$A$2:$B$2124,2,)</f>
        <v>Normie</v>
      </c>
      <c r="E325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3256" s="2" t="s">
        <v>40</v>
      </c>
      <c r="G3256" s="2" t="str">
        <f>VLOOKUP(F3256,'dataset_task 5'!$A$2:$B$71,2,)</f>
        <v>BYOD-500</v>
      </c>
      <c r="H3256" s="2">
        <v>4</v>
      </c>
      <c r="I3256" s="4">
        <f>VLOOKUP(G3256,'dataset_task 5'!$B$2:$C$71,2,)</f>
        <v>167</v>
      </c>
      <c r="J3256" s="2" t="str">
        <f>VLOOKUP(Table1[[#This Row],[CustomerID]],customers!$1:$1048576,8,)</f>
        <v>Virginia</v>
      </c>
    </row>
    <row r="3257" spans="2:10" x14ac:dyDescent="0.35">
      <c r="B3257" s="3">
        <v>44541</v>
      </c>
      <c r="C3257" s="2">
        <v>593</v>
      </c>
      <c r="D3257" s="2" t="str">
        <f>VLOOKUP(C3257,customers!$A$2:$B$2124,2,)</f>
        <v>Nevil</v>
      </c>
      <c r="E325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3257" s="2" t="s">
        <v>31</v>
      </c>
      <c r="G3257" s="2" t="str">
        <f>VLOOKUP(F3257,'dataset_task 5'!$A$2:$B$71,2,)</f>
        <v>Articulated Robots</v>
      </c>
      <c r="H3257" s="2">
        <v>2</v>
      </c>
      <c r="I3257" s="4">
        <f>VLOOKUP(G3257,'dataset_task 5'!$B$2:$C$71,2,)</f>
        <v>23.99</v>
      </c>
      <c r="J3257" s="2" t="str">
        <f>VLOOKUP(Table1[[#This Row],[CustomerID]],customers!$1:$1048576,8,)</f>
        <v>District of Columbia</v>
      </c>
    </row>
    <row r="3258" spans="2:10" x14ac:dyDescent="0.35">
      <c r="B3258" s="3">
        <v>44541</v>
      </c>
      <c r="C3258" s="2">
        <v>118</v>
      </c>
      <c r="D3258" s="2" t="str">
        <f>VLOOKUP(C3258,customers!$A$2:$B$2124,2,)</f>
        <v>Ephrem</v>
      </c>
      <c r="E325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3258" s="2" t="s">
        <v>11</v>
      </c>
      <c r="G3258" s="2" t="str">
        <f>VLOOKUP(F3258,'dataset_task 5'!$A$2:$B$71,2,)</f>
        <v>BYOR-2640S</v>
      </c>
      <c r="H3258" s="2">
        <v>4</v>
      </c>
      <c r="I3258" s="4">
        <f>VLOOKUP(G3258,'dataset_task 5'!$B$2:$C$71,2,)</f>
        <v>189</v>
      </c>
      <c r="J3258" s="2" t="str">
        <f>VLOOKUP(Table1[[#This Row],[CustomerID]],customers!$1:$1048576,8,)</f>
        <v>Florida</v>
      </c>
    </row>
    <row r="3259" spans="2:10" x14ac:dyDescent="0.35">
      <c r="B3259" s="3">
        <v>44541</v>
      </c>
      <c r="C3259" s="2">
        <v>980</v>
      </c>
      <c r="D3259" s="2" t="str">
        <f>VLOOKUP(C3259,customers!$A$2:$B$2124,2,)</f>
        <v>Jaymee</v>
      </c>
      <c r="E325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3259" s="2" t="s">
        <v>23</v>
      </c>
      <c r="G3259" s="2" t="str">
        <f>VLOOKUP(F3259,'dataset_task 5'!$A$2:$B$71,2,)</f>
        <v>RTF Drones</v>
      </c>
      <c r="H3259" s="2">
        <v>2</v>
      </c>
      <c r="I3259" s="4">
        <f>VLOOKUP(G3259,'dataset_task 5'!$B$2:$C$71,2,)</f>
        <v>16.989999999999998</v>
      </c>
      <c r="J3259" s="2" t="str">
        <f>VLOOKUP(Table1[[#This Row],[CustomerID]],customers!$1:$1048576,8,)</f>
        <v>Washington</v>
      </c>
    </row>
    <row r="3260" spans="2:10" x14ac:dyDescent="0.35">
      <c r="B3260" s="3">
        <v>44541</v>
      </c>
      <c r="C3260" s="2">
        <v>454</v>
      </c>
      <c r="D3260" s="2" t="str">
        <f>VLOOKUP(C3260,customers!$A$2:$B$2124,2,)</f>
        <v>Tobe</v>
      </c>
      <c r="E326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3260" s="2" t="s">
        <v>27</v>
      </c>
      <c r="G3260" s="2" t="str">
        <f>VLOOKUP(F3260,'dataset_task 5'!$A$2:$B$71,2,)</f>
        <v>Understanding 3D Printing</v>
      </c>
      <c r="H3260" s="2">
        <v>3</v>
      </c>
      <c r="I3260" s="4">
        <f>VLOOKUP(G3260,'dataset_task 5'!$B$2:$C$71,2,)</f>
        <v>42.99</v>
      </c>
      <c r="J3260" s="2" t="str">
        <f>VLOOKUP(Table1[[#This Row],[CustomerID]],customers!$1:$1048576,8,)</f>
        <v>Nevada</v>
      </c>
    </row>
    <row r="3261" spans="2:10" x14ac:dyDescent="0.35">
      <c r="B3261" s="3">
        <v>44542</v>
      </c>
      <c r="C3261" s="2">
        <v>793</v>
      </c>
      <c r="D3261" s="2" t="str">
        <f>VLOOKUP(C3261,customers!$A$2:$B$2124,2,)</f>
        <v>Fonzie</v>
      </c>
      <c r="E326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3261" s="2" t="s">
        <v>48</v>
      </c>
      <c r="G3261" s="2" t="str">
        <f>VLOOKUP(F3261,'dataset_task 5'!$A$2:$B$71,2,)</f>
        <v>QuadroCopter Blueprint</v>
      </c>
      <c r="H3261" s="2">
        <v>4</v>
      </c>
      <c r="I3261" s="4">
        <f>VLOOKUP(G3261,'dataset_task 5'!$B$2:$C$71,2,)</f>
        <v>10.99</v>
      </c>
      <c r="J3261" s="2" t="str">
        <f>VLOOKUP(Table1[[#This Row],[CustomerID]],customers!$1:$1048576,8,)</f>
        <v>Illinois</v>
      </c>
    </row>
    <row r="3262" spans="2:10" x14ac:dyDescent="0.35">
      <c r="B3262" s="3">
        <v>44542</v>
      </c>
      <c r="C3262" s="2">
        <v>533</v>
      </c>
      <c r="D3262" s="2" t="str">
        <f>VLOOKUP(C3262,customers!$A$2:$B$2124,2,)</f>
        <v>Willyt</v>
      </c>
      <c r="E326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3262" s="2" t="s">
        <v>5</v>
      </c>
      <c r="G3262" s="2" t="str">
        <f>VLOOKUP(F3262,'dataset_task 5'!$A$2:$B$71,2,)</f>
        <v>Polar Robots</v>
      </c>
      <c r="H3262" s="2">
        <v>4</v>
      </c>
      <c r="I3262" s="4">
        <f>VLOOKUP(G3262,'dataset_task 5'!$B$2:$C$71,2,)</f>
        <v>23.99</v>
      </c>
      <c r="J3262" s="2" t="str">
        <f>VLOOKUP(Table1[[#This Row],[CustomerID]],customers!$1:$1048576,8,)</f>
        <v>Colorado</v>
      </c>
    </row>
    <row r="3263" spans="2:10" x14ac:dyDescent="0.35">
      <c r="B3263" s="3">
        <v>44542</v>
      </c>
      <c r="C3263" s="2">
        <v>443</v>
      </c>
      <c r="D3263" s="2" t="str">
        <f>VLOOKUP(C3263,customers!$A$2:$B$2124,2,)</f>
        <v>Tann</v>
      </c>
      <c r="E326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3263" s="2" t="s">
        <v>58</v>
      </c>
      <c r="G3263" s="2" t="str">
        <f>VLOOKUP(F3263,'dataset_task 5'!$A$2:$B$71,2,)</f>
        <v>RCB-889 Robot</v>
      </c>
      <c r="H3263" s="2">
        <v>3</v>
      </c>
      <c r="I3263" s="4">
        <f>VLOOKUP(G3263,'dataset_task 5'!$B$2:$C$71,2,)</f>
        <v>549</v>
      </c>
      <c r="J3263" s="2" t="str">
        <f>VLOOKUP(Table1[[#This Row],[CustomerID]],customers!$1:$1048576,8,)</f>
        <v>Oklahoma</v>
      </c>
    </row>
    <row r="3264" spans="2:10" x14ac:dyDescent="0.35">
      <c r="B3264" s="3">
        <v>44543</v>
      </c>
      <c r="C3264" s="2">
        <v>358</v>
      </c>
      <c r="D3264" s="2" t="str">
        <f>VLOOKUP(C3264,customers!$A$2:$B$2124,2,)</f>
        <v>Ethelred</v>
      </c>
      <c r="E326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3264" s="2" t="s">
        <v>61</v>
      </c>
      <c r="G3264" s="2" t="str">
        <f>VLOOKUP(F3264,'dataset_task 5'!$A$2:$B$71,2,)</f>
        <v>Understanding Drone Regulations</v>
      </c>
      <c r="H3264" s="2">
        <v>1</v>
      </c>
      <c r="I3264" s="4">
        <f>VLOOKUP(G3264,'dataset_task 5'!$B$2:$C$71,2,)</f>
        <v>27.5</v>
      </c>
      <c r="J3264" s="2" t="str">
        <f>VLOOKUP(Table1[[#This Row],[CustomerID]],customers!$1:$1048576,8,)</f>
        <v>Ohio</v>
      </c>
    </row>
    <row r="3265" spans="2:10" x14ac:dyDescent="0.35">
      <c r="B3265" s="3">
        <v>44543</v>
      </c>
      <c r="C3265" s="2">
        <v>951</v>
      </c>
      <c r="D3265" s="2" t="str">
        <f>VLOOKUP(C3265,customers!$A$2:$B$2124,2,)</f>
        <v>Thelma</v>
      </c>
      <c r="E326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3265" s="2" t="s">
        <v>41</v>
      </c>
      <c r="G3265" s="2" t="str">
        <f>VLOOKUP(F3265,'dataset_task 5'!$A$2:$B$71,2,)</f>
        <v>Industrial 3D Printing</v>
      </c>
      <c r="H3265" s="2">
        <v>4</v>
      </c>
      <c r="I3265" s="4">
        <f>VLOOKUP(G3265,'dataset_task 5'!$B$2:$C$71,2,)</f>
        <v>49</v>
      </c>
      <c r="J3265" s="2" t="str">
        <f>VLOOKUP(Table1[[#This Row],[CustomerID]],customers!$1:$1048576,8,)</f>
        <v>Georgia</v>
      </c>
    </row>
    <row r="3266" spans="2:10" x14ac:dyDescent="0.35">
      <c r="B3266" s="3">
        <v>44543</v>
      </c>
      <c r="C3266" s="2">
        <v>964</v>
      </c>
      <c r="D3266" s="2" t="str">
        <f>VLOOKUP(C3266,customers!$A$2:$B$2124,2,)</f>
        <v>Verine</v>
      </c>
      <c r="E326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3266" s="2" t="s">
        <v>24</v>
      </c>
      <c r="G3266" s="2" t="str">
        <f>VLOOKUP(F3266,'dataset_task 5'!$A$2:$B$71,2,)</f>
        <v>AI for Educators</v>
      </c>
      <c r="H3266" s="2">
        <v>6</v>
      </c>
      <c r="I3266" s="4">
        <f>VLOOKUP(G3266,'dataset_task 5'!$B$2:$C$71,2,)</f>
        <v>49.95</v>
      </c>
      <c r="J3266" s="2" t="str">
        <f>VLOOKUP(Table1[[#This Row],[CustomerID]],customers!$1:$1048576,8,)</f>
        <v>Georgia</v>
      </c>
    </row>
    <row r="3267" spans="2:10" x14ac:dyDescent="0.35">
      <c r="B3267" s="3">
        <v>44544</v>
      </c>
      <c r="C3267" s="2">
        <v>256</v>
      </c>
      <c r="D3267" s="2" t="str">
        <f>VLOOKUP(C3267,customers!$A$2:$B$2124,2,)</f>
        <v>Frasquito</v>
      </c>
      <c r="E326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3267" s="2" t="s">
        <v>29</v>
      </c>
      <c r="G3267" s="2" t="str">
        <f>VLOOKUP(F3267,'dataset_task 5'!$A$2:$B$71,2,)</f>
        <v>Cartesian Robots</v>
      </c>
      <c r="H3267" s="2">
        <v>4</v>
      </c>
      <c r="I3267" s="4">
        <f>VLOOKUP(G3267,'dataset_task 5'!$B$2:$C$71,2,)</f>
        <v>12.99</v>
      </c>
      <c r="J3267" s="2" t="str">
        <f>VLOOKUP(Table1[[#This Row],[CustomerID]],customers!$1:$1048576,8,)</f>
        <v>Connecticut</v>
      </c>
    </row>
    <row r="3268" spans="2:10" x14ac:dyDescent="0.35">
      <c r="B3268" s="3">
        <v>44544</v>
      </c>
      <c r="C3268" s="2">
        <v>928</v>
      </c>
      <c r="D3268" s="2" t="str">
        <f>VLOOKUP(C3268,customers!$A$2:$B$2124,2,)</f>
        <v>Lise</v>
      </c>
      <c r="E326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3268" s="2" t="s">
        <v>37</v>
      </c>
      <c r="G3268" s="2" t="str">
        <f>VLOOKUP(F3268,'dataset_task 5'!$A$2:$B$71,2,)</f>
        <v>Photograph Drones</v>
      </c>
      <c r="H3268" s="2">
        <v>2</v>
      </c>
      <c r="I3268" s="4">
        <f>VLOOKUP(G3268,'dataset_task 5'!$B$2:$C$71,2,)</f>
        <v>14.99</v>
      </c>
      <c r="J3268" s="2" t="str">
        <f>VLOOKUP(Table1[[#This Row],[CustomerID]],customers!$1:$1048576,8,)</f>
        <v>California</v>
      </c>
    </row>
    <row r="3269" spans="2:10" x14ac:dyDescent="0.35">
      <c r="B3269" s="3">
        <v>44544</v>
      </c>
      <c r="C3269" s="2">
        <v>998</v>
      </c>
      <c r="D3269" s="2" t="str">
        <f>VLOOKUP(C3269,customers!$A$2:$B$2124,2,)</f>
        <v>Jasen</v>
      </c>
      <c r="E326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3269" s="2" t="s">
        <v>30</v>
      </c>
      <c r="G3269" s="2" t="str">
        <f>VLOOKUP(F3269,'dataset_task 5'!$A$2:$B$71,2,)</f>
        <v>DX-145 Drone</v>
      </c>
      <c r="H3269" s="2">
        <v>5</v>
      </c>
      <c r="I3269" s="4">
        <f>VLOOKUP(G3269,'dataset_task 5'!$B$2:$C$71,2,)</f>
        <v>250</v>
      </c>
      <c r="J3269" s="2" t="str">
        <f>VLOOKUP(Table1[[#This Row],[CustomerID]],customers!$1:$1048576,8,)</f>
        <v>Michigan</v>
      </c>
    </row>
    <row r="3270" spans="2:10" x14ac:dyDescent="0.35">
      <c r="B3270" s="3">
        <v>44544</v>
      </c>
      <c r="C3270" s="2">
        <v>1644</v>
      </c>
      <c r="D3270" s="2" t="str">
        <f>VLOOKUP(C3270,customers!$A$2:$B$2124,2,)</f>
        <v>Cheri</v>
      </c>
      <c r="E327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3270" s="2" t="s">
        <v>17</v>
      </c>
      <c r="G3270" s="2" t="str">
        <f>VLOOKUP(F3270,'dataset_task 5'!$A$2:$B$71,2,)</f>
        <v>BYOR-3000</v>
      </c>
      <c r="H3270" s="2">
        <v>2</v>
      </c>
      <c r="I3270" s="4">
        <f>VLOOKUP(G3270,'dataset_task 5'!$B$2:$C$71,2,)</f>
        <v>214</v>
      </c>
      <c r="J3270" s="2" t="str">
        <f>VLOOKUP(Table1[[#This Row],[CustomerID]],customers!$1:$1048576,8,)</f>
        <v>Connecticut</v>
      </c>
    </row>
    <row r="3271" spans="2:10" x14ac:dyDescent="0.35">
      <c r="B3271" s="3">
        <v>44545</v>
      </c>
      <c r="C3271" s="2">
        <v>321</v>
      </c>
      <c r="D3271" s="2" t="str">
        <f>VLOOKUP(C3271,customers!$A$2:$B$2124,2,)</f>
        <v>Vicky</v>
      </c>
      <c r="E327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3271" s="2" t="s">
        <v>61</v>
      </c>
      <c r="G3271" s="2" t="str">
        <f>VLOOKUP(F3271,'dataset_task 5'!$A$2:$B$71,2,)</f>
        <v>Understanding Drone Regulations</v>
      </c>
      <c r="H3271" s="2">
        <v>1</v>
      </c>
      <c r="I3271" s="4">
        <f>VLOOKUP(G3271,'dataset_task 5'!$B$2:$C$71,2,)</f>
        <v>27.5</v>
      </c>
      <c r="J3271" s="2" t="str">
        <f>VLOOKUP(Table1[[#This Row],[CustomerID]],customers!$1:$1048576,8,)</f>
        <v>Oklahoma</v>
      </c>
    </row>
    <row r="3272" spans="2:10" x14ac:dyDescent="0.35">
      <c r="B3272" s="3">
        <v>44545</v>
      </c>
      <c r="C3272" s="2">
        <v>1876</v>
      </c>
      <c r="D3272" s="2" t="str">
        <f>VLOOKUP(C3272,customers!$A$2:$B$2124,2,)</f>
        <v>Theda</v>
      </c>
      <c r="E327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3272" s="2" t="s">
        <v>70</v>
      </c>
      <c r="G3272" s="2" t="str">
        <f>VLOOKUP(F3272,'dataset_task 5'!$A$2:$B$71,2,)</f>
        <v>BYOD-300</v>
      </c>
      <c r="H3272" s="2">
        <v>4</v>
      </c>
      <c r="I3272" s="4">
        <f>VLOOKUP(G3272,'dataset_task 5'!$B$2:$C$71,2,)</f>
        <v>89</v>
      </c>
      <c r="J3272" s="2" t="str">
        <f>VLOOKUP(Table1[[#This Row],[CustomerID]],customers!$1:$1048576,8,)</f>
        <v>Kentucky</v>
      </c>
    </row>
    <row r="3273" spans="2:10" x14ac:dyDescent="0.35">
      <c r="B3273" s="3">
        <v>44545</v>
      </c>
      <c r="C3273" s="2">
        <v>1399</v>
      </c>
      <c r="D3273" s="2" t="str">
        <f>VLOOKUP(C3273,customers!$A$2:$B$2124,2,)</f>
        <v>Marco</v>
      </c>
      <c r="E327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3273" s="2" t="s">
        <v>52</v>
      </c>
      <c r="G3273" s="2" t="str">
        <f>VLOOKUP(F3273,'dataset_task 5'!$A$2:$B$71,2,)</f>
        <v>DTD-7000 Drone</v>
      </c>
      <c r="H3273" s="2">
        <v>3</v>
      </c>
      <c r="I3273" s="4">
        <f>VLOOKUP(G3273,'dataset_task 5'!$B$2:$C$71,2,)</f>
        <v>450</v>
      </c>
      <c r="J3273" s="2" t="str">
        <f>VLOOKUP(Table1[[#This Row],[CustomerID]],customers!$1:$1048576,8,)</f>
        <v>Michigan</v>
      </c>
    </row>
    <row r="3274" spans="2:10" x14ac:dyDescent="0.35">
      <c r="B3274" s="3">
        <v>44545</v>
      </c>
      <c r="C3274" s="2">
        <v>1442</v>
      </c>
      <c r="D3274" s="2" t="str">
        <f>VLOOKUP(C3274,customers!$A$2:$B$2124,2,)</f>
        <v>Miguel</v>
      </c>
      <c r="E327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3274" s="2" t="s">
        <v>10</v>
      </c>
      <c r="G3274" s="2" t="str">
        <f>VLOOKUP(F3274,'dataset_task 5'!$A$2:$B$71,2,)</f>
        <v>Spherical Robots</v>
      </c>
      <c r="H3274" s="2">
        <v>6</v>
      </c>
      <c r="I3274" s="4">
        <f>VLOOKUP(G3274,'dataset_task 5'!$B$2:$C$71,2,)</f>
        <v>16.75</v>
      </c>
      <c r="J3274" s="2" t="str">
        <f>VLOOKUP(Table1[[#This Row],[CustomerID]],customers!$1:$1048576,8,)</f>
        <v>California</v>
      </c>
    </row>
    <row r="3275" spans="2:10" x14ac:dyDescent="0.35">
      <c r="B3275" s="3">
        <v>44545</v>
      </c>
      <c r="C3275" s="2">
        <v>1492</v>
      </c>
      <c r="D3275" s="2" t="str">
        <f>VLOOKUP(C3275,customers!$A$2:$B$2124,2,)</f>
        <v>Cobbie</v>
      </c>
      <c r="E327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3275" s="2" t="s">
        <v>39</v>
      </c>
      <c r="G3275" s="2" t="str">
        <f>VLOOKUP(F3275,'dataset_task 5'!$A$2:$B$71,2,)</f>
        <v>Understanding Raspberry PI</v>
      </c>
      <c r="H3275" s="2">
        <v>2</v>
      </c>
      <c r="I3275" s="4">
        <f>VLOOKUP(G3275,'dataset_task 5'!$B$2:$C$71,2,)</f>
        <v>28.99</v>
      </c>
      <c r="J3275" s="2" t="str">
        <f>VLOOKUP(Table1[[#This Row],[CustomerID]],customers!$1:$1048576,8,)</f>
        <v>District of Columbia</v>
      </c>
    </row>
    <row r="3276" spans="2:10" x14ac:dyDescent="0.35">
      <c r="B3276" s="3">
        <v>44545</v>
      </c>
      <c r="C3276" s="2">
        <v>260</v>
      </c>
      <c r="D3276" s="2" t="str">
        <f>VLOOKUP(C3276,customers!$A$2:$B$2124,2,)</f>
        <v>Charlena</v>
      </c>
      <c r="E327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3276" s="2" t="s">
        <v>47</v>
      </c>
      <c r="G3276" s="2" t="str">
        <f>VLOOKUP(F3276,'dataset_task 5'!$A$2:$B$71,2,)</f>
        <v>Building Your Own Drone</v>
      </c>
      <c r="H3276" s="2">
        <v>4</v>
      </c>
      <c r="I3276" s="4">
        <f>VLOOKUP(G3276,'dataset_task 5'!$B$2:$C$71,2,)</f>
        <v>24.99</v>
      </c>
      <c r="J3276" s="2" t="str">
        <f>VLOOKUP(Table1[[#This Row],[CustomerID]],customers!$1:$1048576,8,)</f>
        <v>Alabama</v>
      </c>
    </row>
    <row r="3277" spans="2:10" x14ac:dyDescent="0.35">
      <c r="B3277" s="3">
        <v>44546</v>
      </c>
      <c r="C3277" s="2">
        <v>1396</v>
      </c>
      <c r="D3277" s="2" t="str">
        <f>VLOOKUP(C3277,customers!$A$2:$B$2124,2,)</f>
        <v>Karon</v>
      </c>
      <c r="E327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3277" s="2" t="s">
        <v>9</v>
      </c>
      <c r="G3277" s="2" t="str">
        <f>VLOOKUP(F3277,'dataset_task 5'!$A$2:$B$71,2,)</f>
        <v>SCARA Robots</v>
      </c>
      <c r="H3277" s="2">
        <v>2</v>
      </c>
      <c r="I3277" s="4">
        <f>VLOOKUP(G3277,'dataset_task 5'!$B$2:$C$71,2,)</f>
        <v>19.5</v>
      </c>
      <c r="J3277" s="2" t="str">
        <f>VLOOKUP(Table1[[#This Row],[CustomerID]],customers!$1:$1048576,8,)</f>
        <v>Illinois</v>
      </c>
    </row>
    <row r="3278" spans="2:10" x14ac:dyDescent="0.35">
      <c r="B3278" s="3">
        <v>44547</v>
      </c>
      <c r="C3278" s="2">
        <v>775</v>
      </c>
      <c r="D3278" s="2" t="str">
        <f>VLOOKUP(C3278,customers!$A$2:$B$2124,2,)</f>
        <v>Sabra</v>
      </c>
      <c r="E327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3278" s="2" t="s">
        <v>6</v>
      </c>
      <c r="G3278" s="2" t="str">
        <f>VLOOKUP(F3278,'dataset_task 5'!$A$2:$B$71,2,)</f>
        <v>RWW-75 Robot</v>
      </c>
      <c r="H3278" s="2">
        <v>5</v>
      </c>
      <c r="I3278" s="4">
        <f>VLOOKUP(G3278,'dataset_task 5'!$B$2:$C$71,2,)</f>
        <v>883</v>
      </c>
      <c r="J3278" s="2" t="str">
        <f>VLOOKUP(Table1[[#This Row],[CustomerID]],customers!$1:$1048576,8,)</f>
        <v>Texas</v>
      </c>
    </row>
    <row r="3279" spans="2:10" x14ac:dyDescent="0.35">
      <c r="B3279" s="3">
        <v>44547</v>
      </c>
      <c r="C3279" s="2">
        <v>653</v>
      </c>
      <c r="D3279" s="2" t="str">
        <f>VLOOKUP(C3279,customers!$A$2:$B$2124,2,)</f>
        <v>Elianore</v>
      </c>
      <c r="E327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3279" s="2" t="s">
        <v>48</v>
      </c>
      <c r="G3279" s="2" t="str">
        <f>VLOOKUP(F3279,'dataset_task 5'!$A$2:$B$71,2,)</f>
        <v>QuadroCopter Blueprint</v>
      </c>
      <c r="H3279" s="2">
        <v>5</v>
      </c>
      <c r="I3279" s="4">
        <f>VLOOKUP(G3279,'dataset_task 5'!$B$2:$C$71,2,)</f>
        <v>10.99</v>
      </c>
      <c r="J3279" s="2" t="str">
        <f>VLOOKUP(Table1[[#This Row],[CustomerID]],customers!$1:$1048576,8,)</f>
        <v>Washington</v>
      </c>
    </row>
    <row r="3280" spans="2:10" x14ac:dyDescent="0.35">
      <c r="B3280" s="3">
        <v>44547</v>
      </c>
      <c r="C3280" s="2">
        <v>317</v>
      </c>
      <c r="D3280" s="2" t="str">
        <f>VLOOKUP(C3280,customers!$A$2:$B$2124,2,)</f>
        <v>Isadore</v>
      </c>
      <c r="E328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3280" s="2" t="s">
        <v>24</v>
      </c>
      <c r="G3280" s="2" t="str">
        <f>VLOOKUP(F3280,'dataset_task 5'!$A$2:$B$71,2,)</f>
        <v>AI for Educators</v>
      </c>
      <c r="H3280" s="2">
        <v>1</v>
      </c>
      <c r="I3280" s="4">
        <f>VLOOKUP(G3280,'dataset_task 5'!$B$2:$C$71,2,)</f>
        <v>49.95</v>
      </c>
      <c r="J3280" s="2" t="str">
        <f>VLOOKUP(Table1[[#This Row],[CustomerID]],customers!$1:$1048576,8,)</f>
        <v>New York</v>
      </c>
    </row>
    <row r="3281" spans="2:10" x14ac:dyDescent="0.35">
      <c r="B3281" s="3">
        <v>44548</v>
      </c>
      <c r="C3281" s="2">
        <v>1126</v>
      </c>
      <c r="D3281" s="2" t="str">
        <f>VLOOKUP(C3281,customers!$A$2:$B$2124,2,)</f>
        <v>Christan</v>
      </c>
      <c r="E328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3281" s="2" t="s">
        <v>62</v>
      </c>
      <c r="G3281" s="2" t="str">
        <f>VLOOKUP(F3281,'dataset_task 5'!$A$2:$B$71,2,)</f>
        <v>Robotic Essentials</v>
      </c>
      <c r="H3281" s="2">
        <v>4</v>
      </c>
      <c r="I3281" s="4">
        <f>VLOOKUP(G3281,'dataset_task 5'!$B$2:$C$71,2,)</f>
        <v>34.99</v>
      </c>
      <c r="J3281" s="2" t="str">
        <f>VLOOKUP(Table1[[#This Row],[CustomerID]],customers!$1:$1048576,8,)</f>
        <v>Florida</v>
      </c>
    </row>
    <row r="3282" spans="2:10" x14ac:dyDescent="0.35">
      <c r="B3282" s="3">
        <v>44548</v>
      </c>
      <c r="C3282" s="2">
        <v>1624</v>
      </c>
      <c r="D3282" s="2" t="str">
        <f>VLOOKUP(C3282,customers!$A$2:$B$2124,2,)</f>
        <v>Bat</v>
      </c>
      <c r="E328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3282" s="2" t="s">
        <v>43</v>
      </c>
      <c r="G3282" s="2" t="str">
        <f>VLOOKUP(F3282,'dataset_task 5'!$A$2:$B$71,2,)</f>
        <v>Delivery Drones</v>
      </c>
      <c r="H3282" s="2">
        <v>4</v>
      </c>
      <c r="I3282" s="4">
        <f>VLOOKUP(G3282,'dataset_task 5'!$B$2:$C$71,2,)</f>
        <v>14.99</v>
      </c>
      <c r="J3282" s="2" t="str">
        <f>VLOOKUP(Table1[[#This Row],[CustomerID]],customers!$1:$1048576,8,)</f>
        <v>Minnesota</v>
      </c>
    </row>
    <row r="3283" spans="2:10" x14ac:dyDescent="0.35">
      <c r="B3283" s="3">
        <v>44548</v>
      </c>
      <c r="C3283" s="2">
        <v>921</v>
      </c>
      <c r="D3283" s="2" t="str">
        <f>VLOOKUP(C3283,customers!$A$2:$B$2124,2,)</f>
        <v>Pavla</v>
      </c>
      <c r="E328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3283" s="2" t="s">
        <v>68</v>
      </c>
      <c r="G3283" s="2" t="str">
        <f>VLOOKUP(F3283,'dataset_task 5'!$A$2:$B$71,2,)</f>
        <v>Aerial Security</v>
      </c>
      <c r="H3283" s="2">
        <v>2</v>
      </c>
      <c r="I3283" s="4">
        <f>VLOOKUP(G3283,'dataset_task 5'!$B$2:$C$71,2,)</f>
        <v>36.99</v>
      </c>
      <c r="J3283" s="2" t="str">
        <f>VLOOKUP(Table1[[#This Row],[CustomerID]],customers!$1:$1048576,8,)</f>
        <v>Maryland</v>
      </c>
    </row>
    <row r="3284" spans="2:10" x14ac:dyDescent="0.35">
      <c r="B3284" s="3">
        <v>44548</v>
      </c>
      <c r="C3284" s="2">
        <v>1525</v>
      </c>
      <c r="D3284" s="2" t="str">
        <f>VLOOKUP(C3284,customers!$A$2:$B$2124,2,)</f>
        <v>Willetta</v>
      </c>
      <c r="E328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3284" s="2" t="s">
        <v>24</v>
      </c>
      <c r="G3284" s="2" t="str">
        <f>VLOOKUP(F3284,'dataset_task 5'!$A$2:$B$71,2,)</f>
        <v>AI for Educators</v>
      </c>
      <c r="H3284" s="2">
        <v>3</v>
      </c>
      <c r="I3284" s="4">
        <f>VLOOKUP(G3284,'dataset_task 5'!$B$2:$C$71,2,)</f>
        <v>49.95</v>
      </c>
      <c r="J3284" s="2" t="str">
        <f>VLOOKUP(Table1[[#This Row],[CustomerID]],customers!$1:$1048576,8,)</f>
        <v>New York</v>
      </c>
    </row>
    <row r="3285" spans="2:10" x14ac:dyDescent="0.35">
      <c r="B3285" s="3">
        <v>44548</v>
      </c>
      <c r="C3285" s="2">
        <v>1895</v>
      </c>
      <c r="D3285" s="2" t="str">
        <f>VLOOKUP(C3285,customers!$A$2:$B$2124,2,)</f>
        <v>Jamil</v>
      </c>
      <c r="E328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3285" s="2" t="s">
        <v>25</v>
      </c>
      <c r="G3285" s="2" t="str">
        <f>VLOOKUP(F3285,'dataset_task 5'!$A$2:$B$71,2,)</f>
        <v>Helicopter Drones</v>
      </c>
      <c r="H3285" s="2">
        <v>5</v>
      </c>
      <c r="I3285" s="4">
        <f>VLOOKUP(G3285,'dataset_task 5'!$B$2:$C$71,2,)</f>
        <v>20.95</v>
      </c>
      <c r="J3285" s="2" t="str">
        <f>VLOOKUP(Table1[[#This Row],[CustomerID]],customers!$1:$1048576,8,)</f>
        <v>New York</v>
      </c>
    </row>
    <row r="3286" spans="2:10" x14ac:dyDescent="0.35">
      <c r="B3286" s="3">
        <v>44549</v>
      </c>
      <c r="C3286" s="2">
        <v>2050</v>
      </c>
      <c r="D3286" s="2" t="str">
        <f>VLOOKUP(C3286,customers!$A$2:$B$2124,2,)</f>
        <v>Vinita</v>
      </c>
      <c r="E328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3286" s="2" t="s">
        <v>13</v>
      </c>
      <c r="G3286" s="2" t="str">
        <f>VLOOKUP(F3286,'dataset_task 5'!$A$2:$B$71,2,)</f>
        <v>DTE-QFN20 Drone</v>
      </c>
      <c r="H3286" s="2">
        <v>3</v>
      </c>
      <c r="I3286" s="4">
        <f>VLOOKUP(G3286,'dataset_task 5'!$B$2:$C$71,2,)</f>
        <v>250</v>
      </c>
      <c r="J3286" s="2" t="str">
        <f>VLOOKUP(Table1[[#This Row],[CustomerID]],customers!$1:$1048576,8,)</f>
        <v>California</v>
      </c>
    </row>
    <row r="3287" spans="2:10" x14ac:dyDescent="0.35">
      <c r="B3287" s="3">
        <v>44549</v>
      </c>
      <c r="C3287" s="2">
        <v>593</v>
      </c>
      <c r="D3287" s="2" t="str">
        <f>VLOOKUP(C3287,customers!$A$2:$B$2124,2,)</f>
        <v>Nevil</v>
      </c>
      <c r="E328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3287" s="2" t="s">
        <v>10</v>
      </c>
      <c r="G3287" s="2" t="str">
        <f>VLOOKUP(F3287,'dataset_task 5'!$A$2:$B$71,2,)</f>
        <v>Spherical Robots</v>
      </c>
      <c r="H3287" s="2">
        <v>3</v>
      </c>
      <c r="I3287" s="4">
        <f>VLOOKUP(G3287,'dataset_task 5'!$B$2:$C$71,2,)</f>
        <v>16.75</v>
      </c>
      <c r="J3287" s="2" t="str">
        <f>VLOOKUP(Table1[[#This Row],[CustomerID]],customers!$1:$1048576,8,)</f>
        <v>District of Columbia</v>
      </c>
    </row>
    <row r="3288" spans="2:10" x14ac:dyDescent="0.35">
      <c r="B3288" s="3">
        <v>44549</v>
      </c>
      <c r="C3288" s="2">
        <v>78</v>
      </c>
      <c r="D3288" s="2" t="str">
        <f>VLOOKUP(C3288,customers!$A$2:$B$2124,2,)</f>
        <v>Sean</v>
      </c>
      <c r="E328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3288" s="2" t="s">
        <v>8</v>
      </c>
      <c r="G3288" s="2" t="str">
        <f>VLOOKUP(F3288,'dataset_task 5'!$A$2:$B$71,2,)</f>
        <v>BYOD-220</v>
      </c>
      <c r="H3288" s="2">
        <v>6</v>
      </c>
      <c r="I3288" s="4">
        <f>VLOOKUP(G3288,'dataset_task 5'!$B$2:$C$71,2,)</f>
        <v>69</v>
      </c>
      <c r="J3288" s="2" t="str">
        <f>VLOOKUP(Table1[[#This Row],[CustomerID]],customers!$1:$1048576,8,)</f>
        <v>Florida</v>
      </c>
    </row>
    <row r="3289" spans="2:10" x14ac:dyDescent="0.35">
      <c r="B3289" s="3">
        <v>44549</v>
      </c>
      <c r="C3289" s="2">
        <v>1850</v>
      </c>
      <c r="D3289" s="2" t="str">
        <f>VLOOKUP(C3289,customers!$A$2:$B$2124,2,)</f>
        <v>Jacques</v>
      </c>
      <c r="E328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3289" s="2" t="s">
        <v>54</v>
      </c>
      <c r="G3289" s="2" t="str">
        <f>VLOOKUP(F3289,'dataset_task 5'!$A$2:$B$71,2,)</f>
        <v>DTI-84 Drone</v>
      </c>
      <c r="H3289" s="2">
        <v>2</v>
      </c>
      <c r="I3289" s="4">
        <f>VLOOKUP(G3289,'dataset_task 5'!$B$2:$C$71,2,)</f>
        <v>455</v>
      </c>
      <c r="J3289" s="2" t="str">
        <f>VLOOKUP(Table1[[#This Row],[CustomerID]],customers!$1:$1048576,8,)</f>
        <v>Maryland</v>
      </c>
    </row>
    <row r="3290" spans="2:10" x14ac:dyDescent="0.35">
      <c r="B3290" s="3">
        <v>44549</v>
      </c>
      <c r="C3290" s="2">
        <v>1815</v>
      </c>
      <c r="D3290" s="2" t="str">
        <f>VLOOKUP(C3290,customers!$A$2:$B$2124,2,)</f>
        <v>Emily</v>
      </c>
      <c r="E329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3290" s="2" t="s">
        <v>27</v>
      </c>
      <c r="G3290" s="2" t="str">
        <f>VLOOKUP(F3290,'dataset_task 5'!$A$2:$B$71,2,)</f>
        <v>Understanding 3D Printing</v>
      </c>
      <c r="H3290" s="2">
        <v>1</v>
      </c>
      <c r="I3290" s="4">
        <f>VLOOKUP(G3290,'dataset_task 5'!$B$2:$C$71,2,)</f>
        <v>42.99</v>
      </c>
      <c r="J3290" s="2" t="str">
        <f>VLOOKUP(Table1[[#This Row],[CustomerID]],customers!$1:$1048576,8,)</f>
        <v>Kansas</v>
      </c>
    </row>
    <row r="3291" spans="2:10" x14ac:dyDescent="0.35">
      <c r="B3291" s="3">
        <v>44549</v>
      </c>
      <c r="C3291" s="2">
        <v>1227</v>
      </c>
      <c r="D3291" s="2" t="str">
        <f>VLOOKUP(C3291,customers!$A$2:$B$2124,2,)</f>
        <v>Ravid</v>
      </c>
      <c r="E329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3291" s="2" t="s">
        <v>9</v>
      </c>
      <c r="G3291" s="2" t="str">
        <f>VLOOKUP(F3291,'dataset_task 5'!$A$2:$B$71,2,)</f>
        <v>SCARA Robots</v>
      </c>
      <c r="H3291" s="2">
        <v>2</v>
      </c>
      <c r="I3291" s="4">
        <f>VLOOKUP(G3291,'dataset_task 5'!$B$2:$C$71,2,)</f>
        <v>19.5</v>
      </c>
      <c r="J3291" s="2" t="str">
        <f>VLOOKUP(Table1[[#This Row],[CustomerID]],customers!$1:$1048576,8,)</f>
        <v>Wisconsin</v>
      </c>
    </row>
    <row r="3292" spans="2:10" x14ac:dyDescent="0.35">
      <c r="B3292" s="3">
        <v>44550</v>
      </c>
      <c r="C3292" s="2">
        <v>1084</v>
      </c>
      <c r="D3292" s="2" t="str">
        <f>VLOOKUP(C3292,customers!$A$2:$B$2124,2,)</f>
        <v>Clemmy</v>
      </c>
      <c r="E329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3292" s="2" t="s">
        <v>58</v>
      </c>
      <c r="G3292" s="2" t="str">
        <f>VLOOKUP(F3292,'dataset_task 5'!$A$2:$B$71,2,)</f>
        <v>RCB-889 Robot</v>
      </c>
      <c r="H3292" s="2">
        <v>3</v>
      </c>
      <c r="I3292" s="4">
        <f>VLOOKUP(G3292,'dataset_task 5'!$B$2:$C$71,2,)</f>
        <v>549</v>
      </c>
      <c r="J3292" s="2" t="str">
        <f>VLOOKUP(Table1[[#This Row],[CustomerID]],customers!$1:$1048576,8,)</f>
        <v>Alabama</v>
      </c>
    </row>
    <row r="3293" spans="2:10" x14ac:dyDescent="0.35">
      <c r="B3293" s="3">
        <v>44551</v>
      </c>
      <c r="C3293" s="2">
        <v>1403</v>
      </c>
      <c r="D3293" s="2" t="str">
        <f>VLOOKUP(C3293,customers!$A$2:$B$2124,2,)</f>
        <v>Lucinda</v>
      </c>
      <c r="E329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3293" s="2" t="s">
        <v>31</v>
      </c>
      <c r="G3293" s="2" t="str">
        <f>VLOOKUP(F3293,'dataset_task 5'!$A$2:$B$71,2,)</f>
        <v>Articulated Robots</v>
      </c>
      <c r="H3293" s="2">
        <v>2</v>
      </c>
      <c r="I3293" s="4">
        <f>VLOOKUP(G3293,'dataset_task 5'!$B$2:$C$71,2,)</f>
        <v>23.99</v>
      </c>
      <c r="J3293" s="2" t="str">
        <f>VLOOKUP(Table1[[#This Row],[CustomerID]],customers!$1:$1048576,8,)</f>
        <v>Delaware</v>
      </c>
    </row>
    <row r="3294" spans="2:10" x14ac:dyDescent="0.35">
      <c r="B3294" s="3">
        <v>44551</v>
      </c>
      <c r="C3294" s="2">
        <v>821</v>
      </c>
      <c r="D3294" s="2" t="str">
        <f>VLOOKUP(C3294,customers!$A$2:$B$2124,2,)</f>
        <v>Elsinore</v>
      </c>
      <c r="E329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3294" s="2" t="s">
        <v>9</v>
      </c>
      <c r="G3294" s="2" t="str">
        <f>VLOOKUP(F3294,'dataset_task 5'!$A$2:$B$71,2,)</f>
        <v>SCARA Robots</v>
      </c>
      <c r="H3294" s="2">
        <v>2</v>
      </c>
      <c r="I3294" s="4">
        <f>VLOOKUP(G3294,'dataset_task 5'!$B$2:$C$71,2,)</f>
        <v>19.5</v>
      </c>
      <c r="J3294" s="2" t="str">
        <f>VLOOKUP(Table1[[#This Row],[CustomerID]],customers!$1:$1048576,8,)</f>
        <v>Florida</v>
      </c>
    </row>
    <row r="3295" spans="2:10" x14ac:dyDescent="0.35">
      <c r="B3295" s="3">
        <v>44551</v>
      </c>
      <c r="C3295" s="2">
        <v>1625</v>
      </c>
      <c r="D3295" s="2" t="str">
        <f>VLOOKUP(C3295,customers!$A$2:$B$2124,2,)</f>
        <v>Delila</v>
      </c>
      <c r="E329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3295" s="2" t="s">
        <v>40</v>
      </c>
      <c r="G3295" s="2" t="str">
        <f>VLOOKUP(F3295,'dataset_task 5'!$A$2:$B$71,2,)</f>
        <v>BYOD-500</v>
      </c>
      <c r="H3295" s="2">
        <v>3</v>
      </c>
      <c r="I3295" s="4">
        <f>VLOOKUP(G3295,'dataset_task 5'!$B$2:$C$71,2,)</f>
        <v>167</v>
      </c>
      <c r="J3295" s="2" t="str">
        <f>VLOOKUP(Table1[[#This Row],[CustomerID]],customers!$1:$1048576,8,)</f>
        <v>Indiana</v>
      </c>
    </row>
    <row r="3296" spans="2:10" x14ac:dyDescent="0.35">
      <c r="B3296" s="3">
        <v>44551</v>
      </c>
      <c r="C3296" s="2">
        <v>1224</v>
      </c>
      <c r="D3296" s="2" t="str">
        <f>VLOOKUP(C3296,customers!$A$2:$B$2124,2,)</f>
        <v>Arvy</v>
      </c>
      <c r="E329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3296" s="2" t="s">
        <v>30</v>
      </c>
      <c r="G3296" s="2" t="str">
        <f>VLOOKUP(F3296,'dataset_task 5'!$A$2:$B$71,2,)</f>
        <v>DX-145 Drone</v>
      </c>
      <c r="H3296" s="2">
        <v>2</v>
      </c>
      <c r="I3296" s="4">
        <f>VLOOKUP(G3296,'dataset_task 5'!$B$2:$C$71,2,)</f>
        <v>250</v>
      </c>
      <c r="J3296" s="2" t="str">
        <f>VLOOKUP(Table1[[#This Row],[CustomerID]],customers!$1:$1048576,8,)</f>
        <v>Virginia</v>
      </c>
    </row>
    <row r="3297" spans="2:10" x14ac:dyDescent="0.35">
      <c r="B3297" s="3">
        <v>44552</v>
      </c>
      <c r="C3297" s="2">
        <v>1993</v>
      </c>
      <c r="D3297" s="2" t="str">
        <f>VLOOKUP(C3297,customers!$A$2:$B$2124,2,)</f>
        <v>Georgine</v>
      </c>
      <c r="E329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3297" s="2" t="s">
        <v>20</v>
      </c>
      <c r="G3297" s="2" t="str">
        <f>VLOOKUP(F3297,'dataset_task 5'!$A$2:$B$71,2,)</f>
        <v>DA-SA702 Drone</v>
      </c>
      <c r="H3297" s="2">
        <v>4</v>
      </c>
      <c r="I3297" s="4">
        <f>VLOOKUP(G3297,'dataset_task 5'!$B$2:$C$71,2,)</f>
        <v>399</v>
      </c>
      <c r="J3297" s="2" t="str">
        <f>VLOOKUP(Table1[[#This Row],[CustomerID]],customers!$1:$1048576,8,)</f>
        <v>Idaho</v>
      </c>
    </row>
    <row r="3298" spans="2:10" x14ac:dyDescent="0.35">
      <c r="B3298" s="3">
        <v>44552</v>
      </c>
      <c r="C3298" s="2">
        <v>1099</v>
      </c>
      <c r="D3298" s="2" t="str">
        <f>VLOOKUP(C3298,customers!$A$2:$B$2124,2,)</f>
        <v>Tracy</v>
      </c>
      <c r="E329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3298" s="2" t="s">
        <v>68</v>
      </c>
      <c r="G3298" s="2" t="str">
        <f>VLOOKUP(F3298,'dataset_task 5'!$A$2:$B$71,2,)</f>
        <v>Aerial Security</v>
      </c>
      <c r="H3298" s="2">
        <v>6</v>
      </c>
      <c r="I3298" s="4">
        <f>VLOOKUP(G3298,'dataset_task 5'!$B$2:$C$71,2,)</f>
        <v>36.99</v>
      </c>
      <c r="J3298" s="2" t="str">
        <f>VLOOKUP(Table1[[#This Row],[CustomerID]],customers!$1:$1048576,8,)</f>
        <v>California</v>
      </c>
    </row>
    <row r="3299" spans="2:10" x14ac:dyDescent="0.35">
      <c r="B3299" s="3">
        <v>44552</v>
      </c>
      <c r="C3299" s="2">
        <v>365</v>
      </c>
      <c r="D3299" s="2" t="str">
        <f>VLOOKUP(C3299,customers!$A$2:$B$2124,2,)</f>
        <v>Lisette</v>
      </c>
      <c r="E329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3299" s="2" t="s">
        <v>50</v>
      </c>
      <c r="G3299" s="2" t="str">
        <f>VLOOKUP(F3299,'dataset_task 5'!$A$2:$B$71,2,)</f>
        <v>BYOR-1500</v>
      </c>
      <c r="H3299" s="2">
        <v>5</v>
      </c>
      <c r="I3299" s="4">
        <f>VLOOKUP(G3299,'dataset_task 5'!$B$2:$C$71,2,)</f>
        <v>189</v>
      </c>
      <c r="J3299" s="2" t="str">
        <f>VLOOKUP(Table1[[#This Row],[CustomerID]],customers!$1:$1048576,8,)</f>
        <v>California</v>
      </c>
    </row>
    <row r="3300" spans="2:10" x14ac:dyDescent="0.35">
      <c r="B3300" s="3">
        <v>44552</v>
      </c>
      <c r="C3300" s="2">
        <v>170</v>
      </c>
      <c r="D3300" s="2" t="str">
        <f>VLOOKUP(C3300,customers!$A$2:$B$2124,2,)</f>
        <v>Tyrone</v>
      </c>
      <c r="E330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3300" s="2" t="s">
        <v>16</v>
      </c>
      <c r="G3300" s="2" t="str">
        <f>VLOOKUP(F3300,'dataset_task 5'!$A$2:$B$71,2,)</f>
        <v>Ladybug Robot Blueprint</v>
      </c>
      <c r="H3300" s="2">
        <v>5</v>
      </c>
      <c r="I3300" s="4">
        <f>VLOOKUP(G3300,'dataset_task 5'!$B$2:$C$71,2,)</f>
        <v>12</v>
      </c>
      <c r="J3300" s="2" t="str">
        <f>VLOOKUP(Table1[[#This Row],[CustomerID]],customers!$1:$1048576,8,)</f>
        <v>Maryland</v>
      </c>
    </row>
    <row r="3301" spans="2:10" x14ac:dyDescent="0.35">
      <c r="B3301" s="3">
        <v>44553</v>
      </c>
      <c r="C3301" s="2">
        <v>1426</v>
      </c>
      <c r="D3301" s="2" t="str">
        <f>VLOOKUP(C3301,customers!$A$2:$B$2124,2,)</f>
        <v>Tami</v>
      </c>
      <c r="E330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3301" s="2" t="s">
        <v>23</v>
      </c>
      <c r="G3301" s="2" t="str">
        <f>VLOOKUP(F3301,'dataset_task 5'!$A$2:$B$71,2,)</f>
        <v>RTF Drones</v>
      </c>
      <c r="H3301" s="2">
        <v>6</v>
      </c>
      <c r="I3301" s="4">
        <f>VLOOKUP(G3301,'dataset_task 5'!$B$2:$C$71,2,)</f>
        <v>16.989999999999998</v>
      </c>
      <c r="J3301" s="2" t="str">
        <f>VLOOKUP(Table1[[#This Row],[CustomerID]],customers!$1:$1048576,8,)</f>
        <v>Louisiana</v>
      </c>
    </row>
    <row r="3302" spans="2:10" x14ac:dyDescent="0.35">
      <c r="B3302" s="3">
        <v>44553</v>
      </c>
      <c r="C3302" s="2">
        <v>879</v>
      </c>
      <c r="D3302" s="2" t="str">
        <f>VLOOKUP(C3302,customers!$A$2:$B$2124,2,)</f>
        <v>Garrett</v>
      </c>
      <c r="E330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3302" s="2" t="s">
        <v>59</v>
      </c>
      <c r="G3302" s="2" t="str">
        <f>VLOOKUP(F3302,'dataset_task 5'!$A$2:$B$71,2,)</f>
        <v>All Eyes Drone Blueprint</v>
      </c>
      <c r="H3302" s="2">
        <v>4</v>
      </c>
      <c r="I3302" s="4">
        <f>VLOOKUP(G3302,'dataset_task 5'!$B$2:$C$71,2,)</f>
        <v>9.99</v>
      </c>
      <c r="J3302" s="2" t="str">
        <f>VLOOKUP(Table1[[#This Row],[CustomerID]],customers!$1:$1048576,8,)</f>
        <v>Texas</v>
      </c>
    </row>
    <row r="3303" spans="2:10" x14ac:dyDescent="0.35">
      <c r="B3303" s="3">
        <v>44553</v>
      </c>
      <c r="C3303" s="2">
        <v>2066</v>
      </c>
      <c r="D3303" s="2" t="str">
        <f>VLOOKUP(C3303,customers!$A$2:$B$2124,2,)</f>
        <v>Lodovico</v>
      </c>
      <c r="E330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3303" s="2" t="s">
        <v>53</v>
      </c>
      <c r="G3303" s="2" t="str">
        <f>VLOOKUP(F3303,'dataset_task 5'!$A$2:$B$71,2,)</f>
        <v>RLK-9920 Robot</v>
      </c>
      <c r="H3303" s="2">
        <v>2</v>
      </c>
      <c r="I3303" s="4">
        <f>VLOOKUP(G3303,'dataset_task 5'!$B$2:$C$71,2,)</f>
        <v>699</v>
      </c>
      <c r="J3303" s="2" t="str">
        <f>VLOOKUP(Table1[[#This Row],[CustomerID]],customers!$1:$1048576,8,)</f>
        <v>Florida</v>
      </c>
    </row>
    <row r="3304" spans="2:10" x14ac:dyDescent="0.35">
      <c r="B3304" s="3">
        <v>44554</v>
      </c>
      <c r="C3304" s="2">
        <v>719</v>
      </c>
      <c r="D3304" s="2" t="str">
        <f>VLOOKUP(C3304,customers!$A$2:$B$2124,2,)</f>
        <v>Jobye</v>
      </c>
      <c r="E330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3304" s="2" t="s">
        <v>17</v>
      </c>
      <c r="G3304" s="2" t="str">
        <f>VLOOKUP(F3304,'dataset_task 5'!$A$2:$B$71,2,)</f>
        <v>BYOR-3000</v>
      </c>
      <c r="H3304" s="2">
        <v>3</v>
      </c>
      <c r="I3304" s="4">
        <f>VLOOKUP(G3304,'dataset_task 5'!$B$2:$C$71,2,)</f>
        <v>214</v>
      </c>
      <c r="J3304" s="2" t="str">
        <f>VLOOKUP(Table1[[#This Row],[CustomerID]],customers!$1:$1048576,8,)</f>
        <v>California</v>
      </c>
    </row>
    <row r="3305" spans="2:10" x14ac:dyDescent="0.35">
      <c r="B3305" s="3">
        <v>44554</v>
      </c>
      <c r="C3305" s="2">
        <v>1546</v>
      </c>
      <c r="D3305" s="2" t="str">
        <f>VLOOKUP(C3305,customers!$A$2:$B$2124,2,)</f>
        <v>Freddy</v>
      </c>
      <c r="E330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3305" s="2" t="s">
        <v>11</v>
      </c>
      <c r="G3305" s="2" t="str">
        <f>VLOOKUP(F3305,'dataset_task 5'!$A$2:$B$71,2,)</f>
        <v>BYOR-2640S</v>
      </c>
      <c r="H3305" s="2">
        <v>3</v>
      </c>
      <c r="I3305" s="4">
        <f>VLOOKUP(G3305,'dataset_task 5'!$B$2:$C$71,2,)</f>
        <v>189</v>
      </c>
      <c r="J3305" s="2" t="str">
        <f>VLOOKUP(Table1[[#This Row],[CustomerID]],customers!$1:$1048576,8,)</f>
        <v>Alabama</v>
      </c>
    </row>
    <row r="3306" spans="2:10" x14ac:dyDescent="0.35">
      <c r="B3306" s="3">
        <v>44554</v>
      </c>
      <c r="C3306" s="2">
        <v>1357</v>
      </c>
      <c r="D3306" s="2" t="str">
        <f>VLOOKUP(C3306,customers!$A$2:$B$2124,2,)</f>
        <v>Elisha</v>
      </c>
      <c r="E330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3306" s="2" t="s">
        <v>51</v>
      </c>
      <c r="G3306" s="2" t="str">
        <f>VLOOKUP(F3306,'dataset_task 5'!$A$2:$B$71,2,)</f>
        <v>BYOD-400S</v>
      </c>
      <c r="H3306" s="2">
        <v>3</v>
      </c>
      <c r="I3306" s="4">
        <f>VLOOKUP(G3306,'dataset_task 5'!$B$2:$C$71,2,)</f>
        <v>129.94999999999999</v>
      </c>
      <c r="J3306" s="2" t="str">
        <f>VLOOKUP(Table1[[#This Row],[CustomerID]],customers!$1:$1048576,8,)</f>
        <v>Texas</v>
      </c>
    </row>
    <row r="3307" spans="2:10" x14ac:dyDescent="0.35">
      <c r="B3307" s="3">
        <v>44555</v>
      </c>
      <c r="C3307" s="2">
        <v>1910</v>
      </c>
      <c r="D3307" s="2" t="str">
        <f>VLOOKUP(C3307,customers!$A$2:$B$2124,2,)</f>
        <v>Keelby</v>
      </c>
      <c r="E330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3307" s="2" t="s">
        <v>33</v>
      </c>
      <c r="G3307" s="2" t="str">
        <f>VLOOKUP(F3307,'dataset_task 5'!$A$2:$B$71,2,)</f>
        <v>Creature Robot Arms Blueprint</v>
      </c>
      <c r="H3307" s="2">
        <v>3</v>
      </c>
      <c r="I3307" s="4">
        <f>VLOOKUP(G3307,'dataset_task 5'!$B$2:$C$71,2,)</f>
        <v>12</v>
      </c>
      <c r="J3307" s="2" t="str">
        <f>VLOOKUP(Table1[[#This Row],[CustomerID]],customers!$1:$1048576,8,)</f>
        <v>California</v>
      </c>
    </row>
    <row r="3308" spans="2:10" x14ac:dyDescent="0.35">
      <c r="B3308" s="3">
        <v>44555</v>
      </c>
      <c r="C3308" s="2">
        <v>365</v>
      </c>
      <c r="D3308" s="2" t="str">
        <f>VLOOKUP(C3308,customers!$A$2:$B$2124,2,)</f>
        <v>Lisette</v>
      </c>
      <c r="E330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3308" s="2" t="s">
        <v>21</v>
      </c>
      <c r="G3308" s="2" t="str">
        <f>VLOOKUP(F3308,'dataset_task 5'!$A$2:$B$71,2,)</f>
        <v>BYOD-550</v>
      </c>
      <c r="H3308" s="2">
        <v>1</v>
      </c>
      <c r="I3308" s="4">
        <f>VLOOKUP(G3308,'dataset_task 5'!$B$2:$C$71,2,)</f>
        <v>179</v>
      </c>
      <c r="J3308" s="2" t="str">
        <f>VLOOKUP(Table1[[#This Row],[CustomerID]],customers!$1:$1048576,8,)</f>
        <v>California</v>
      </c>
    </row>
    <row r="3309" spans="2:10" x14ac:dyDescent="0.35">
      <c r="B3309" s="3">
        <v>44555</v>
      </c>
      <c r="C3309" s="2">
        <v>1039</v>
      </c>
      <c r="D3309" s="2" t="str">
        <f>VLOOKUP(C3309,customers!$A$2:$B$2124,2,)</f>
        <v>Audrie</v>
      </c>
      <c r="E330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3309" s="2" t="s">
        <v>44</v>
      </c>
      <c r="G3309" s="2" t="str">
        <f>VLOOKUP(F3309,'dataset_task 5'!$A$2:$B$71,2,)</f>
        <v>MICR-564K Drone</v>
      </c>
      <c r="H3309" s="2">
        <v>2</v>
      </c>
      <c r="I3309" s="4">
        <f>VLOOKUP(G3309,'dataset_task 5'!$B$2:$C$71,2,)</f>
        <v>499</v>
      </c>
      <c r="J3309" s="2" t="str">
        <f>VLOOKUP(Table1[[#This Row],[CustomerID]],customers!$1:$1048576,8,)</f>
        <v>New York</v>
      </c>
    </row>
    <row r="3310" spans="2:10" x14ac:dyDescent="0.35">
      <c r="B3310" s="3">
        <v>44555</v>
      </c>
      <c r="C3310" s="2">
        <v>1019</v>
      </c>
      <c r="D3310" s="2" t="str">
        <f>VLOOKUP(C3310,customers!$A$2:$B$2124,2,)</f>
        <v>Ursola</v>
      </c>
      <c r="E331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3310" s="2" t="s">
        <v>16</v>
      </c>
      <c r="G3310" s="2" t="str">
        <f>VLOOKUP(F3310,'dataset_task 5'!$A$2:$B$71,2,)</f>
        <v>Ladybug Robot Blueprint</v>
      </c>
      <c r="H3310" s="2">
        <v>6</v>
      </c>
      <c r="I3310" s="4">
        <f>VLOOKUP(G3310,'dataset_task 5'!$B$2:$C$71,2,)</f>
        <v>12</v>
      </c>
      <c r="J3310" s="2" t="str">
        <f>VLOOKUP(Table1[[#This Row],[CustomerID]],customers!$1:$1048576,8,)</f>
        <v>Arizona</v>
      </c>
    </row>
    <row r="3311" spans="2:10" x14ac:dyDescent="0.35">
      <c r="B3311" s="3">
        <v>44555</v>
      </c>
      <c r="C3311" s="2">
        <v>1267</v>
      </c>
      <c r="D3311" s="2" t="str">
        <f>VLOOKUP(C3311,customers!$A$2:$B$2124,2,)</f>
        <v>Lynnet</v>
      </c>
      <c r="E331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3311" s="2" t="s">
        <v>14</v>
      </c>
      <c r="G3311" s="2" t="str">
        <f>VLOOKUP(F3311,'dataset_task 5'!$A$2:$B$71,2,)</f>
        <v>BYOD-100</v>
      </c>
      <c r="H3311" s="2">
        <v>3</v>
      </c>
      <c r="I3311" s="4">
        <f>VLOOKUP(G3311,'dataset_task 5'!$B$2:$C$71,2,)</f>
        <v>54</v>
      </c>
      <c r="J3311" s="2" t="str">
        <f>VLOOKUP(Table1[[#This Row],[CustomerID]],customers!$1:$1048576,8,)</f>
        <v>Florida</v>
      </c>
    </row>
    <row r="3312" spans="2:10" x14ac:dyDescent="0.35">
      <c r="B3312" s="3">
        <v>44555</v>
      </c>
      <c r="C3312" s="2">
        <v>1898</v>
      </c>
      <c r="D3312" s="2" t="str">
        <f>VLOOKUP(C3312,customers!$A$2:$B$2124,2,)</f>
        <v>Orelee</v>
      </c>
      <c r="E331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3312" s="2" t="s">
        <v>27</v>
      </c>
      <c r="G3312" s="2" t="str">
        <f>VLOOKUP(F3312,'dataset_task 5'!$A$2:$B$71,2,)</f>
        <v>Understanding 3D Printing</v>
      </c>
      <c r="H3312" s="2">
        <v>2</v>
      </c>
      <c r="I3312" s="4">
        <f>VLOOKUP(G3312,'dataset_task 5'!$B$2:$C$71,2,)</f>
        <v>42.99</v>
      </c>
      <c r="J3312" s="2" t="str">
        <f>VLOOKUP(Table1[[#This Row],[CustomerID]],customers!$1:$1048576,8,)</f>
        <v>Arkansas</v>
      </c>
    </row>
    <row r="3313" spans="2:10" x14ac:dyDescent="0.35">
      <c r="B3313" s="3">
        <v>44555</v>
      </c>
      <c r="C3313" s="2">
        <v>194</v>
      </c>
      <c r="D3313" s="2" t="str">
        <f>VLOOKUP(C3313,customers!$A$2:$B$2124,2,)</f>
        <v>Benedetto</v>
      </c>
      <c r="E331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3313" s="2" t="s">
        <v>42</v>
      </c>
      <c r="G3313" s="2" t="str">
        <f>VLOOKUP(F3313,'dataset_task 5'!$A$2:$B$71,2,)</f>
        <v>Sleepy Eye Blueprint</v>
      </c>
      <c r="H3313" s="2">
        <v>2</v>
      </c>
      <c r="I3313" s="4">
        <f>VLOOKUP(G3313,'dataset_task 5'!$B$2:$C$71,2,)</f>
        <v>11.99</v>
      </c>
      <c r="J3313" s="2" t="str">
        <f>VLOOKUP(Table1[[#This Row],[CustomerID]],customers!$1:$1048576,8,)</f>
        <v>Missouri</v>
      </c>
    </row>
    <row r="3314" spans="2:10" x14ac:dyDescent="0.35">
      <c r="B3314" s="3">
        <v>44556</v>
      </c>
      <c r="C3314" s="2">
        <v>1566</v>
      </c>
      <c r="D3314" s="2" t="str">
        <f>VLOOKUP(C3314,customers!$A$2:$B$2124,2,)</f>
        <v>Angelita</v>
      </c>
      <c r="E331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3314" s="2" t="s">
        <v>70</v>
      </c>
      <c r="G3314" s="2" t="str">
        <f>VLOOKUP(F3314,'dataset_task 5'!$A$2:$B$71,2,)</f>
        <v>BYOD-300</v>
      </c>
      <c r="H3314" s="2">
        <v>3</v>
      </c>
      <c r="I3314" s="4">
        <f>VLOOKUP(G3314,'dataset_task 5'!$B$2:$C$71,2,)</f>
        <v>89</v>
      </c>
      <c r="J3314" s="2" t="str">
        <f>VLOOKUP(Table1[[#This Row],[CustomerID]],customers!$1:$1048576,8,)</f>
        <v>New Mexico</v>
      </c>
    </row>
    <row r="3315" spans="2:10" x14ac:dyDescent="0.35">
      <c r="B3315" s="3">
        <v>44556</v>
      </c>
      <c r="C3315" s="2">
        <v>910</v>
      </c>
      <c r="D3315" s="2" t="str">
        <f>VLOOKUP(C3315,customers!$A$2:$B$2124,2,)</f>
        <v>Hyacinth</v>
      </c>
      <c r="E331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3315" s="2" t="s">
        <v>63</v>
      </c>
      <c r="G3315" s="2" t="str">
        <f>VLOOKUP(F3315,'dataset_task 5'!$A$2:$B$71,2,)</f>
        <v>BYOR-4005</v>
      </c>
      <c r="H3315" s="2">
        <v>4</v>
      </c>
      <c r="I3315" s="4">
        <f>VLOOKUP(G3315,'dataset_task 5'!$B$2:$C$71,2,)</f>
        <v>245</v>
      </c>
      <c r="J3315" s="2" t="str">
        <f>VLOOKUP(Table1[[#This Row],[CustomerID]],customers!$1:$1048576,8,)</f>
        <v>Michigan</v>
      </c>
    </row>
    <row r="3316" spans="2:10" x14ac:dyDescent="0.35">
      <c r="B3316" s="3">
        <v>44556</v>
      </c>
      <c r="C3316" s="2">
        <v>1386</v>
      </c>
      <c r="D3316" s="2" t="str">
        <f>VLOOKUP(C3316,customers!$A$2:$B$2124,2,)</f>
        <v>Miltie</v>
      </c>
      <c r="E331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3316" s="2" t="s">
        <v>67</v>
      </c>
      <c r="G3316" s="2" t="str">
        <f>VLOOKUP(F3316,'dataset_task 5'!$A$2:$B$71,2,)</f>
        <v>Understanding Arduino</v>
      </c>
      <c r="H3316" s="2">
        <v>6</v>
      </c>
      <c r="I3316" s="4">
        <f>VLOOKUP(G3316,'dataset_task 5'!$B$2:$C$71,2,)</f>
        <v>17.5</v>
      </c>
      <c r="J3316" s="2" t="str">
        <f>VLOOKUP(Table1[[#This Row],[CustomerID]],customers!$1:$1048576,8,)</f>
        <v>California</v>
      </c>
    </row>
    <row r="3317" spans="2:10" x14ac:dyDescent="0.35">
      <c r="B3317" s="3">
        <v>44556</v>
      </c>
      <c r="C3317" s="2">
        <v>1664</v>
      </c>
      <c r="D3317" s="2" t="str">
        <f>VLOOKUP(C3317,customers!$A$2:$B$2124,2,)</f>
        <v>Winnie</v>
      </c>
      <c r="E331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3317" s="2" t="s">
        <v>9</v>
      </c>
      <c r="G3317" s="2" t="str">
        <f>VLOOKUP(F3317,'dataset_task 5'!$A$2:$B$71,2,)</f>
        <v>SCARA Robots</v>
      </c>
      <c r="H3317" s="2">
        <v>1</v>
      </c>
      <c r="I3317" s="4">
        <f>VLOOKUP(G3317,'dataset_task 5'!$B$2:$C$71,2,)</f>
        <v>19.5</v>
      </c>
      <c r="J3317" s="2" t="str">
        <f>VLOOKUP(Table1[[#This Row],[CustomerID]],customers!$1:$1048576,8,)</f>
        <v>Nevada</v>
      </c>
    </row>
    <row r="3318" spans="2:10" x14ac:dyDescent="0.35">
      <c r="B3318" s="3">
        <v>44556</v>
      </c>
      <c r="C3318" s="2">
        <v>644</v>
      </c>
      <c r="D3318" s="2" t="str">
        <f>VLOOKUP(C3318,customers!$A$2:$B$2124,2,)</f>
        <v>Ava</v>
      </c>
      <c r="E331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3318" s="2" t="s">
        <v>66</v>
      </c>
      <c r="G3318" s="2" t="str">
        <f>VLOOKUP(F3318,'dataset_task 5'!$A$2:$B$71,2,)</f>
        <v>Bsquare Robot Blueprint</v>
      </c>
      <c r="H3318" s="2">
        <v>3</v>
      </c>
      <c r="I3318" s="4">
        <f>VLOOKUP(G3318,'dataset_task 5'!$B$2:$C$71,2,)</f>
        <v>8.99</v>
      </c>
      <c r="J3318" s="2" t="str">
        <f>VLOOKUP(Table1[[#This Row],[CustomerID]],customers!$1:$1048576,8,)</f>
        <v>Texas</v>
      </c>
    </row>
    <row r="3319" spans="2:10" x14ac:dyDescent="0.35">
      <c r="B3319" s="3">
        <v>44557</v>
      </c>
      <c r="C3319" s="2">
        <v>496</v>
      </c>
      <c r="D3319" s="2" t="str">
        <f>VLOOKUP(C3319,customers!$A$2:$B$2124,2,)</f>
        <v>Carole</v>
      </c>
      <c r="E331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3319" s="2" t="s">
        <v>8</v>
      </c>
      <c r="G3319" s="2" t="str">
        <f>VLOOKUP(F3319,'dataset_task 5'!$A$2:$B$71,2,)</f>
        <v>BYOD-220</v>
      </c>
      <c r="H3319" s="2">
        <v>3</v>
      </c>
      <c r="I3319" s="4">
        <f>VLOOKUP(G3319,'dataset_task 5'!$B$2:$C$71,2,)</f>
        <v>69</v>
      </c>
      <c r="J3319" s="2" t="str">
        <f>VLOOKUP(Table1[[#This Row],[CustomerID]],customers!$1:$1048576,8,)</f>
        <v>Alaska</v>
      </c>
    </row>
    <row r="3320" spans="2:10" x14ac:dyDescent="0.35">
      <c r="B3320" s="3">
        <v>44557</v>
      </c>
      <c r="C3320" s="2">
        <v>1822</v>
      </c>
      <c r="D3320" s="2" t="str">
        <f>VLOOKUP(C3320,customers!$A$2:$B$2124,2,)</f>
        <v>Jaquith</v>
      </c>
      <c r="E332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3320" s="2" t="s">
        <v>38</v>
      </c>
      <c r="G3320" s="2" t="str">
        <f>VLOOKUP(F3320,'dataset_task 5'!$A$2:$B$71,2,)</f>
        <v>RQTE-554 Robot</v>
      </c>
      <c r="H3320" s="2">
        <v>3</v>
      </c>
      <c r="I3320" s="4">
        <f>VLOOKUP(G3320,'dataset_task 5'!$B$2:$C$71,2,)</f>
        <v>684</v>
      </c>
      <c r="J3320" s="2" t="str">
        <f>VLOOKUP(Table1[[#This Row],[CustomerID]],customers!$1:$1048576,8,)</f>
        <v>Arizona</v>
      </c>
    </row>
    <row r="3321" spans="2:10" x14ac:dyDescent="0.35">
      <c r="B3321" s="3">
        <v>44557</v>
      </c>
      <c r="C3321" s="2">
        <v>938</v>
      </c>
      <c r="D3321" s="2" t="str">
        <f>VLOOKUP(C3321,customers!$A$2:$B$2124,2,)</f>
        <v>Langsdon</v>
      </c>
      <c r="E332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3321" s="2" t="s">
        <v>40</v>
      </c>
      <c r="G3321" s="2" t="str">
        <f>VLOOKUP(F3321,'dataset_task 5'!$A$2:$B$71,2,)</f>
        <v>BYOD-500</v>
      </c>
      <c r="H3321" s="2">
        <v>5</v>
      </c>
      <c r="I3321" s="4">
        <f>VLOOKUP(G3321,'dataset_task 5'!$B$2:$C$71,2,)</f>
        <v>167</v>
      </c>
      <c r="J3321" s="2" t="str">
        <f>VLOOKUP(Table1[[#This Row],[CustomerID]],customers!$1:$1048576,8,)</f>
        <v>Minnesota</v>
      </c>
    </row>
    <row r="3322" spans="2:10" x14ac:dyDescent="0.35">
      <c r="B3322" s="3">
        <v>44557</v>
      </c>
      <c r="C3322" s="2">
        <v>1291</v>
      </c>
      <c r="D3322" s="2" t="str">
        <f>VLOOKUP(C3322,customers!$A$2:$B$2124,2,)</f>
        <v>Alexei</v>
      </c>
      <c r="E332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3322" s="2" t="s">
        <v>28</v>
      </c>
      <c r="G3322" s="2" t="str">
        <f>VLOOKUP(F3322,'dataset_task 5'!$A$2:$B$71,2,)</f>
        <v>BYOR-3535</v>
      </c>
      <c r="H3322" s="2">
        <v>4</v>
      </c>
      <c r="I3322" s="4">
        <f>VLOOKUP(G3322,'dataset_task 5'!$B$2:$C$71,2,)</f>
        <v>225</v>
      </c>
      <c r="J3322" s="2" t="str">
        <f>VLOOKUP(Table1[[#This Row],[CustomerID]],customers!$1:$1048576,8,)</f>
        <v>Florida</v>
      </c>
    </row>
    <row r="3323" spans="2:10" x14ac:dyDescent="0.35">
      <c r="B3323" s="3">
        <v>44557</v>
      </c>
      <c r="C3323" s="2">
        <v>1170</v>
      </c>
      <c r="D3323" s="2" t="str">
        <f>VLOOKUP(C3323,customers!$A$2:$B$2124,2,)</f>
        <v>Lolita</v>
      </c>
      <c r="E332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3323" s="2" t="s">
        <v>23</v>
      </c>
      <c r="G3323" s="2" t="str">
        <f>VLOOKUP(F3323,'dataset_task 5'!$A$2:$B$71,2,)</f>
        <v>RTF Drones</v>
      </c>
      <c r="H3323" s="2">
        <v>3</v>
      </c>
      <c r="I3323" s="4">
        <f>VLOOKUP(G3323,'dataset_task 5'!$B$2:$C$71,2,)</f>
        <v>16.989999999999998</v>
      </c>
      <c r="J3323" s="2" t="str">
        <f>VLOOKUP(Table1[[#This Row],[CustomerID]],customers!$1:$1048576,8,)</f>
        <v>Arkansas</v>
      </c>
    </row>
    <row r="3324" spans="2:10" x14ac:dyDescent="0.35">
      <c r="B3324" s="3">
        <v>44558</v>
      </c>
      <c r="C3324" s="2">
        <v>617</v>
      </c>
      <c r="D3324" s="2" t="str">
        <f>VLOOKUP(C3324,customers!$A$2:$B$2124,2,)</f>
        <v>Dennet</v>
      </c>
      <c r="E332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3324" s="2" t="s">
        <v>46</v>
      </c>
      <c r="G3324" s="2" t="str">
        <f>VLOOKUP(F3324,'dataset_task 5'!$A$2:$B$71,2,)</f>
        <v>BYOD-200</v>
      </c>
      <c r="H3324" s="2">
        <v>6</v>
      </c>
      <c r="I3324" s="4">
        <f>VLOOKUP(G3324,'dataset_task 5'!$B$2:$C$71,2,)</f>
        <v>58.95</v>
      </c>
      <c r="J3324" s="2" t="str">
        <f>VLOOKUP(Table1[[#This Row],[CustomerID]],customers!$1:$1048576,8,)</f>
        <v>Indiana</v>
      </c>
    </row>
    <row r="3325" spans="2:10" x14ac:dyDescent="0.35">
      <c r="B3325" s="3">
        <v>44558</v>
      </c>
      <c r="C3325" s="2">
        <v>419</v>
      </c>
      <c r="D3325" s="2" t="str">
        <f>VLOOKUP(C3325,customers!$A$2:$B$2124,2,)</f>
        <v>Alexandra</v>
      </c>
      <c r="E332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3325" s="2" t="s">
        <v>46</v>
      </c>
      <c r="G3325" s="2" t="str">
        <f>VLOOKUP(F3325,'dataset_task 5'!$A$2:$B$71,2,)</f>
        <v>BYOD-200</v>
      </c>
      <c r="H3325" s="2">
        <v>3</v>
      </c>
      <c r="I3325" s="4">
        <f>VLOOKUP(G3325,'dataset_task 5'!$B$2:$C$71,2,)</f>
        <v>58.95</v>
      </c>
      <c r="J3325" s="2" t="str">
        <f>VLOOKUP(Table1[[#This Row],[CustomerID]],customers!$1:$1048576,8,)</f>
        <v>Arizona</v>
      </c>
    </row>
    <row r="3326" spans="2:10" x14ac:dyDescent="0.35">
      <c r="B3326" s="3">
        <v>44558</v>
      </c>
      <c r="C3326" s="2">
        <v>1949</v>
      </c>
      <c r="D3326" s="2" t="str">
        <f>VLOOKUP(C3326,customers!$A$2:$B$2124,2,)</f>
        <v>Gilberte</v>
      </c>
      <c r="E332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 Kits</v>
      </c>
      <c r="F3326" s="2" t="s">
        <v>14</v>
      </c>
      <c r="G3326" s="2" t="str">
        <f>VLOOKUP(F3326,'dataset_task 5'!$A$2:$B$71,2,)</f>
        <v>BYOD-100</v>
      </c>
      <c r="H3326" s="2">
        <v>4</v>
      </c>
      <c r="I3326" s="4">
        <f>VLOOKUP(G3326,'dataset_task 5'!$B$2:$C$71,2,)</f>
        <v>54</v>
      </c>
      <c r="J3326" s="2" t="str">
        <f>VLOOKUP(Table1[[#This Row],[CustomerID]],customers!$1:$1048576,8,)</f>
        <v>Pennsylvania</v>
      </c>
    </row>
    <row r="3327" spans="2:10" x14ac:dyDescent="0.35">
      <c r="B3327" s="3">
        <v>44559</v>
      </c>
      <c r="C3327" s="2">
        <v>27</v>
      </c>
      <c r="D3327" s="2" t="str">
        <f>VLOOKUP(C3327,customers!$A$2:$B$2124,2,)</f>
        <v>Jacki</v>
      </c>
      <c r="E332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3327" s="2" t="s">
        <v>20</v>
      </c>
      <c r="G3327" s="2" t="str">
        <f>VLOOKUP(F3327,'dataset_task 5'!$A$2:$B$71,2,)</f>
        <v>DA-SA702 Drone</v>
      </c>
      <c r="H3327" s="2">
        <v>3</v>
      </c>
      <c r="I3327" s="4">
        <f>VLOOKUP(G3327,'dataset_task 5'!$B$2:$C$71,2,)</f>
        <v>399</v>
      </c>
      <c r="J3327" s="2" t="str">
        <f>VLOOKUP(Table1[[#This Row],[CustomerID]],customers!$1:$1048576,8,)</f>
        <v>Arizona</v>
      </c>
    </row>
    <row r="3328" spans="2:10" x14ac:dyDescent="0.35">
      <c r="B3328" s="3">
        <v>44559</v>
      </c>
      <c r="C3328" s="2">
        <v>1389</v>
      </c>
      <c r="D3328" s="2" t="str">
        <f>VLOOKUP(C3328,customers!$A$2:$B$2124,2,)</f>
        <v>Skipper</v>
      </c>
      <c r="E332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Blueprints</v>
      </c>
      <c r="F3328" s="2" t="s">
        <v>48</v>
      </c>
      <c r="G3328" s="2" t="str">
        <f>VLOOKUP(F3328,'dataset_task 5'!$A$2:$B$71,2,)</f>
        <v>QuadroCopter Blueprint</v>
      </c>
      <c r="H3328" s="2">
        <v>3</v>
      </c>
      <c r="I3328" s="4">
        <f>VLOOKUP(G3328,'dataset_task 5'!$B$2:$C$71,2,)</f>
        <v>10.99</v>
      </c>
      <c r="J3328" s="2" t="str">
        <f>VLOOKUP(Table1[[#This Row],[CustomerID]],customers!$1:$1048576,8,)</f>
        <v>California</v>
      </c>
    </row>
    <row r="3329" spans="2:10" x14ac:dyDescent="0.35">
      <c r="B3329" s="3">
        <v>44559</v>
      </c>
      <c r="C3329" s="2">
        <v>1836</v>
      </c>
      <c r="D3329" s="2" t="str">
        <f>VLOOKUP(C3329,customers!$A$2:$B$2124,2,)</f>
        <v>Dre</v>
      </c>
      <c r="E332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3329" s="2" t="s">
        <v>19</v>
      </c>
      <c r="G3329" s="2" t="str">
        <f>VLOOKUP(F3329,'dataset_task 5'!$A$2:$B$71,2,)</f>
        <v>MICR-23K Robot</v>
      </c>
      <c r="H3329" s="2">
        <v>4</v>
      </c>
      <c r="I3329" s="4">
        <f>VLOOKUP(G3329,'dataset_task 5'!$B$2:$C$71,2,)</f>
        <v>899</v>
      </c>
      <c r="J3329" s="2" t="str">
        <f>VLOOKUP(Table1[[#This Row],[CustomerID]],customers!$1:$1048576,8,)</f>
        <v>Texas</v>
      </c>
    </row>
    <row r="3330" spans="2:10" x14ac:dyDescent="0.35">
      <c r="B3330" s="3">
        <v>44559</v>
      </c>
      <c r="C3330" s="2">
        <v>922</v>
      </c>
      <c r="D3330" s="2" t="str">
        <f>VLOOKUP(C3330,customers!$A$2:$B$2124,2,)</f>
        <v>Lanni</v>
      </c>
      <c r="E3330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3330" s="2" t="s">
        <v>34</v>
      </c>
      <c r="G3330" s="2" t="str">
        <f>VLOOKUP(F3330,'dataset_task 5'!$A$2:$B$71,2,)</f>
        <v>BYOR-1000</v>
      </c>
      <c r="H3330" s="2">
        <v>3</v>
      </c>
      <c r="I3330" s="4">
        <f>VLOOKUP(G3330,'dataset_task 5'!$B$2:$C$71,2,)</f>
        <v>189</v>
      </c>
      <c r="J3330" s="2" t="str">
        <f>VLOOKUP(Table1[[#This Row],[CustomerID]],customers!$1:$1048576,8,)</f>
        <v>Missouri</v>
      </c>
    </row>
    <row r="3331" spans="2:10" x14ac:dyDescent="0.35">
      <c r="B3331" s="3">
        <v>44560</v>
      </c>
      <c r="C3331" s="2">
        <v>875</v>
      </c>
      <c r="D3331" s="2" t="str">
        <f>VLOOKUP(C3331,customers!$A$2:$B$2124,2,)</f>
        <v>Amy</v>
      </c>
      <c r="E3331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3331" s="2" t="s">
        <v>37</v>
      </c>
      <c r="G3331" s="2" t="str">
        <f>VLOOKUP(F3331,'dataset_task 5'!$A$2:$B$71,2,)</f>
        <v>Photograph Drones</v>
      </c>
      <c r="H3331" s="2">
        <v>4</v>
      </c>
      <c r="I3331" s="4">
        <f>VLOOKUP(G3331,'dataset_task 5'!$B$2:$C$71,2,)</f>
        <v>14.99</v>
      </c>
      <c r="J3331" s="2" t="str">
        <f>VLOOKUP(Table1[[#This Row],[CustomerID]],customers!$1:$1048576,8,)</f>
        <v>Florida</v>
      </c>
    </row>
    <row r="3332" spans="2:10" x14ac:dyDescent="0.35">
      <c r="B3332" s="3">
        <v>44560</v>
      </c>
      <c r="C3332" s="2">
        <v>1461</v>
      </c>
      <c r="D3332" s="2" t="str">
        <f>VLOOKUP(C3332,customers!$A$2:$B$2124,2,)</f>
        <v>Hyatt</v>
      </c>
      <c r="E3332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3332" s="2" t="s">
        <v>52</v>
      </c>
      <c r="G3332" s="2" t="str">
        <f>VLOOKUP(F3332,'dataset_task 5'!$A$2:$B$71,2,)</f>
        <v>DTD-7000 Drone</v>
      </c>
      <c r="H3332" s="2">
        <v>4</v>
      </c>
      <c r="I3332" s="4">
        <f>VLOOKUP(G3332,'dataset_task 5'!$B$2:$C$71,2,)</f>
        <v>450</v>
      </c>
      <c r="J3332" s="2" t="str">
        <f>VLOOKUP(Table1[[#This Row],[CustomerID]],customers!$1:$1048576,8,)</f>
        <v>Virginia</v>
      </c>
    </row>
    <row r="3333" spans="2:10" x14ac:dyDescent="0.35">
      <c r="B3333" s="3">
        <v>44561</v>
      </c>
      <c r="C3333" s="2">
        <v>1214</v>
      </c>
      <c r="D3333" s="2" t="str">
        <f>VLOOKUP(C3333,customers!$A$2:$B$2124,2,)</f>
        <v>Joey</v>
      </c>
      <c r="E3333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3333" s="2" t="s">
        <v>44</v>
      </c>
      <c r="G3333" s="2" t="str">
        <f>VLOOKUP(F3333,'dataset_task 5'!$A$2:$B$71,2,)</f>
        <v>MICR-564K Drone</v>
      </c>
      <c r="H3333" s="2">
        <v>3</v>
      </c>
      <c r="I3333" s="4">
        <f>VLOOKUP(G3333,'dataset_task 5'!$B$2:$C$71,2,)</f>
        <v>499</v>
      </c>
      <c r="J3333" s="2" t="str">
        <f>VLOOKUP(Table1[[#This Row],[CustomerID]],customers!$1:$1048576,8,)</f>
        <v>Florida</v>
      </c>
    </row>
    <row r="3334" spans="2:10" x14ac:dyDescent="0.35">
      <c r="B3334" s="3">
        <v>44561</v>
      </c>
      <c r="C3334" s="2">
        <v>1439</v>
      </c>
      <c r="D3334" s="2" t="str">
        <f>VLOOKUP(C3334,customers!$A$2:$B$2124,2,)</f>
        <v>Robby</v>
      </c>
      <c r="E3334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3334" s="2" t="s">
        <v>72</v>
      </c>
      <c r="G3334" s="2" t="str">
        <f>VLOOKUP(F3334,'dataset_task 5'!$A$2:$B$71,2,)</f>
        <v>Open Source Code</v>
      </c>
      <c r="H3334" s="2">
        <v>3</v>
      </c>
      <c r="I3334" s="4">
        <f>VLOOKUP(G3334,'dataset_task 5'!$B$2:$C$71,2,)</f>
        <v>32.950000000000003</v>
      </c>
      <c r="J3334" s="2" t="str">
        <f>VLOOKUP(Table1[[#This Row],[CustomerID]],customers!$1:$1048576,8,)</f>
        <v>California</v>
      </c>
    </row>
    <row r="3335" spans="2:10" x14ac:dyDescent="0.35">
      <c r="B3335" s="3">
        <v>44561</v>
      </c>
      <c r="C3335" s="2">
        <v>625</v>
      </c>
      <c r="D3335" s="2" t="str">
        <f>VLOOKUP(C3335,customers!$A$2:$B$2124,2,)</f>
        <v>Robinett</v>
      </c>
      <c r="E3335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Drones</v>
      </c>
      <c r="F3335" s="2" t="s">
        <v>22</v>
      </c>
      <c r="G3335" s="2" t="str">
        <f>VLOOKUP(F3335,'dataset_task 5'!$A$2:$B$71,2,)</f>
        <v>DC-304 Drone</v>
      </c>
      <c r="H3335" s="2">
        <v>5</v>
      </c>
      <c r="I3335" s="4">
        <f>VLOOKUP(G3335,'dataset_task 5'!$B$2:$C$71,2,)</f>
        <v>395</v>
      </c>
      <c r="J3335" s="2" t="str">
        <f>VLOOKUP(Table1[[#This Row],[CustomerID]],customers!$1:$1048576,8,)</f>
        <v>Missouri</v>
      </c>
    </row>
    <row r="3336" spans="2:10" x14ac:dyDescent="0.35">
      <c r="B3336" s="3">
        <v>44561</v>
      </c>
      <c r="C3336" s="2">
        <v>410</v>
      </c>
      <c r="D3336" s="2" t="str">
        <f>VLOOKUP(C3336,customers!$A$2:$B$2124,2,)</f>
        <v>Nydia</v>
      </c>
      <c r="E3336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3336" s="2" t="s">
        <v>12</v>
      </c>
      <c r="G3336" s="2" t="str">
        <f>VLOOKUP(F3336,'dataset_task 5'!$A$2:$B$71,2,)</f>
        <v>Understanding Automation</v>
      </c>
      <c r="H3336" s="2">
        <v>2</v>
      </c>
      <c r="I3336" s="4">
        <f>VLOOKUP(G3336,'dataset_task 5'!$B$2:$C$71,2,)</f>
        <v>44.95</v>
      </c>
      <c r="J3336" s="2" t="str">
        <f>VLOOKUP(Table1[[#This Row],[CustomerID]],customers!$1:$1048576,8,)</f>
        <v>California</v>
      </c>
    </row>
    <row r="3337" spans="2:10" x14ac:dyDescent="0.35">
      <c r="B3337" s="3">
        <v>44561</v>
      </c>
      <c r="C3337" s="2">
        <v>520</v>
      </c>
      <c r="D3337" s="2" t="str">
        <f>VLOOKUP(C3337,customers!$A$2:$B$2124,2,)</f>
        <v>Krystyna</v>
      </c>
      <c r="E3337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</v>
      </c>
      <c r="F3337" s="2" t="s">
        <v>36</v>
      </c>
      <c r="G3337" s="2" t="str">
        <f>VLOOKUP(F3337,'dataset_task 5'!$A$2:$B$71,2,)</f>
        <v>RXW-9807 Robot</v>
      </c>
      <c r="H3337" s="2">
        <v>5</v>
      </c>
      <c r="I3337" s="4">
        <f>VLOOKUP(G3337,'dataset_task 5'!$B$2:$C$71,2,)</f>
        <v>599</v>
      </c>
      <c r="J3337" s="2" t="str">
        <f>VLOOKUP(Table1[[#This Row],[CustomerID]],customers!$1:$1048576,8,)</f>
        <v>Pennsylvania</v>
      </c>
    </row>
    <row r="3338" spans="2:10" x14ac:dyDescent="0.35">
      <c r="B3338" s="3">
        <v>44561</v>
      </c>
      <c r="C3338" s="2">
        <v>582</v>
      </c>
      <c r="D3338" s="2" t="str">
        <f>VLOOKUP(C3338,customers!$A$2:$B$2124,2,)</f>
        <v>Nancie</v>
      </c>
      <c r="E3338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Robots Kits</v>
      </c>
      <c r="F3338" s="2" t="s">
        <v>34</v>
      </c>
      <c r="G3338" s="2" t="str">
        <f>VLOOKUP(F3338,'dataset_task 5'!$A$2:$B$71,2,)</f>
        <v>BYOR-1000</v>
      </c>
      <c r="H3338" s="2">
        <v>4</v>
      </c>
      <c r="I3338" s="4">
        <f>VLOOKUP(G3338,'dataset_task 5'!$B$2:$C$71,2,)</f>
        <v>189</v>
      </c>
      <c r="J3338" s="2" t="str">
        <f>VLOOKUP(Table1[[#This Row],[CustomerID]],customers!$1:$1048576,8,)</f>
        <v>Georgia</v>
      </c>
    </row>
    <row r="3339" spans="2:10" x14ac:dyDescent="0.35">
      <c r="B3339" s="3">
        <v>44561</v>
      </c>
      <c r="C3339" s="2">
        <v>1225</v>
      </c>
      <c r="D3339" s="2" t="str">
        <f>VLOOKUP(C3339,customers!$A$2:$B$2124,2,)</f>
        <v>Chelsy</v>
      </c>
      <c r="E3339" s="2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Training Videos</v>
      </c>
      <c r="F3339" s="2" t="s">
        <v>12</v>
      </c>
      <c r="G3339" s="2" t="str">
        <f>VLOOKUP(F3339,'dataset_task 5'!$A$2:$B$71,2,)</f>
        <v>Understanding Automation</v>
      </c>
      <c r="H3339" s="2">
        <v>5</v>
      </c>
      <c r="I3339" s="4">
        <f>VLOOKUP(G3339,'dataset_task 5'!$B$2:$C$71,2,)</f>
        <v>44.95</v>
      </c>
      <c r="J3339" s="2" t="str">
        <f>VLOOKUP(Table1[[#This Row],[CustomerID]],customers!$1:$1048576,8,)</f>
        <v>Pennsylvania</v>
      </c>
    </row>
    <row r="3340" spans="2:10" x14ac:dyDescent="0.35">
      <c r="B3340" s="5">
        <v>44515</v>
      </c>
      <c r="C3340" s="6">
        <v>5</v>
      </c>
      <c r="D3340" s="6" t="str">
        <f>VLOOKUP(C3340,customers!$A$2:$B$2124,2,)</f>
        <v>Shea</v>
      </c>
      <c r="E3340" s="6" t="str">
        <f>IF(LEFT(Table1[[#This Row],[ProdNumber]],2)="EB","Ebooks",IF(LEFT(Table1[[#This Row],[ProdNumber]],2)="BP","Blueprints",IF(LEFT(Table1[[#This Row],[ProdNumber]],2)="DK","Drone Kits",IF(LEFT(Table1[[#This Row],[ProdNumber]],2)="DS","Drones",IF(LEFT(Table1[[#This Row],[ProdNumber]],2)="RK","Robots Kits",IF(LEFT(Table1[[#This Row],[ProdNumber]],2)="RS","Robots","Training Videos"))))))</f>
        <v>Ebooks</v>
      </c>
      <c r="F3340" s="6" t="s">
        <v>15</v>
      </c>
      <c r="G3340" s="6" t="str">
        <f>VLOOKUP(F3340,'dataset_task 5'!$A$2:$B$71,2,)</f>
        <v>Fixed Wing Drones</v>
      </c>
      <c r="H3340" s="6">
        <v>2</v>
      </c>
      <c r="I3340" s="7">
        <f>VLOOKUP(G3340,'dataset_task 5'!$B$2:$C$71,2,)</f>
        <v>15.5</v>
      </c>
      <c r="J3340" s="6" t="str">
        <f>VLOOKUP(Table1[[#This Row],[CustomerID]],customers!$1:$1048576,8,)</f>
        <v>Texas</v>
      </c>
    </row>
  </sheetData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340"/>
  <sheetViews>
    <sheetView workbookViewId="0"/>
  </sheetViews>
  <sheetFormatPr defaultRowHeight="14.5" x14ac:dyDescent="0.35"/>
  <cols>
    <col min="2" max="2" width="12.1796875" customWidth="1"/>
    <col min="4" max="4" width="11.54296875" bestFit="1" customWidth="1"/>
  </cols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5">
      <c r="A2">
        <v>1</v>
      </c>
      <c r="B2" s="1">
        <v>43831</v>
      </c>
      <c r="C2">
        <v>1866</v>
      </c>
      <c r="D2" t="s">
        <v>5</v>
      </c>
      <c r="E2">
        <v>2</v>
      </c>
    </row>
    <row r="3" spans="1:5" x14ac:dyDescent="0.35">
      <c r="A3">
        <v>2</v>
      </c>
      <c r="B3" s="1">
        <v>43831</v>
      </c>
      <c r="C3">
        <v>1567</v>
      </c>
      <c r="D3" t="s">
        <v>6</v>
      </c>
      <c r="E3">
        <v>3</v>
      </c>
    </row>
    <row r="4" spans="1:5" x14ac:dyDescent="0.35">
      <c r="A4">
        <v>3</v>
      </c>
      <c r="B4" s="1">
        <v>43831</v>
      </c>
      <c r="C4">
        <v>2064</v>
      </c>
      <c r="D4" t="s">
        <v>7</v>
      </c>
      <c r="E4">
        <v>6</v>
      </c>
    </row>
    <row r="5" spans="1:5" x14ac:dyDescent="0.35">
      <c r="A5">
        <v>4</v>
      </c>
      <c r="B5" s="1">
        <v>43831</v>
      </c>
      <c r="C5">
        <v>287</v>
      </c>
      <c r="D5" t="s">
        <v>8</v>
      </c>
      <c r="E5">
        <v>1</v>
      </c>
    </row>
    <row r="6" spans="1:5" x14ac:dyDescent="0.35">
      <c r="A6">
        <v>5</v>
      </c>
      <c r="B6" s="1">
        <v>43831</v>
      </c>
      <c r="C6">
        <v>422</v>
      </c>
      <c r="D6" t="s">
        <v>9</v>
      </c>
      <c r="E6">
        <v>5</v>
      </c>
    </row>
    <row r="7" spans="1:5" x14ac:dyDescent="0.35">
      <c r="A7">
        <v>6</v>
      </c>
      <c r="B7" s="1">
        <v>43831</v>
      </c>
      <c r="C7">
        <v>954</v>
      </c>
      <c r="D7" t="s">
        <v>10</v>
      </c>
      <c r="E7">
        <v>5</v>
      </c>
    </row>
    <row r="8" spans="1:5" x14ac:dyDescent="0.35">
      <c r="A8">
        <v>7</v>
      </c>
      <c r="B8" s="1">
        <v>43832</v>
      </c>
      <c r="C8">
        <v>726</v>
      </c>
      <c r="D8" t="s">
        <v>11</v>
      </c>
      <c r="E8">
        <v>2</v>
      </c>
    </row>
    <row r="9" spans="1:5" x14ac:dyDescent="0.35">
      <c r="A9">
        <v>8</v>
      </c>
      <c r="B9" s="1">
        <v>43832</v>
      </c>
      <c r="C9">
        <v>1740</v>
      </c>
      <c r="D9" t="s">
        <v>12</v>
      </c>
      <c r="E9">
        <v>1</v>
      </c>
    </row>
    <row r="10" spans="1:5" x14ac:dyDescent="0.35">
      <c r="A10">
        <v>9</v>
      </c>
      <c r="B10" s="1">
        <v>43832</v>
      </c>
      <c r="C10">
        <v>1652</v>
      </c>
      <c r="D10" t="s">
        <v>7</v>
      </c>
      <c r="E10">
        <v>2</v>
      </c>
    </row>
    <row r="11" spans="1:5" x14ac:dyDescent="0.35">
      <c r="A11">
        <v>10</v>
      </c>
      <c r="B11" s="1">
        <v>43832</v>
      </c>
      <c r="C11">
        <v>1431</v>
      </c>
      <c r="D11" t="s">
        <v>13</v>
      </c>
      <c r="E11">
        <v>2</v>
      </c>
    </row>
    <row r="12" spans="1:5" x14ac:dyDescent="0.35">
      <c r="A12">
        <v>11</v>
      </c>
      <c r="B12" s="1">
        <v>43832</v>
      </c>
      <c r="C12">
        <v>270</v>
      </c>
      <c r="D12" t="s">
        <v>11</v>
      </c>
      <c r="E12">
        <v>2</v>
      </c>
    </row>
    <row r="13" spans="1:5" x14ac:dyDescent="0.35">
      <c r="A13">
        <v>12</v>
      </c>
      <c r="B13" s="1">
        <v>43832</v>
      </c>
      <c r="C13">
        <v>815</v>
      </c>
      <c r="D13" t="s">
        <v>14</v>
      </c>
      <c r="E13">
        <v>5</v>
      </c>
    </row>
    <row r="14" spans="1:5" x14ac:dyDescent="0.35">
      <c r="A14">
        <v>13</v>
      </c>
      <c r="B14" s="1">
        <v>43832</v>
      </c>
      <c r="C14">
        <v>157</v>
      </c>
      <c r="D14" t="s">
        <v>15</v>
      </c>
      <c r="E14">
        <v>3</v>
      </c>
    </row>
    <row r="15" spans="1:5" x14ac:dyDescent="0.35">
      <c r="A15">
        <v>14</v>
      </c>
      <c r="B15" s="1">
        <v>43832</v>
      </c>
      <c r="C15">
        <v>179</v>
      </c>
      <c r="D15" t="s">
        <v>16</v>
      </c>
      <c r="E15">
        <v>2</v>
      </c>
    </row>
    <row r="16" spans="1:5" x14ac:dyDescent="0.35">
      <c r="A16">
        <v>15</v>
      </c>
      <c r="B16" s="1">
        <v>43832</v>
      </c>
      <c r="C16">
        <v>832</v>
      </c>
      <c r="D16" t="s">
        <v>17</v>
      </c>
      <c r="E16">
        <v>2</v>
      </c>
    </row>
    <row r="17" spans="1:5" x14ac:dyDescent="0.35">
      <c r="A17">
        <v>16</v>
      </c>
      <c r="B17" s="1">
        <v>43833</v>
      </c>
      <c r="C17">
        <v>1465</v>
      </c>
      <c r="D17" t="s">
        <v>18</v>
      </c>
      <c r="E17">
        <v>3</v>
      </c>
    </row>
    <row r="18" spans="1:5" x14ac:dyDescent="0.35">
      <c r="A18">
        <v>17</v>
      </c>
      <c r="B18" s="1">
        <v>43833</v>
      </c>
      <c r="C18">
        <v>678</v>
      </c>
      <c r="D18" t="s">
        <v>19</v>
      </c>
      <c r="E18">
        <v>2</v>
      </c>
    </row>
    <row r="19" spans="1:5" x14ac:dyDescent="0.35">
      <c r="A19">
        <v>18</v>
      </c>
      <c r="B19" s="1">
        <v>43833</v>
      </c>
      <c r="C19">
        <v>1644</v>
      </c>
      <c r="D19" t="s">
        <v>20</v>
      </c>
      <c r="E19">
        <v>4</v>
      </c>
    </row>
    <row r="20" spans="1:5" x14ac:dyDescent="0.35">
      <c r="A20">
        <v>19</v>
      </c>
      <c r="B20" s="1">
        <v>43833</v>
      </c>
      <c r="C20">
        <v>806</v>
      </c>
      <c r="D20" t="s">
        <v>7</v>
      </c>
      <c r="E20">
        <v>3</v>
      </c>
    </row>
    <row r="21" spans="1:5" x14ac:dyDescent="0.35">
      <c r="A21">
        <v>20</v>
      </c>
      <c r="B21" s="1">
        <v>43834</v>
      </c>
      <c r="C21">
        <v>997</v>
      </c>
      <c r="D21" t="s">
        <v>21</v>
      </c>
      <c r="E21">
        <v>2</v>
      </c>
    </row>
    <row r="22" spans="1:5" x14ac:dyDescent="0.35">
      <c r="A22">
        <v>21</v>
      </c>
      <c r="B22" s="1">
        <v>43834</v>
      </c>
      <c r="C22">
        <v>1272</v>
      </c>
      <c r="D22" t="s">
        <v>7</v>
      </c>
      <c r="E22">
        <v>3</v>
      </c>
    </row>
    <row r="23" spans="1:5" x14ac:dyDescent="0.35">
      <c r="A23">
        <v>22</v>
      </c>
      <c r="B23" s="1">
        <v>43834</v>
      </c>
      <c r="C23">
        <v>832</v>
      </c>
      <c r="D23" t="s">
        <v>18</v>
      </c>
      <c r="E23">
        <v>4</v>
      </c>
    </row>
    <row r="24" spans="1:5" x14ac:dyDescent="0.35">
      <c r="A24">
        <v>23</v>
      </c>
      <c r="B24" s="1">
        <v>43834</v>
      </c>
      <c r="C24">
        <v>1313</v>
      </c>
      <c r="D24" t="s">
        <v>22</v>
      </c>
      <c r="E24">
        <v>3</v>
      </c>
    </row>
    <row r="25" spans="1:5" x14ac:dyDescent="0.35">
      <c r="A25">
        <v>24</v>
      </c>
      <c r="B25" s="1">
        <v>43834</v>
      </c>
      <c r="C25">
        <v>638</v>
      </c>
      <c r="D25" t="s">
        <v>19</v>
      </c>
      <c r="E25">
        <v>5</v>
      </c>
    </row>
    <row r="26" spans="1:5" x14ac:dyDescent="0.35">
      <c r="A26">
        <v>25</v>
      </c>
      <c r="B26" s="1">
        <v>43835</v>
      </c>
      <c r="C26">
        <v>292</v>
      </c>
      <c r="D26" t="s">
        <v>23</v>
      </c>
      <c r="E26">
        <v>5</v>
      </c>
    </row>
    <row r="27" spans="1:5" x14ac:dyDescent="0.35">
      <c r="A27">
        <v>26</v>
      </c>
      <c r="B27" s="1">
        <v>43835</v>
      </c>
      <c r="C27">
        <v>1865</v>
      </c>
      <c r="D27" t="s">
        <v>24</v>
      </c>
      <c r="E27">
        <v>2</v>
      </c>
    </row>
    <row r="28" spans="1:5" x14ac:dyDescent="0.35">
      <c r="A28">
        <v>27</v>
      </c>
      <c r="B28" s="1">
        <v>43835</v>
      </c>
      <c r="C28">
        <v>1766</v>
      </c>
      <c r="D28" t="s">
        <v>10</v>
      </c>
      <c r="E28">
        <v>5</v>
      </c>
    </row>
    <row r="29" spans="1:5" x14ac:dyDescent="0.35">
      <c r="A29">
        <v>28</v>
      </c>
      <c r="B29" s="1">
        <v>43835</v>
      </c>
      <c r="C29">
        <v>281</v>
      </c>
      <c r="D29" t="s">
        <v>9</v>
      </c>
      <c r="E29">
        <v>4</v>
      </c>
    </row>
    <row r="30" spans="1:5" x14ac:dyDescent="0.35">
      <c r="A30">
        <v>29</v>
      </c>
      <c r="B30" s="1">
        <v>43836</v>
      </c>
      <c r="C30">
        <v>889</v>
      </c>
      <c r="D30" t="s">
        <v>25</v>
      </c>
      <c r="E30">
        <v>5</v>
      </c>
    </row>
    <row r="31" spans="1:5" x14ac:dyDescent="0.35">
      <c r="A31">
        <v>30</v>
      </c>
      <c r="B31" s="1">
        <v>43836</v>
      </c>
      <c r="C31">
        <v>435</v>
      </c>
      <c r="D31" t="s">
        <v>26</v>
      </c>
      <c r="E31">
        <v>6</v>
      </c>
    </row>
    <row r="32" spans="1:5" x14ac:dyDescent="0.35">
      <c r="A32">
        <v>31</v>
      </c>
      <c r="B32" s="1">
        <v>43836</v>
      </c>
      <c r="C32">
        <v>811</v>
      </c>
      <c r="D32" t="s">
        <v>27</v>
      </c>
      <c r="E32">
        <v>1</v>
      </c>
    </row>
    <row r="33" spans="1:5" x14ac:dyDescent="0.35">
      <c r="A33">
        <v>32</v>
      </c>
      <c r="B33" s="1">
        <v>43836</v>
      </c>
      <c r="C33">
        <v>148</v>
      </c>
      <c r="D33" t="s">
        <v>8</v>
      </c>
      <c r="E33">
        <v>3</v>
      </c>
    </row>
    <row r="34" spans="1:5" x14ac:dyDescent="0.35">
      <c r="A34">
        <v>33</v>
      </c>
      <c r="B34" s="1">
        <v>43836</v>
      </c>
      <c r="C34">
        <v>157</v>
      </c>
      <c r="D34" t="s">
        <v>6</v>
      </c>
      <c r="E34">
        <v>3</v>
      </c>
    </row>
    <row r="35" spans="1:5" x14ac:dyDescent="0.35">
      <c r="A35">
        <v>34</v>
      </c>
      <c r="B35" s="1">
        <v>43836</v>
      </c>
      <c r="C35">
        <v>841</v>
      </c>
      <c r="D35" t="s">
        <v>28</v>
      </c>
      <c r="E35">
        <v>4</v>
      </c>
    </row>
    <row r="36" spans="1:5" x14ac:dyDescent="0.35">
      <c r="A36">
        <v>35</v>
      </c>
      <c r="B36" s="1">
        <v>43837</v>
      </c>
      <c r="C36">
        <v>814</v>
      </c>
      <c r="D36" t="s">
        <v>29</v>
      </c>
      <c r="E36">
        <v>5</v>
      </c>
    </row>
    <row r="37" spans="1:5" x14ac:dyDescent="0.35">
      <c r="A37">
        <v>36</v>
      </c>
      <c r="B37" s="1">
        <v>43837</v>
      </c>
      <c r="C37">
        <v>1930</v>
      </c>
      <c r="D37" t="s">
        <v>30</v>
      </c>
      <c r="E37">
        <v>5</v>
      </c>
    </row>
    <row r="38" spans="1:5" x14ac:dyDescent="0.35">
      <c r="A38">
        <v>37</v>
      </c>
      <c r="B38" s="1">
        <v>43837</v>
      </c>
      <c r="C38">
        <v>426</v>
      </c>
      <c r="D38" t="s">
        <v>17</v>
      </c>
      <c r="E38">
        <v>4</v>
      </c>
    </row>
    <row r="39" spans="1:5" x14ac:dyDescent="0.35">
      <c r="A39">
        <v>38</v>
      </c>
      <c r="B39" s="1">
        <v>43837</v>
      </c>
      <c r="C39">
        <v>1336</v>
      </c>
      <c r="D39" t="s">
        <v>7</v>
      </c>
      <c r="E39">
        <v>2</v>
      </c>
    </row>
    <row r="40" spans="1:5" x14ac:dyDescent="0.35">
      <c r="A40">
        <v>39</v>
      </c>
      <c r="B40" s="1">
        <v>43837</v>
      </c>
      <c r="C40">
        <v>1708</v>
      </c>
      <c r="D40" t="s">
        <v>31</v>
      </c>
      <c r="E40">
        <v>1</v>
      </c>
    </row>
    <row r="41" spans="1:5" x14ac:dyDescent="0.35">
      <c r="A41">
        <v>40</v>
      </c>
      <c r="B41" s="1">
        <v>43837</v>
      </c>
      <c r="C41">
        <v>43</v>
      </c>
      <c r="D41" t="s">
        <v>30</v>
      </c>
      <c r="E41">
        <v>4</v>
      </c>
    </row>
    <row r="42" spans="1:5" x14ac:dyDescent="0.35">
      <c r="A42">
        <v>41</v>
      </c>
      <c r="B42" s="1">
        <v>43837</v>
      </c>
      <c r="C42">
        <v>378</v>
      </c>
      <c r="D42" t="s">
        <v>32</v>
      </c>
      <c r="E42">
        <v>6</v>
      </c>
    </row>
    <row r="43" spans="1:5" x14ac:dyDescent="0.35">
      <c r="A43">
        <v>42</v>
      </c>
      <c r="B43" s="1">
        <v>43837</v>
      </c>
      <c r="C43">
        <v>856</v>
      </c>
      <c r="D43" t="s">
        <v>24</v>
      </c>
      <c r="E43">
        <v>3</v>
      </c>
    </row>
    <row r="44" spans="1:5" x14ac:dyDescent="0.35">
      <c r="A44">
        <v>43</v>
      </c>
      <c r="B44" s="1">
        <v>43837</v>
      </c>
      <c r="C44">
        <v>1613</v>
      </c>
      <c r="D44" t="s">
        <v>33</v>
      </c>
      <c r="E44">
        <v>5</v>
      </c>
    </row>
    <row r="45" spans="1:5" x14ac:dyDescent="0.35">
      <c r="A45">
        <v>44</v>
      </c>
      <c r="B45" s="1">
        <v>43838</v>
      </c>
      <c r="C45">
        <v>587</v>
      </c>
      <c r="D45" t="s">
        <v>34</v>
      </c>
      <c r="E45">
        <v>1</v>
      </c>
    </row>
    <row r="46" spans="1:5" x14ac:dyDescent="0.35">
      <c r="A46">
        <v>45</v>
      </c>
      <c r="B46" s="1">
        <v>43838</v>
      </c>
      <c r="C46">
        <v>794</v>
      </c>
      <c r="D46" t="s">
        <v>27</v>
      </c>
      <c r="E46">
        <v>4</v>
      </c>
    </row>
    <row r="47" spans="1:5" x14ac:dyDescent="0.35">
      <c r="A47">
        <v>46</v>
      </c>
      <c r="B47" s="1">
        <v>43838</v>
      </c>
      <c r="C47">
        <v>2104</v>
      </c>
      <c r="D47" t="s">
        <v>35</v>
      </c>
      <c r="E47">
        <v>6</v>
      </c>
    </row>
    <row r="48" spans="1:5" x14ac:dyDescent="0.35">
      <c r="A48">
        <v>47</v>
      </c>
      <c r="B48" s="1">
        <v>43838</v>
      </c>
      <c r="C48">
        <v>1166</v>
      </c>
      <c r="D48" t="s">
        <v>11</v>
      </c>
      <c r="E48">
        <v>4</v>
      </c>
    </row>
    <row r="49" spans="1:5" x14ac:dyDescent="0.35">
      <c r="A49">
        <v>48</v>
      </c>
      <c r="B49" s="1">
        <v>43839</v>
      </c>
      <c r="C49">
        <v>1083</v>
      </c>
      <c r="D49" t="s">
        <v>36</v>
      </c>
      <c r="E49">
        <v>6</v>
      </c>
    </row>
    <row r="50" spans="1:5" x14ac:dyDescent="0.35">
      <c r="A50">
        <v>49</v>
      </c>
      <c r="B50" s="1">
        <v>43839</v>
      </c>
      <c r="C50">
        <v>371</v>
      </c>
      <c r="D50" t="s">
        <v>37</v>
      </c>
      <c r="E50">
        <v>5</v>
      </c>
    </row>
    <row r="51" spans="1:5" x14ac:dyDescent="0.35">
      <c r="A51">
        <v>50</v>
      </c>
      <c r="B51" s="1">
        <v>43839</v>
      </c>
      <c r="C51">
        <v>11</v>
      </c>
      <c r="D51" t="s">
        <v>29</v>
      </c>
      <c r="E51">
        <v>1</v>
      </c>
    </row>
    <row r="52" spans="1:5" x14ac:dyDescent="0.35">
      <c r="A52">
        <v>51</v>
      </c>
      <c r="B52" s="1">
        <v>43839</v>
      </c>
      <c r="C52">
        <v>1551</v>
      </c>
      <c r="D52" t="s">
        <v>26</v>
      </c>
      <c r="E52">
        <v>3</v>
      </c>
    </row>
    <row r="53" spans="1:5" x14ac:dyDescent="0.35">
      <c r="A53">
        <v>52</v>
      </c>
      <c r="B53" s="1">
        <v>43839</v>
      </c>
      <c r="C53">
        <v>1542</v>
      </c>
      <c r="D53" t="s">
        <v>36</v>
      </c>
      <c r="E53">
        <v>5</v>
      </c>
    </row>
    <row r="54" spans="1:5" x14ac:dyDescent="0.35">
      <c r="A54">
        <v>53</v>
      </c>
      <c r="B54" s="1">
        <v>43840</v>
      </c>
      <c r="C54">
        <v>2001</v>
      </c>
      <c r="D54" t="s">
        <v>38</v>
      </c>
      <c r="E54">
        <v>2</v>
      </c>
    </row>
    <row r="55" spans="1:5" x14ac:dyDescent="0.35">
      <c r="A55">
        <v>54</v>
      </c>
      <c r="B55" s="1">
        <v>43840</v>
      </c>
      <c r="C55">
        <v>647</v>
      </c>
      <c r="D55" t="s">
        <v>13</v>
      </c>
      <c r="E55">
        <v>2</v>
      </c>
    </row>
    <row r="56" spans="1:5" x14ac:dyDescent="0.35">
      <c r="A56">
        <v>55</v>
      </c>
      <c r="B56" s="1">
        <v>43840</v>
      </c>
      <c r="C56">
        <v>288</v>
      </c>
      <c r="D56" t="s">
        <v>39</v>
      </c>
      <c r="E56">
        <v>2</v>
      </c>
    </row>
    <row r="57" spans="1:5" x14ac:dyDescent="0.35">
      <c r="A57">
        <v>56</v>
      </c>
      <c r="B57" s="1">
        <v>43841</v>
      </c>
      <c r="C57">
        <v>934</v>
      </c>
      <c r="D57" t="s">
        <v>40</v>
      </c>
      <c r="E57">
        <v>4</v>
      </c>
    </row>
    <row r="58" spans="1:5" x14ac:dyDescent="0.35">
      <c r="A58">
        <v>57</v>
      </c>
      <c r="B58" s="1">
        <v>43842</v>
      </c>
      <c r="C58">
        <v>1653</v>
      </c>
      <c r="D58" t="s">
        <v>35</v>
      </c>
      <c r="E58">
        <v>6</v>
      </c>
    </row>
    <row r="59" spans="1:5" x14ac:dyDescent="0.35">
      <c r="A59">
        <v>58</v>
      </c>
      <c r="B59" s="1">
        <v>43842</v>
      </c>
      <c r="C59">
        <v>46</v>
      </c>
      <c r="D59" t="s">
        <v>5</v>
      </c>
      <c r="E59">
        <v>4</v>
      </c>
    </row>
    <row r="60" spans="1:5" x14ac:dyDescent="0.35">
      <c r="A60">
        <v>59</v>
      </c>
      <c r="B60" s="1">
        <v>43842</v>
      </c>
      <c r="C60">
        <v>1340</v>
      </c>
      <c r="D60" t="s">
        <v>16</v>
      </c>
      <c r="E60">
        <v>6</v>
      </c>
    </row>
    <row r="61" spans="1:5" x14ac:dyDescent="0.35">
      <c r="A61">
        <v>60</v>
      </c>
      <c r="B61" s="1">
        <v>43842</v>
      </c>
      <c r="C61">
        <v>366</v>
      </c>
      <c r="D61" t="s">
        <v>28</v>
      </c>
      <c r="E61">
        <v>3</v>
      </c>
    </row>
    <row r="62" spans="1:5" x14ac:dyDescent="0.35">
      <c r="A62">
        <v>61</v>
      </c>
      <c r="B62" s="1">
        <v>43843</v>
      </c>
      <c r="C62">
        <v>1798</v>
      </c>
      <c r="D62" t="s">
        <v>37</v>
      </c>
      <c r="E62">
        <v>4</v>
      </c>
    </row>
    <row r="63" spans="1:5" x14ac:dyDescent="0.35">
      <c r="A63">
        <v>62</v>
      </c>
      <c r="B63" s="1">
        <v>43843</v>
      </c>
      <c r="C63">
        <v>133</v>
      </c>
      <c r="D63" t="s">
        <v>15</v>
      </c>
      <c r="E63">
        <v>4</v>
      </c>
    </row>
    <row r="64" spans="1:5" x14ac:dyDescent="0.35">
      <c r="A64">
        <v>63</v>
      </c>
      <c r="B64" s="1">
        <v>43843</v>
      </c>
      <c r="C64">
        <v>1101</v>
      </c>
      <c r="D64" t="s">
        <v>5</v>
      </c>
      <c r="E64">
        <v>1</v>
      </c>
    </row>
    <row r="65" spans="1:5" x14ac:dyDescent="0.35">
      <c r="A65">
        <v>64</v>
      </c>
      <c r="B65" s="1">
        <v>43843</v>
      </c>
      <c r="C65">
        <v>894</v>
      </c>
      <c r="D65" t="s">
        <v>27</v>
      </c>
      <c r="E65">
        <v>5</v>
      </c>
    </row>
    <row r="66" spans="1:5" x14ac:dyDescent="0.35">
      <c r="A66">
        <v>65</v>
      </c>
      <c r="B66" s="1">
        <v>43844</v>
      </c>
      <c r="C66">
        <v>628</v>
      </c>
      <c r="D66" t="s">
        <v>41</v>
      </c>
      <c r="E66">
        <v>5</v>
      </c>
    </row>
    <row r="67" spans="1:5" x14ac:dyDescent="0.35">
      <c r="A67">
        <v>66</v>
      </c>
      <c r="B67" s="1">
        <v>43844</v>
      </c>
      <c r="C67">
        <v>1878</v>
      </c>
      <c r="D67" t="s">
        <v>42</v>
      </c>
      <c r="E67">
        <v>3</v>
      </c>
    </row>
    <row r="68" spans="1:5" x14ac:dyDescent="0.35">
      <c r="A68">
        <v>67</v>
      </c>
      <c r="B68" s="1">
        <v>43844</v>
      </c>
      <c r="C68">
        <v>1123</v>
      </c>
      <c r="D68" t="s">
        <v>43</v>
      </c>
      <c r="E68">
        <v>2</v>
      </c>
    </row>
    <row r="69" spans="1:5" x14ac:dyDescent="0.35">
      <c r="A69">
        <v>68</v>
      </c>
      <c r="B69" s="1">
        <v>43844</v>
      </c>
      <c r="C69">
        <v>1214</v>
      </c>
      <c r="D69" t="s">
        <v>26</v>
      </c>
      <c r="E69">
        <v>4</v>
      </c>
    </row>
    <row r="70" spans="1:5" x14ac:dyDescent="0.35">
      <c r="A70">
        <v>69</v>
      </c>
      <c r="B70" s="1">
        <v>43844</v>
      </c>
      <c r="C70">
        <v>1162</v>
      </c>
      <c r="D70" t="s">
        <v>44</v>
      </c>
      <c r="E70">
        <v>6</v>
      </c>
    </row>
    <row r="71" spans="1:5" x14ac:dyDescent="0.35">
      <c r="A71">
        <v>70</v>
      </c>
      <c r="B71" s="1">
        <v>43844</v>
      </c>
      <c r="C71">
        <v>1944</v>
      </c>
      <c r="D71" t="s">
        <v>45</v>
      </c>
      <c r="E71">
        <v>3</v>
      </c>
    </row>
    <row r="72" spans="1:5" x14ac:dyDescent="0.35">
      <c r="A72">
        <v>71</v>
      </c>
      <c r="B72" s="1">
        <v>43845</v>
      </c>
      <c r="C72">
        <v>185</v>
      </c>
      <c r="D72" t="s">
        <v>42</v>
      </c>
      <c r="E72">
        <v>5</v>
      </c>
    </row>
    <row r="73" spans="1:5" x14ac:dyDescent="0.35">
      <c r="A73">
        <v>72</v>
      </c>
      <c r="B73" s="1">
        <v>43845</v>
      </c>
      <c r="C73">
        <v>1202</v>
      </c>
      <c r="D73" t="s">
        <v>43</v>
      </c>
      <c r="E73">
        <v>5</v>
      </c>
    </row>
    <row r="74" spans="1:5" x14ac:dyDescent="0.35">
      <c r="A74">
        <v>73</v>
      </c>
      <c r="B74" s="1">
        <v>43845</v>
      </c>
      <c r="C74">
        <v>700</v>
      </c>
      <c r="D74" t="s">
        <v>5</v>
      </c>
      <c r="E74">
        <v>3</v>
      </c>
    </row>
    <row r="75" spans="1:5" x14ac:dyDescent="0.35">
      <c r="A75">
        <v>74</v>
      </c>
      <c r="B75" s="1">
        <v>43846</v>
      </c>
      <c r="C75">
        <v>1773</v>
      </c>
      <c r="D75" t="s">
        <v>46</v>
      </c>
      <c r="E75">
        <v>2</v>
      </c>
    </row>
    <row r="76" spans="1:5" x14ac:dyDescent="0.35">
      <c r="A76">
        <v>75</v>
      </c>
      <c r="B76" s="1">
        <v>43846</v>
      </c>
      <c r="C76">
        <v>96</v>
      </c>
      <c r="D76" t="s">
        <v>18</v>
      </c>
      <c r="E76">
        <v>5</v>
      </c>
    </row>
    <row r="77" spans="1:5" x14ac:dyDescent="0.35">
      <c r="A77">
        <v>76</v>
      </c>
      <c r="B77" s="1">
        <v>43847</v>
      </c>
      <c r="C77">
        <v>1264</v>
      </c>
      <c r="D77" t="s">
        <v>47</v>
      </c>
      <c r="E77">
        <v>4</v>
      </c>
    </row>
    <row r="78" spans="1:5" x14ac:dyDescent="0.35">
      <c r="A78">
        <v>77</v>
      </c>
      <c r="B78" s="1">
        <v>43847</v>
      </c>
      <c r="C78">
        <v>606</v>
      </c>
      <c r="D78" t="s">
        <v>17</v>
      </c>
      <c r="E78">
        <v>3</v>
      </c>
    </row>
    <row r="79" spans="1:5" x14ac:dyDescent="0.35">
      <c r="A79">
        <v>78</v>
      </c>
      <c r="B79" s="1">
        <v>43847</v>
      </c>
      <c r="C79">
        <v>1285</v>
      </c>
      <c r="D79" t="s">
        <v>9</v>
      </c>
      <c r="E79">
        <v>6</v>
      </c>
    </row>
    <row r="80" spans="1:5" x14ac:dyDescent="0.35">
      <c r="A80">
        <v>79</v>
      </c>
      <c r="B80" s="1">
        <v>43848</v>
      </c>
      <c r="C80">
        <v>897</v>
      </c>
      <c r="D80" t="s">
        <v>21</v>
      </c>
      <c r="E80">
        <v>3</v>
      </c>
    </row>
    <row r="81" spans="1:5" x14ac:dyDescent="0.35">
      <c r="A81">
        <v>80</v>
      </c>
      <c r="B81" s="1">
        <v>43848</v>
      </c>
      <c r="C81">
        <v>522</v>
      </c>
      <c r="D81" t="s">
        <v>48</v>
      </c>
      <c r="E81">
        <v>2</v>
      </c>
    </row>
    <row r="82" spans="1:5" x14ac:dyDescent="0.35">
      <c r="A82">
        <v>81</v>
      </c>
      <c r="B82" s="1">
        <v>43848</v>
      </c>
      <c r="C82">
        <v>653</v>
      </c>
      <c r="D82" t="s">
        <v>49</v>
      </c>
      <c r="E82">
        <v>3</v>
      </c>
    </row>
    <row r="83" spans="1:5" x14ac:dyDescent="0.35">
      <c r="A83">
        <v>82</v>
      </c>
      <c r="B83" s="1">
        <v>43848</v>
      </c>
      <c r="C83">
        <v>1845</v>
      </c>
      <c r="D83" t="s">
        <v>7</v>
      </c>
      <c r="E83">
        <v>2</v>
      </c>
    </row>
    <row r="84" spans="1:5" x14ac:dyDescent="0.35">
      <c r="A84">
        <v>83</v>
      </c>
      <c r="B84" s="1">
        <v>43848</v>
      </c>
      <c r="C84">
        <v>1052</v>
      </c>
      <c r="D84" t="s">
        <v>29</v>
      </c>
      <c r="E84">
        <v>6</v>
      </c>
    </row>
    <row r="85" spans="1:5" x14ac:dyDescent="0.35">
      <c r="A85">
        <v>84</v>
      </c>
      <c r="B85" s="1">
        <v>43849</v>
      </c>
      <c r="C85">
        <v>1751</v>
      </c>
      <c r="D85" t="s">
        <v>18</v>
      </c>
      <c r="E85">
        <v>3</v>
      </c>
    </row>
    <row r="86" spans="1:5" x14ac:dyDescent="0.35">
      <c r="A86">
        <v>85</v>
      </c>
      <c r="B86" s="1">
        <v>43849</v>
      </c>
      <c r="C86">
        <v>772</v>
      </c>
      <c r="D86" t="s">
        <v>50</v>
      </c>
      <c r="E86">
        <v>5</v>
      </c>
    </row>
    <row r="87" spans="1:5" x14ac:dyDescent="0.35">
      <c r="A87">
        <v>86</v>
      </c>
      <c r="B87" s="1">
        <v>43849</v>
      </c>
      <c r="C87">
        <v>1626</v>
      </c>
      <c r="D87" t="s">
        <v>51</v>
      </c>
      <c r="E87">
        <v>5</v>
      </c>
    </row>
    <row r="88" spans="1:5" x14ac:dyDescent="0.35">
      <c r="A88">
        <v>87</v>
      </c>
      <c r="B88" s="1">
        <v>43850</v>
      </c>
      <c r="C88">
        <v>99</v>
      </c>
      <c r="D88" t="s">
        <v>26</v>
      </c>
      <c r="E88">
        <v>1</v>
      </c>
    </row>
    <row r="89" spans="1:5" x14ac:dyDescent="0.35">
      <c r="A89">
        <v>88</v>
      </c>
      <c r="B89" s="1">
        <v>43850</v>
      </c>
      <c r="C89">
        <v>209</v>
      </c>
      <c r="D89" t="s">
        <v>49</v>
      </c>
      <c r="E89">
        <v>3</v>
      </c>
    </row>
    <row r="90" spans="1:5" x14ac:dyDescent="0.35">
      <c r="A90">
        <v>89</v>
      </c>
      <c r="B90" s="1">
        <v>43850</v>
      </c>
      <c r="C90">
        <v>459</v>
      </c>
      <c r="D90" t="s">
        <v>25</v>
      </c>
      <c r="E90">
        <v>4</v>
      </c>
    </row>
    <row r="91" spans="1:5" x14ac:dyDescent="0.35">
      <c r="A91">
        <v>90</v>
      </c>
      <c r="B91" s="1">
        <v>43851</v>
      </c>
      <c r="C91">
        <v>430</v>
      </c>
      <c r="D91" t="s">
        <v>29</v>
      </c>
      <c r="E91">
        <v>2</v>
      </c>
    </row>
    <row r="92" spans="1:5" x14ac:dyDescent="0.35">
      <c r="A92">
        <v>91</v>
      </c>
      <c r="B92" s="1">
        <v>43851</v>
      </c>
      <c r="C92">
        <v>1614</v>
      </c>
      <c r="D92" t="s">
        <v>32</v>
      </c>
      <c r="E92">
        <v>2</v>
      </c>
    </row>
    <row r="93" spans="1:5" x14ac:dyDescent="0.35">
      <c r="A93">
        <v>92</v>
      </c>
      <c r="B93" s="1">
        <v>43851</v>
      </c>
      <c r="C93">
        <v>681</v>
      </c>
      <c r="D93" t="s">
        <v>34</v>
      </c>
      <c r="E93">
        <v>4</v>
      </c>
    </row>
    <row r="94" spans="1:5" x14ac:dyDescent="0.35">
      <c r="A94">
        <v>93</v>
      </c>
      <c r="B94" s="1">
        <v>43851</v>
      </c>
      <c r="C94">
        <v>1634</v>
      </c>
      <c r="D94" t="s">
        <v>36</v>
      </c>
      <c r="E94">
        <v>4</v>
      </c>
    </row>
    <row r="95" spans="1:5" x14ac:dyDescent="0.35">
      <c r="A95">
        <v>94</v>
      </c>
      <c r="B95" s="1">
        <v>43851</v>
      </c>
      <c r="C95">
        <v>1792</v>
      </c>
      <c r="D95" t="s">
        <v>9</v>
      </c>
      <c r="E95">
        <v>2</v>
      </c>
    </row>
    <row r="96" spans="1:5" x14ac:dyDescent="0.35">
      <c r="A96">
        <v>95</v>
      </c>
      <c r="B96" s="1">
        <v>43851</v>
      </c>
      <c r="C96">
        <v>865</v>
      </c>
      <c r="D96" t="s">
        <v>36</v>
      </c>
      <c r="E96">
        <v>5</v>
      </c>
    </row>
    <row r="97" spans="1:5" x14ac:dyDescent="0.35">
      <c r="A97">
        <v>96</v>
      </c>
      <c r="B97" s="1">
        <v>43851</v>
      </c>
      <c r="C97">
        <v>932</v>
      </c>
      <c r="D97" t="s">
        <v>44</v>
      </c>
      <c r="E97">
        <v>4</v>
      </c>
    </row>
    <row r="98" spans="1:5" x14ac:dyDescent="0.35">
      <c r="A98">
        <v>97</v>
      </c>
      <c r="B98" s="1">
        <v>43851</v>
      </c>
      <c r="C98">
        <v>719</v>
      </c>
      <c r="D98" t="s">
        <v>20</v>
      </c>
      <c r="E98">
        <v>3</v>
      </c>
    </row>
    <row r="99" spans="1:5" x14ac:dyDescent="0.35">
      <c r="A99">
        <v>98</v>
      </c>
      <c r="B99" s="1">
        <v>43851</v>
      </c>
      <c r="C99">
        <v>1830</v>
      </c>
      <c r="D99" t="s">
        <v>52</v>
      </c>
      <c r="E99">
        <v>5</v>
      </c>
    </row>
    <row r="100" spans="1:5" x14ac:dyDescent="0.35">
      <c r="A100">
        <v>99</v>
      </c>
      <c r="B100" s="1">
        <v>43851</v>
      </c>
      <c r="C100">
        <v>1524</v>
      </c>
      <c r="D100" t="s">
        <v>26</v>
      </c>
      <c r="E100">
        <v>3</v>
      </c>
    </row>
    <row r="101" spans="1:5" x14ac:dyDescent="0.35">
      <c r="A101">
        <v>100</v>
      </c>
      <c r="B101" s="1">
        <v>43851</v>
      </c>
      <c r="C101">
        <v>847</v>
      </c>
      <c r="D101" t="s">
        <v>53</v>
      </c>
      <c r="E101">
        <v>6</v>
      </c>
    </row>
    <row r="102" spans="1:5" x14ac:dyDescent="0.35">
      <c r="A102">
        <v>101</v>
      </c>
      <c r="B102" s="1">
        <v>43851</v>
      </c>
      <c r="C102">
        <v>1002</v>
      </c>
      <c r="D102" t="s">
        <v>28</v>
      </c>
      <c r="E102">
        <v>2</v>
      </c>
    </row>
    <row r="103" spans="1:5" x14ac:dyDescent="0.35">
      <c r="A103">
        <v>102</v>
      </c>
      <c r="B103" s="1">
        <v>43852</v>
      </c>
      <c r="C103">
        <v>1326</v>
      </c>
      <c r="D103" t="s">
        <v>30</v>
      </c>
      <c r="E103">
        <v>3</v>
      </c>
    </row>
    <row r="104" spans="1:5" x14ac:dyDescent="0.35">
      <c r="A104">
        <v>103</v>
      </c>
      <c r="B104" s="1">
        <v>43852</v>
      </c>
      <c r="C104">
        <v>1833</v>
      </c>
      <c r="D104" t="s">
        <v>46</v>
      </c>
      <c r="E104">
        <v>5</v>
      </c>
    </row>
    <row r="105" spans="1:5" x14ac:dyDescent="0.35">
      <c r="A105">
        <v>104</v>
      </c>
      <c r="B105" s="1">
        <v>43852</v>
      </c>
      <c r="C105">
        <v>1302</v>
      </c>
      <c r="D105" t="s">
        <v>22</v>
      </c>
      <c r="E105">
        <v>1</v>
      </c>
    </row>
    <row r="106" spans="1:5" x14ac:dyDescent="0.35">
      <c r="A106">
        <v>105</v>
      </c>
      <c r="B106" s="1">
        <v>43852</v>
      </c>
      <c r="C106">
        <v>1103</v>
      </c>
      <c r="D106" t="s">
        <v>49</v>
      </c>
      <c r="E106">
        <v>3</v>
      </c>
    </row>
    <row r="107" spans="1:5" x14ac:dyDescent="0.35">
      <c r="A107">
        <v>106</v>
      </c>
      <c r="B107" s="1">
        <v>43852</v>
      </c>
      <c r="C107">
        <v>1830</v>
      </c>
      <c r="D107" t="s">
        <v>54</v>
      </c>
      <c r="E107">
        <v>4</v>
      </c>
    </row>
    <row r="108" spans="1:5" x14ac:dyDescent="0.35">
      <c r="A108">
        <v>107</v>
      </c>
      <c r="B108" s="1">
        <v>43853</v>
      </c>
      <c r="C108">
        <v>2035</v>
      </c>
      <c r="D108" t="s">
        <v>55</v>
      </c>
      <c r="E108">
        <v>5</v>
      </c>
    </row>
    <row r="109" spans="1:5" x14ac:dyDescent="0.35">
      <c r="A109">
        <v>108</v>
      </c>
      <c r="B109" s="1">
        <v>43853</v>
      </c>
      <c r="C109">
        <v>260</v>
      </c>
      <c r="D109" t="s">
        <v>56</v>
      </c>
      <c r="E109">
        <v>2</v>
      </c>
    </row>
    <row r="110" spans="1:5" x14ac:dyDescent="0.35">
      <c r="A110">
        <v>109</v>
      </c>
      <c r="B110" s="1">
        <v>43853</v>
      </c>
      <c r="C110">
        <v>1824</v>
      </c>
      <c r="D110" t="s">
        <v>57</v>
      </c>
      <c r="E110">
        <v>3</v>
      </c>
    </row>
    <row r="111" spans="1:5" x14ac:dyDescent="0.35">
      <c r="A111">
        <v>110</v>
      </c>
      <c r="B111" s="1">
        <v>43853</v>
      </c>
      <c r="C111">
        <v>1737</v>
      </c>
      <c r="D111" t="s">
        <v>58</v>
      </c>
      <c r="E111">
        <v>5</v>
      </c>
    </row>
    <row r="112" spans="1:5" x14ac:dyDescent="0.35">
      <c r="A112">
        <v>111</v>
      </c>
      <c r="B112" s="1">
        <v>43853</v>
      </c>
      <c r="C112">
        <v>160</v>
      </c>
      <c r="D112" t="s">
        <v>54</v>
      </c>
      <c r="E112">
        <v>5</v>
      </c>
    </row>
    <row r="113" spans="1:5" x14ac:dyDescent="0.35">
      <c r="A113">
        <v>112</v>
      </c>
      <c r="B113" s="1">
        <v>43853</v>
      </c>
      <c r="C113">
        <v>551</v>
      </c>
      <c r="D113" t="s">
        <v>29</v>
      </c>
      <c r="E113">
        <v>4</v>
      </c>
    </row>
    <row r="114" spans="1:5" x14ac:dyDescent="0.35">
      <c r="A114">
        <v>113</v>
      </c>
      <c r="B114" s="1">
        <v>43853</v>
      </c>
      <c r="C114">
        <v>1589</v>
      </c>
      <c r="D114" t="s">
        <v>59</v>
      </c>
      <c r="E114">
        <v>4</v>
      </c>
    </row>
    <row r="115" spans="1:5" x14ac:dyDescent="0.35">
      <c r="A115">
        <v>114</v>
      </c>
      <c r="B115" s="1">
        <v>43853</v>
      </c>
      <c r="C115">
        <v>275</v>
      </c>
      <c r="D115" t="s">
        <v>60</v>
      </c>
      <c r="E115">
        <v>4</v>
      </c>
    </row>
    <row r="116" spans="1:5" x14ac:dyDescent="0.35">
      <c r="A116">
        <v>115</v>
      </c>
      <c r="B116" s="1">
        <v>43853</v>
      </c>
      <c r="C116">
        <v>1523</v>
      </c>
      <c r="D116" t="s">
        <v>61</v>
      </c>
      <c r="E116">
        <v>4</v>
      </c>
    </row>
    <row r="117" spans="1:5" x14ac:dyDescent="0.35">
      <c r="A117">
        <v>116</v>
      </c>
      <c r="B117" s="1">
        <v>43854</v>
      </c>
      <c r="C117">
        <v>20</v>
      </c>
      <c r="D117" t="s">
        <v>62</v>
      </c>
      <c r="E117">
        <v>3</v>
      </c>
    </row>
    <row r="118" spans="1:5" x14ac:dyDescent="0.35">
      <c r="A118">
        <v>117</v>
      </c>
      <c r="B118" s="1">
        <v>43854</v>
      </c>
      <c r="C118">
        <v>908</v>
      </c>
      <c r="D118" t="s">
        <v>54</v>
      </c>
      <c r="E118">
        <v>2</v>
      </c>
    </row>
    <row r="119" spans="1:5" x14ac:dyDescent="0.35">
      <c r="A119">
        <v>118</v>
      </c>
      <c r="B119" s="1">
        <v>43854</v>
      </c>
      <c r="C119">
        <v>2031</v>
      </c>
      <c r="D119" t="s">
        <v>20</v>
      </c>
      <c r="E119">
        <v>3</v>
      </c>
    </row>
    <row r="120" spans="1:5" x14ac:dyDescent="0.35">
      <c r="A120">
        <v>119</v>
      </c>
      <c r="B120" s="1">
        <v>43854</v>
      </c>
      <c r="C120">
        <v>1436</v>
      </c>
      <c r="D120" t="s">
        <v>48</v>
      </c>
      <c r="E120">
        <v>3</v>
      </c>
    </row>
    <row r="121" spans="1:5" x14ac:dyDescent="0.35">
      <c r="A121">
        <v>120</v>
      </c>
      <c r="B121" s="1">
        <v>43854</v>
      </c>
      <c r="C121">
        <v>1599</v>
      </c>
      <c r="D121" t="s">
        <v>29</v>
      </c>
      <c r="E121">
        <v>4</v>
      </c>
    </row>
    <row r="122" spans="1:5" x14ac:dyDescent="0.35">
      <c r="A122">
        <v>121</v>
      </c>
      <c r="B122" s="1">
        <v>43854</v>
      </c>
      <c r="C122">
        <v>303</v>
      </c>
      <c r="D122" t="s">
        <v>63</v>
      </c>
      <c r="E122">
        <v>5</v>
      </c>
    </row>
    <row r="123" spans="1:5" x14ac:dyDescent="0.35">
      <c r="A123">
        <v>122</v>
      </c>
      <c r="B123" s="1">
        <v>43854</v>
      </c>
      <c r="C123">
        <v>5</v>
      </c>
      <c r="D123" t="s">
        <v>7</v>
      </c>
      <c r="E123">
        <v>1</v>
      </c>
    </row>
    <row r="124" spans="1:5" x14ac:dyDescent="0.35">
      <c r="A124">
        <v>123</v>
      </c>
      <c r="B124" s="1">
        <v>43855</v>
      </c>
      <c r="C124">
        <v>1078</v>
      </c>
      <c r="D124" t="s">
        <v>30</v>
      </c>
      <c r="E124">
        <v>5</v>
      </c>
    </row>
    <row r="125" spans="1:5" x14ac:dyDescent="0.35">
      <c r="A125">
        <v>124</v>
      </c>
      <c r="B125" s="1">
        <v>43855</v>
      </c>
      <c r="C125">
        <v>1646</v>
      </c>
      <c r="D125" t="s">
        <v>16</v>
      </c>
      <c r="E125">
        <v>5</v>
      </c>
    </row>
    <row r="126" spans="1:5" x14ac:dyDescent="0.35">
      <c r="A126">
        <v>125</v>
      </c>
      <c r="B126" s="1">
        <v>43855</v>
      </c>
      <c r="C126">
        <v>831</v>
      </c>
      <c r="D126" t="s">
        <v>64</v>
      </c>
      <c r="E126">
        <v>3</v>
      </c>
    </row>
    <row r="127" spans="1:5" x14ac:dyDescent="0.35">
      <c r="A127">
        <v>126</v>
      </c>
      <c r="B127" s="1">
        <v>43855</v>
      </c>
      <c r="C127">
        <v>1111</v>
      </c>
      <c r="D127" t="s">
        <v>7</v>
      </c>
      <c r="E127">
        <v>4</v>
      </c>
    </row>
    <row r="128" spans="1:5" x14ac:dyDescent="0.35">
      <c r="A128">
        <v>127</v>
      </c>
      <c r="B128" s="1">
        <v>43856</v>
      </c>
      <c r="C128">
        <v>1886</v>
      </c>
      <c r="D128" t="s">
        <v>40</v>
      </c>
      <c r="E128">
        <v>4</v>
      </c>
    </row>
    <row r="129" spans="1:5" x14ac:dyDescent="0.35">
      <c r="A129">
        <v>128</v>
      </c>
      <c r="B129" s="1">
        <v>43856</v>
      </c>
      <c r="C129">
        <v>2013</v>
      </c>
      <c r="D129" t="s">
        <v>54</v>
      </c>
      <c r="E129">
        <v>5</v>
      </c>
    </row>
    <row r="130" spans="1:5" x14ac:dyDescent="0.35">
      <c r="A130">
        <v>129</v>
      </c>
      <c r="B130" s="1">
        <v>43856</v>
      </c>
      <c r="C130">
        <v>1848</v>
      </c>
      <c r="D130" t="s">
        <v>65</v>
      </c>
      <c r="E130">
        <v>3</v>
      </c>
    </row>
    <row r="131" spans="1:5" x14ac:dyDescent="0.35">
      <c r="A131">
        <v>130</v>
      </c>
      <c r="B131" s="1">
        <v>43857</v>
      </c>
      <c r="C131">
        <v>1533</v>
      </c>
      <c r="D131" t="s">
        <v>35</v>
      </c>
      <c r="E131">
        <v>1</v>
      </c>
    </row>
    <row r="132" spans="1:5" x14ac:dyDescent="0.35">
      <c r="A132">
        <v>131</v>
      </c>
      <c r="B132" s="1">
        <v>43857</v>
      </c>
      <c r="C132">
        <v>1591</v>
      </c>
      <c r="D132" t="s">
        <v>38</v>
      </c>
      <c r="E132">
        <v>3</v>
      </c>
    </row>
    <row r="133" spans="1:5" x14ac:dyDescent="0.35">
      <c r="A133">
        <v>132</v>
      </c>
      <c r="B133" s="1">
        <v>43857</v>
      </c>
      <c r="C133">
        <v>345</v>
      </c>
      <c r="D133" t="s">
        <v>47</v>
      </c>
      <c r="E133">
        <v>5</v>
      </c>
    </row>
    <row r="134" spans="1:5" x14ac:dyDescent="0.35">
      <c r="A134">
        <v>133</v>
      </c>
      <c r="B134" s="1">
        <v>43857</v>
      </c>
      <c r="C134">
        <v>256</v>
      </c>
      <c r="D134" t="s">
        <v>66</v>
      </c>
      <c r="E134">
        <v>1</v>
      </c>
    </row>
    <row r="135" spans="1:5" x14ac:dyDescent="0.35">
      <c r="A135">
        <v>134</v>
      </c>
      <c r="B135" s="1">
        <v>43857</v>
      </c>
      <c r="C135">
        <v>1031</v>
      </c>
      <c r="D135" t="s">
        <v>35</v>
      </c>
      <c r="E135">
        <v>5</v>
      </c>
    </row>
    <row r="136" spans="1:5" x14ac:dyDescent="0.35">
      <c r="A136">
        <v>135</v>
      </c>
      <c r="B136" s="1">
        <v>43857</v>
      </c>
      <c r="C136">
        <v>216</v>
      </c>
      <c r="D136" t="s">
        <v>37</v>
      </c>
      <c r="E136">
        <v>4</v>
      </c>
    </row>
    <row r="137" spans="1:5" x14ac:dyDescent="0.35">
      <c r="A137">
        <v>136</v>
      </c>
      <c r="B137" s="1">
        <v>43857</v>
      </c>
      <c r="C137">
        <v>1839</v>
      </c>
      <c r="D137" t="s">
        <v>67</v>
      </c>
      <c r="E137">
        <v>5</v>
      </c>
    </row>
    <row r="138" spans="1:5" x14ac:dyDescent="0.35">
      <c r="A138">
        <v>137</v>
      </c>
      <c r="B138" s="1">
        <v>43858</v>
      </c>
      <c r="C138">
        <v>1802</v>
      </c>
      <c r="D138" t="s">
        <v>41</v>
      </c>
      <c r="E138">
        <v>3</v>
      </c>
    </row>
    <row r="139" spans="1:5" x14ac:dyDescent="0.35">
      <c r="A139">
        <v>138</v>
      </c>
      <c r="B139" s="1">
        <v>43858</v>
      </c>
      <c r="C139">
        <v>1306</v>
      </c>
      <c r="D139" t="s">
        <v>32</v>
      </c>
      <c r="E139">
        <v>4</v>
      </c>
    </row>
    <row r="140" spans="1:5" x14ac:dyDescent="0.35">
      <c r="A140">
        <v>139</v>
      </c>
      <c r="B140" s="1">
        <v>43858</v>
      </c>
      <c r="C140">
        <v>1942</v>
      </c>
      <c r="D140" t="s">
        <v>35</v>
      </c>
      <c r="E140">
        <v>3</v>
      </c>
    </row>
    <row r="141" spans="1:5" x14ac:dyDescent="0.35">
      <c r="A141">
        <v>140</v>
      </c>
      <c r="B141" s="1">
        <v>43859</v>
      </c>
      <c r="C141">
        <v>1842</v>
      </c>
      <c r="D141" t="s">
        <v>33</v>
      </c>
      <c r="E141">
        <v>4</v>
      </c>
    </row>
    <row r="142" spans="1:5" x14ac:dyDescent="0.35">
      <c r="A142">
        <v>141</v>
      </c>
      <c r="B142" s="1">
        <v>43859</v>
      </c>
      <c r="C142">
        <v>1344</v>
      </c>
      <c r="D142" t="s">
        <v>29</v>
      </c>
      <c r="E142">
        <v>4</v>
      </c>
    </row>
    <row r="143" spans="1:5" x14ac:dyDescent="0.35">
      <c r="A143">
        <v>142</v>
      </c>
      <c r="B143" s="1">
        <v>43859</v>
      </c>
      <c r="C143">
        <v>1161</v>
      </c>
      <c r="D143" t="s">
        <v>24</v>
      </c>
      <c r="E143">
        <v>5</v>
      </c>
    </row>
    <row r="144" spans="1:5" x14ac:dyDescent="0.35">
      <c r="A144">
        <v>143</v>
      </c>
      <c r="B144" s="1">
        <v>43860</v>
      </c>
      <c r="C144">
        <v>1227</v>
      </c>
      <c r="D144" t="s">
        <v>5</v>
      </c>
      <c r="E144">
        <v>4</v>
      </c>
    </row>
    <row r="145" spans="1:5" x14ac:dyDescent="0.35">
      <c r="A145">
        <v>144</v>
      </c>
      <c r="B145" s="1">
        <v>43860</v>
      </c>
      <c r="C145">
        <v>1157</v>
      </c>
      <c r="D145" t="s">
        <v>58</v>
      </c>
      <c r="E145">
        <v>5</v>
      </c>
    </row>
    <row r="146" spans="1:5" x14ac:dyDescent="0.35">
      <c r="A146">
        <v>145</v>
      </c>
      <c r="B146" s="1">
        <v>43860</v>
      </c>
      <c r="C146">
        <v>1572</v>
      </c>
      <c r="D146" t="s">
        <v>60</v>
      </c>
      <c r="E146">
        <v>4</v>
      </c>
    </row>
    <row r="147" spans="1:5" x14ac:dyDescent="0.35">
      <c r="A147">
        <v>146</v>
      </c>
      <c r="B147" s="1">
        <v>43860</v>
      </c>
      <c r="C147">
        <v>1696</v>
      </c>
      <c r="D147" t="s">
        <v>16</v>
      </c>
      <c r="E147">
        <v>3</v>
      </c>
    </row>
    <row r="148" spans="1:5" x14ac:dyDescent="0.35">
      <c r="A148">
        <v>147</v>
      </c>
      <c r="B148" s="1">
        <v>43860</v>
      </c>
      <c r="C148">
        <v>1741</v>
      </c>
      <c r="D148" t="s">
        <v>58</v>
      </c>
      <c r="E148">
        <v>3</v>
      </c>
    </row>
    <row r="149" spans="1:5" x14ac:dyDescent="0.35">
      <c r="A149">
        <v>148</v>
      </c>
      <c r="B149" s="1">
        <v>43861</v>
      </c>
      <c r="C149">
        <v>451</v>
      </c>
      <c r="D149" t="s">
        <v>56</v>
      </c>
      <c r="E149">
        <v>3</v>
      </c>
    </row>
    <row r="150" spans="1:5" x14ac:dyDescent="0.35">
      <c r="A150">
        <v>149</v>
      </c>
      <c r="B150" s="1">
        <v>43861</v>
      </c>
      <c r="C150">
        <v>961</v>
      </c>
      <c r="D150" t="s">
        <v>40</v>
      </c>
      <c r="E150">
        <v>4</v>
      </c>
    </row>
    <row r="151" spans="1:5" x14ac:dyDescent="0.35">
      <c r="A151">
        <v>150</v>
      </c>
      <c r="B151" s="1">
        <v>43861</v>
      </c>
      <c r="C151">
        <v>568</v>
      </c>
      <c r="D151" t="s">
        <v>52</v>
      </c>
      <c r="E151">
        <v>2</v>
      </c>
    </row>
    <row r="152" spans="1:5" x14ac:dyDescent="0.35">
      <c r="A152">
        <v>151</v>
      </c>
      <c r="B152" s="1">
        <v>43861</v>
      </c>
      <c r="C152">
        <v>2031</v>
      </c>
      <c r="D152" t="s">
        <v>68</v>
      </c>
      <c r="E152">
        <v>3</v>
      </c>
    </row>
    <row r="153" spans="1:5" x14ac:dyDescent="0.35">
      <c r="A153">
        <v>152</v>
      </c>
      <c r="B153" s="1">
        <v>43861</v>
      </c>
      <c r="C153">
        <v>1136</v>
      </c>
      <c r="D153" t="s">
        <v>32</v>
      </c>
      <c r="E153">
        <v>4</v>
      </c>
    </row>
    <row r="154" spans="1:5" x14ac:dyDescent="0.35">
      <c r="A154">
        <v>153</v>
      </c>
      <c r="B154" s="1">
        <v>43861</v>
      </c>
      <c r="C154">
        <v>1983</v>
      </c>
      <c r="D154" t="s">
        <v>34</v>
      </c>
      <c r="E154">
        <v>2</v>
      </c>
    </row>
    <row r="155" spans="1:5" x14ac:dyDescent="0.35">
      <c r="A155">
        <v>154</v>
      </c>
      <c r="B155" s="1">
        <v>43862</v>
      </c>
      <c r="C155">
        <v>1119</v>
      </c>
      <c r="D155" t="s">
        <v>24</v>
      </c>
      <c r="E155">
        <v>1</v>
      </c>
    </row>
    <row r="156" spans="1:5" x14ac:dyDescent="0.35">
      <c r="A156">
        <v>155</v>
      </c>
      <c r="B156" s="1">
        <v>43862</v>
      </c>
      <c r="C156">
        <v>685</v>
      </c>
      <c r="D156" t="s">
        <v>62</v>
      </c>
      <c r="E156">
        <v>5</v>
      </c>
    </row>
    <row r="157" spans="1:5" x14ac:dyDescent="0.35">
      <c r="A157">
        <v>156</v>
      </c>
      <c r="B157" s="1">
        <v>43862</v>
      </c>
      <c r="C157">
        <v>1505</v>
      </c>
      <c r="D157" t="s">
        <v>21</v>
      </c>
      <c r="E157">
        <v>3</v>
      </c>
    </row>
    <row r="158" spans="1:5" x14ac:dyDescent="0.35">
      <c r="A158">
        <v>157</v>
      </c>
      <c r="B158" s="1">
        <v>43862</v>
      </c>
      <c r="C158">
        <v>535</v>
      </c>
      <c r="D158" t="s">
        <v>67</v>
      </c>
      <c r="E158">
        <v>4</v>
      </c>
    </row>
    <row r="159" spans="1:5" x14ac:dyDescent="0.35">
      <c r="A159">
        <v>158</v>
      </c>
      <c r="B159" s="1">
        <v>43863</v>
      </c>
      <c r="C159">
        <v>1648</v>
      </c>
      <c r="D159" t="s">
        <v>69</v>
      </c>
      <c r="E159">
        <v>5</v>
      </c>
    </row>
    <row r="160" spans="1:5" x14ac:dyDescent="0.35">
      <c r="A160">
        <v>159</v>
      </c>
      <c r="B160" s="1">
        <v>43863</v>
      </c>
      <c r="C160">
        <v>645</v>
      </c>
      <c r="D160" t="s">
        <v>69</v>
      </c>
      <c r="E160">
        <v>5</v>
      </c>
    </row>
    <row r="161" spans="1:5" x14ac:dyDescent="0.35">
      <c r="A161">
        <v>160</v>
      </c>
      <c r="B161" s="1">
        <v>43863</v>
      </c>
      <c r="C161">
        <v>1036</v>
      </c>
      <c r="D161" t="s">
        <v>42</v>
      </c>
      <c r="E161">
        <v>4</v>
      </c>
    </row>
    <row r="162" spans="1:5" x14ac:dyDescent="0.35">
      <c r="A162">
        <v>161</v>
      </c>
      <c r="B162" s="1">
        <v>43863</v>
      </c>
      <c r="C162">
        <v>1628</v>
      </c>
      <c r="D162" t="s">
        <v>45</v>
      </c>
      <c r="E162">
        <v>2</v>
      </c>
    </row>
    <row r="163" spans="1:5" x14ac:dyDescent="0.35">
      <c r="A163">
        <v>162</v>
      </c>
      <c r="B163" s="1">
        <v>43863</v>
      </c>
      <c r="C163">
        <v>1996</v>
      </c>
      <c r="D163" t="s">
        <v>25</v>
      </c>
      <c r="E163">
        <v>5</v>
      </c>
    </row>
    <row r="164" spans="1:5" x14ac:dyDescent="0.35">
      <c r="A164">
        <v>163</v>
      </c>
      <c r="B164" s="1">
        <v>43863</v>
      </c>
      <c r="C164">
        <v>1585</v>
      </c>
      <c r="D164" t="s">
        <v>58</v>
      </c>
      <c r="E164">
        <v>2</v>
      </c>
    </row>
    <row r="165" spans="1:5" x14ac:dyDescent="0.35">
      <c r="A165">
        <v>164</v>
      </c>
      <c r="B165" s="1">
        <v>43864</v>
      </c>
      <c r="C165">
        <v>868</v>
      </c>
      <c r="D165" t="s">
        <v>5</v>
      </c>
      <c r="E165">
        <v>3</v>
      </c>
    </row>
    <row r="166" spans="1:5" x14ac:dyDescent="0.35">
      <c r="A166">
        <v>165</v>
      </c>
      <c r="B166" s="1">
        <v>43864</v>
      </c>
      <c r="C166">
        <v>1991</v>
      </c>
      <c r="D166" t="s">
        <v>31</v>
      </c>
      <c r="E166">
        <v>3</v>
      </c>
    </row>
    <row r="167" spans="1:5" x14ac:dyDescent="0.35">
      <c r="A167">
        <v>166</v>
      </c>
      <c r="B167" s="1">
        <v>43864</v>
      </c>
      <c r="C167">
        <v>604</v>
      </c>
      <c r="D167" t="s">
        <v>46</v>
      </c>
      <c r="E167">
        <v>2</v>
      </c>
    </row>
    <row r="168" spans="1:5" x14ac:dyDescent="0.35">
      <c r="A168">
        <v>167</v>
      </c>
      <c r="B168" s="1">
        <v>43864</v>
      </c>
      <c r="C168">
        <v>1070</v>
      </c>
      <c r="D168" t="s">
        <v>36</v>
      </c>
      <c r="E168">
        <v>5</v>
      </c>
    </row>
    <row r="169" spans="1:5" x14ac:dyDescent="0.35">
      <c r="A169">
        <v>168</v>
      </c>
      <c r="B169" s="1">
        <v>43865</v>
      </c>
      <c r="C169">
        <v>1825</v>
      </c>
      <c r="D169" t="s">
        <v>58</v>
      </c>
      <c r="E169">
        <v>4</v>
      </c>
    </row>
    <row r="170" spans="1:5" x14ac:dyDescent="0.35">
      <c r="A170">
        <v>169</v>
      </c>
      <c r="B170" s="1">
        <v>43865</v>
      </c>
      <c r="C170">
        <v>481</v>
      </c>
      <c r="D170" t="s">
        <v>50</v>
      </c>
      <c r="E170">
        <v>6</v>
      </c>
    </row>
    <row r="171" spans="1:5" x14ac:dyDescent="0.35">
      <c r="A171">
        <v>170</v>
      </c>
      <c r="B171" s="1">
        <v>43865</v>
      </c>
      <c r="C171">
        <v>2021</v>
      </c>
      <c r="D171" t="s">
        <v>15</v>
      </c>
      <c r="E171">
        <v>5</v>
      </c>
    </row>
    <row r="172" spans="1:5" x14ac:dyDescent="0.35">
      <c r="A172">
        <v>171</v>
      </c>
      <c r="B172" s="1">
        <v>43865</v>
      </c>
      <c r="C172">
        <v>500</v>
      </c>
      <c r="D172" t="s">
        <v>48</v>
      </c>
      <c r="E172">
        <v>3</v>
      </c>
    </row>
    <row r="173" spans="1:5" x14ac:dyDescent="0.35">
      <c r="A173">
        <v>172</v>
      </c>
      <c r="B173" s="1">
        <v>43865</v>
      </c>
      <c r="C173">
        <v>1320</v>
      </c>
      <c r="D173" t="s">
        <v>39</v>
      </c>
      <c r="E173">
        <v>3</v>
      </c>
    </row>
    <row r="174" spans="1:5" x14ac:dyDescent="0.35">
      <c r="A174">
        <v>173</v>
      </c>
      <c r="B174" s="1">
        <v>43866</v>
      </c>
      <c r="C174">
        <v>707</v>
      </c>
      <c r="D174" t="s">
        <v>57</v>
      </c>
      <c r="E174">
        <v>3</v>
      </c>
    </row>
    <row r="175" spans="1:5" x14ac:dyDescent="0.35">
      <c r="A175">
        <v>174</v>
      </c>
      <c r="B175" s="1">
        <v>43866</v>
      </c>
      <c r="C175">
        <v>1296</v>
      </c>
      <c r="D175" t="s">
        <v>70</v>
      </c>
      <c r="E175">
        <v>2</v>
      </c>
    </row>
    <row r="176" spans="1:5" x14ac:dyDescent="0.35">
      <c r="A176">
        <v>175</v>
      </c>
      <c r="B176" s="1">
        <v>43866</v>
      </c>
      <c r="C176">
        <v>496</v>
      </c>
      <c r="D176" t="s">
        <v>17</v>
      </c>
      <c r="E176">
        <v>5</v>
      </c>
    </row>
    <row r="177" spans="1:5" x14ac:dyDescent="0.35">
      <c r="A177">
        <v>176</v>
      </c>
      <c r="B177" s="1">
        <v>43866</v>
      </c>
      <c r="C177">
        <v>1547</v>
      </c>
      <c r="D177" t="s">
        <v>46</v>
      </c>
      <c r="E177">
        <v>3</v>
      </c>
    </row>
    <row r="178" spans="1:5" x14ac:dyDescent="0.35">
      <c r="A178">
        <v>177</v>
      </c>
      <c r="B178" s="1">
        <v>43866</v>
      </c>
      <c r="C178">
        <v>1508</v>
      </c>
      <c r="D178" t="s">
        <v>55</v>
      </c>
      <c r="E178">
        <v>2</v>
      </c>
    </row>
    <row r="179" spans="1:5" x14ac:dyDescent="0.35">
      <c r="A179">
        <v>178</v>
      </c>
      <c r="B179" s="1">
        <v>43867</v>
      </c>
      <c r="C179">
        <v>1267</v>
      </c>
      <c r="D179" t="s">
        <v>40</v>
      </c>
      <c r="E179">
        <v>3</v>
      </c>
    </row>
    <row r="180" spans="1:5" x14ac:dyDescent="0.35">
      <c r="A180">
        <v>179</v>
      </c>
      <c r="B180" s="1">
        <v>43867</v>
      </c>
      <c r="C180">
        <v>204</v>
      </c>
      <c r="D180" t="s">
        <v>43</v>
      </c>
      <c r="E180">
        <v>3</v>
      </c>
    </row>
    <row r="181" spans="1:5" x14ac:dyDescent="0.35">
      <c r="A181">
        <v>180</v>
      </c>
      <c r="B181" s="1">
        <v>43867</v>
      </c>
      <c r="C181">
        <v>1018</v>
      </c>
      <c r="D181" t="s">
        <v>71</v>
      </c>
      <c r="E181">
        <v>4</v>
      </c>
    </row>
    <row r="182" spans="1:5" x14ac:dyDescent="0.35">
      <c r="A182">
        <v>181</v>
      </c>
      <c r="B182" s="1">
        <v>43867</v>
      </c>
      <c r="C182">
        <v>770</v>
      </c>
      <c r="D182" t="s">
        <v>21</v>
      </c>
      <c r="E182">
        <v>3</v>
      </c>
    </row>
    <row r="183" spans="1:5" x14ac:dyDescent="0.35">
      <c r="A183">
        <v>182</v>
      </c>
      <c r="B183" s="1">
        <v>43867</v>
      </c>
      <c r="C183">
        <v>1081</v>
      </c>
      <c r="D183" t="s">
        <v>42</v>
      </c>
      <c r="E183">
        <v>3</v>
      </c>
    </row>
    <row r="184" spans="1:5" x14ac:dyDescent="0.35">
      <c r="A184">
        <v>183</v>
      </c>
      <c r="B184" s="1">
        <v>43868</v>
      </c>
      <c r="C184">
        <v>661</v>
      </c>
      <c r="D184" t="s">
        <v>47</v>
      </c>
      <c r="E184">
        <v>4</v>
      </c>
    </row>
    <row r="185" spans="1:5" x14ac:dyDescent="0.35">
      <c r="A185">
        <v>184</v>
      </c>
      <c r="B185" s="1">
        <v>43868</v>
      </c>
      <c r="C185">
        <v>302</v>
      </c>
      <c r="D185" t="s">
        <v>29</v>
      </c>
      <c r="E185">
        <v>4</v>
      </c>
    </row>
    <row r="186" spans="1:5" x14ac:dyDescent="0.35">
      <c r="A186">
        <v>185</v>
      </c>
      <c r="B186" s="1">
        <v>43868</v>
      </c>
      <c r="C186">
        <v>1589</v>
      </c>
      <c r="D186" t="s">
        <v>66</v>
      </c>
      <c r="E186">
        <v>4</v>
      </c>
    </row>
    <row r="187" spans="1:5" x14ac:dyDescent="0.35">
      <c r="A187">
        <v>186</v>
      </c>
      <c r="B187" s="1">
        <v>43868</v>
      </c>
      <c r="C187">
        <v>1084</v>
      </c>
      <c r="D187" t="s">
        <v>43</v>
      </c>
      <c r="E187">
        <v>2</v>
      </c>
    </row>
    <row r="188" spans="1:5" x14ac:dyDescent="0.35">
      <c r="A188">
        <v>187</v>
      </c>
      <c r="B188" s="1">
        <v>43868</v>
      </c>
      <c r="C188">
        <v>840</v>
      </c>
      <c r="D188" t="s">
        <v>47</v>
      </c>
      <c r="E188">
        <v>1</v>
      </c>
    </row>
    <row r="189" spans="1:5" x14ac:dyDescent="0.35">
      <c r="A189">
        <v>188</v>
      </c>
      <c r="B189" s="1">
        <v>43868</v>
      </c>
      <c r="C189">
        <v>510</v>
      </c>
      <c r="D189" t="s">
        <v>44</v>
      </c>
      <c r="E189">
        <v>5</v>
      </c>
    </row>
    <row r="190" spans="1:5" x14ac:dyDescent="0.35">
      <c r="A190">
        <v>189</v>
      </c>
      <c r="B190" s="1">
        <v>43869</v>
      </c>
      <c r="C190">
        <v>454</v>
      </c>
      <c r="D190" t="s">
        <v>61</v>
      </c>
      <c r="E190">
        <v>5</v>
      </c>
    </row>
    <row r="191" spans="1:5" x14ac:dyDescent="0.35">
      <c r="A191">
        <v>190</v>
      </c>
      <c r="B191" s="1">
        <v>43869</v>
      </c>
      <c r="C191">
        <v>1068</v>
      </c>
      <c r="D191" t="s">
        <v>43</v>
      </c>
      <c r="E191">
        <v>6</v>
      </c>
    </row>
    <row r="192" spans="1:5" x14ac:dyDescent="0.35">
      <c r="A192">
        <v>191</v>
      </c>
      <c r="B192" s="1">
        <v>43869</v>
      </c>
      <c r="C192">
        <v>1634</v>
      </c>
      <c r="D192" t="s">
        <v>51</v>
      </c>
      <c r="E192">
        <v>4</v>
      </c>
    </row>
    <row r="193" spans="1:5" x14ac:dyDescent="0.35">
      <c r="A193">
        <v>192</v>
      </c>
      <c r="B193" s="1">
        <v>43869</v>
      </c>
      <c r="C193">
        <v>1023</v>
      </c>
      <c r="D193" t="s">
        <v>61</v>
      </c>
      <c r="E193">
        <v>2</v>
      </c>
    </row>
    <row r="194" spans="1:5" x14ac:dyDescent="0.35">
      <c r="A194">
        <v>193</v>
      </c>
      <c r="B194" s="1">
        <v>43869</v>
      </c>
      <c r="C194">
        <v>958</v>
      </c>
      <c r="D194" t="s">
        <v>13</v>
      </c>
      <c r="E194">
        <v>3</v>
      </c>
    </row>
    <row r="195" spans="1:5" x14ac:dyDescent="0.35">
      <c r="A195">
        <v>194</v>
      </c>
      <c r="B195" s="1">
        <v>43869</v>
      </c>
      <c r="C195">
        <v>202</v>
      </c>
      <c r="D195" t="s">
        <v>6</v>
      </c>
      <c r="E195">
        <v>4</v>
      </c>
    </row>
    <row r="196" spans="1:5" x14ac:dyDescent="0.35">
      <c r="A196">
        <v>195</v>
      </c>
      <c r="B196" s="1">
        <v>43870</v>
      </c>
      <c r="C196">
        <v>1634</v>
      </c>
      <c r="D196" t="s">
        <v>37</v>
      </c>
      <c r="E196">
        <v>3</v>
      </c>
    </row>
    <row r="197" spans="1:5" x14ac:dyDescent="0.35">
      <c r="A197">
        <v>196</v>
      </c>
      <c r="B197" s="1">
        <v>43870</v>
      </c>
      <c r="C197">
        <v>1761</v>
      </c>
      <c r="D197" t="s">
        <v>33</v>
      </c>
      <c r="E197">
        <v>3</v>
      </c>
    </row>
    <row r="198" spans="1:5" x14ac:dyDescent="0.35">
      <c r="A198">
        <v>197</v>
      </c>
      <c r="B198" s="1">
        <v>43870</v>
      </c>
      <c r="C198">
        <v>934</v>
      </c>
      <c r="D198" t="s">
        <v>53</v>
      </c>
      <c r="E198">
        <v>4</v>
      </c>
    </row>
    <row r="199" spans="1:5" x14ac:dyDescent="0.35">
      <c r="A199">
        <v>198</v>
      </c>
      <c r="B199" s="1">
        <v>43870</v>
      </c>
      <c r="C199">
        <v>1033</v>
      </c>
      <c r="D199" t="s">
        <v>33</v>
      </c>
      <c r="E199">
        <v>3</v>
      </c>
    </row>
    <row r="200" spans="1:5" x14ac:dyDescent="0.35">
      <c r="A200">
        <v>199</v>
      </c>
      <c r="B200" s="1">
        <v>43870</v>
      </c>
      <c r="C200">
        <v>1905</v>
      </c>
      <c r="D200" t="s">
        <v>35</v>
      </c>
      <c r="E200">
        <v>2</v>
      </c>
    </row>
    <row r="201" spans="1:5" x14ac:dyDescent="0.35">
      <c r="A201">
        <v>200</v>
      </c>
      <c r="B201" s="1">
        <v>43870</v>
      </c>
      <c r="C201">
        <v>922</v>
      </c>
      <c r="D201" t="s">
        <v>46</v>
      </c>
      <c r="E201">
        <v>6</v>
      </c>
    </row>
    <row r="202" spans="1:5" x14ac:dyDescent="0.35">
      <c r="A202">
        <v>201</v>
      </c>
      <c r="B202" s="1">
        <v>43870</v>
      </c>
      <c r="C202">
        <v>456</v>
      </c>
      <c r="D202" t="s">
        <v>34</v>
      </c>
      <c r="E202">
        <v>3</v>
      </c>
    </row>
    <row r="203" spans="1:5" x14ac:dyDescent="0.35">
      <c r="A203">
        <v>202</v>
      </c>
      <c r="B203" s="1">
        <v>43871</v>
      </c>
      <c r="C203">
        <v>1614</v>
      </c>
      <c r="D203" t="s">
        <v>51</v>
      </c>
      <c r="E203">
        <v>1</v>
      </c>
    </row>
    <row r="204" spans="1:5" x14ac:dyDescent="0.35">
      <c r="A204">
        <v>203</v>
      </c>
      <c r="B204" s="1">
        <v>43871</v>
      </c>
      <c r="C204">
        <v>312</v>
      </c>
      <c r="D204" t="s">
        <v>24</v>
      </c>
      <c r="E204">
        <v>2</v>
      </c>
    </row>
    <row r="205" spans="1:5" x14ac:dyDescent="0.35">
      <c r="A205">
        <v>204</v>
      </c>
      <c r="B205" s="1">
        <v>43871</v>
      </c>
      <c r="C205">
        <v>203</v>
      </c>
      <c r="D205" t="s">
        <v>37</v>
      </c>
      <c r="E205">
        <v>3</v>
      </c>
    </row>
    <row r="206" spans="1:5" x14ac:dyDescent="0.35">
      <c r="A206">
        <v>205</v>
      </c>
      <c r="B206" s="1">
        <v>43871</v>
      </c>
      <c r="C206">
        <v>1289</v>
      </c>
      <c r="D206" t="s">
        <v>34</v>
      </c>
      <c r="E206">
        <v>3</v>
      </c>
    </row>
    <row r="207" spans="1:5" x14ac:dyDescent="0.35">
      <c r="A207">
        <v>206</v>
      </c>
      <c r="B207" s="1">
        <v>43872</v>
      </c>
      <c r="C207">
        <v>1894</v>
      </c>
      <c r="D207" t="s">
        <v>51</v>
      </c>
      <c r="E207">
        <v>5</v>
      </c>
    </row>
    <row r="208" spans="1:5" x14ac:dyDescent="0.35">
      <c r="A208">
        <v>207</v>
      </c>
      <c r="B208" s="1">
        <v>43872</v>
      </c>
      <c r="C208">
        <v>1951</v>
      </c>
      <c r="D208" t="s">
        <v>23</v>
      </c>
      <c r="E208">
        <v>4</v>
      </c>
    </row>
    <row r="209" spans="1:5" x14ac:dyDescent="0.35">
      <c r="A209">
        <v>208</v>
      </c>
      <c r="B209" s="1">
        <v>43872</v>
      </c>
      <c r="C209">
        <v>1290</v>
      </c>
      <c r="D209" t="s">
        <v>22</v>
      </c>
      <c r="E209">
        <v>3</v>
      </c>
    </row>
    <row r="210" spans="1:5" x14ac:dyDescent="0.35">
      <c r="A210">
        <v>209</v>
      </c>
      <c r="B210" s="1">
        <v>43872</v>
      </c>
      <c r="C210">
        <v>802</v>
      </c>
      <c r="D210" t="s">
        <v>57</v>
      </c>
      <c r="E210">
        <v>3</v>
      </c>
    </row>
    <row r="211" spans="1:5" x14ac:dyDescent="0.35">
      <c r="A211">
        <v>210</v>
      </c>
      <c r="B211" s="1">
        <v>43872</v>
      </c>
      <c r="C211">
        <v>1399</v>
      </c>
      <c r="D211" t="s">
        <v>38</v>
      </c>
      <c r="E211">
        <v>2</v>
      </c>
    </row>
    <row r="212" spans="1:5" x14ac:dyDescent="0.35">
      <c r="A212">
        <v>211</v>
      </c>
      <c r="B212" s="1">
        <v>43873</v>
      </c>
      <c r="C212">
        <v>1119</v>
      </c>
      <c r="D212" t="s">
        <v>20</v>
      </c>
      <c r="E212">
        <v>4</v>
      </c>
    </row>
    <row r="213" spans="1:5" x14ac:dyDescent="0.35">
      <c r="A213">
        <v>212</v>
      </c>
      <c r="B213" s="1">
        <v>43873</v>
      </c>
      <c r="C213">
        <v>2059</v>
      </c>
      <c r="D213" t="s">
        <v>66</v>
      </c>
      <c r="E213">
        <v>6</v>
      </c>
    </row>
    <row r="214" spans="1:5" x14ac:dyDescent="0.35">
      <c r="A214">
        <v>213</v>
      </c>
      <c r="B214" s="1">
        <v>43873</v>
      </c>
      <c r="C214">
        <v>1584</v>
      </c>
      <c r="D214" t="s">
        <v>5</v>
      </c>
      <c r="E214">
        <v>5</v>
      </c>
    </row>
    <row r="215" spans="1:5" x14ac:dyDescent="0.35">
      <c r="A215">
        <v>214</v>
      </c>
      <c r="B215" s="1">
        <v>43873</v>
      </c>
      <c r="C215">
        <v>680</v>
      </c>
      <c r="D215" t="s">
        <v>54</v>
      </c>
      <c r="E215">
        <v>1</v>
      </c>
    </row>
    <row r="216" spans="1:5" x14ac:dyDescent="0.35">
      <c r="A216">
        <v>215</v>
      </c>
      <c r="B216" s="1">
        <v>43873</v>
      </c>
      <c r="C216">
        <v>156</v>
      </c>
      <c r="D216" t="s">
        <v>62</v>
      </c>
      <c r="E216">
        <v>5</v>
      </c>
    </row>
    <row r="217" spans="1:5" x14ac:dyDescent="0.35">
      <c r="A217">
        <v>216</v>
      </c>
      <c r="B217" s="1">
        <v>43873</v>
      </c>
      <c r="C217">
        <v>1549</v>
      </c>
      <c r="D217" t="s">
        <v>53</v>
      </c>
      <c r="E217">
        <v>6</v>
      </c>
    </row>
    <row r="218" spans="1:5" x14ac:dyDescent="0.35">
      <c r="A218">
        <v>217</v>
      </c>
      <c r="B218" s="1">
        <v>43873</v>
      </c>
      <c r="C218">
        <v>1797</v>
      </c>
      <c r="D218" t="s">
        <v>27</v>
      </c>
      <c r="E218">
        <v>5</v>
      </c>
    </row>
    <row r="219" spans="1:5" x14ac:dyDescent="0.35">
      <c r="A219">
        <v>218</v>
      </c>
      <c r="B219" s="1">
        <v>43873</v>
      </c>
      <c r="C219">
        <v>906</v>
      </c>
      <c r="D219" t="s">
        <v>8</v>
      </c>
      <c r="E219">
        <v>4</v>
      </c>
    </row>
    <row r="220" spans="1:5" x14ac:dyDescent="0.35">
      <c r="A220">
        <v>219</v>
      </c>
      <c r="B220" s="1">
        <v>43874</v>
      </c>
      <c r="C220">
        <v>1233</v>
      </c>
      <c r="D220" t="s">
        <v>30</v>
      </c>
      <c r="E220">
        <v>2</v>
      </c>
    </row>
    <row r="221" spans="1:5" x14ac:dyDescent="0.35">
      <c r="A221">
        <v>220</v>
      </c>
      <c r="B221" s="1">
        <v>43874</v>
      </c>
      <c r="C221">
        <v>1043</v>
      </c>
      <c r="D221" t="s">
        <v>53</v>
      </c>
      <c r="E221">
        <v>5</v>
      </c>
    </row>
    <row r="222" spans="1:5" x14ac:dyDescent="0.35">
      <c r="A222">
        <v>221</v>
      </c>
      <c r="B222" s="1">
        <v>43874</v>
      </c>
      <c r="C222">
        <v>1161</v>
      </c>
      <c r="D222" t="s">
        <v>72</v>
      </c>
      <c r="E222">
        <v>5</v>
      </c>
    </row>
    <row r="223" spans="1:5" x14ac:dyDescent="0.35">
      <c r="A223">
        <v>222</v>
      </c>
      <c r="B223" s="1">
        <v>43874</v>
      </c>
      <c r="C223">
        <v>1002</v>
      </c>
      <c r="D223" t="s">
        <v>10</v>
      </c>
      <c r="E223">
        <v>5</v>
      </c>
    </row>
    <row r="224" spans="1:5" x14ac:dyDescent="0.35">
      <c r="A224">
        <v>223</v>
      </c>
      <c r="B224" s="1">
        <v>43874</v>
      </c>
      <c r="C224">
        <v>848</v>
      </c>
      <c r="D224" t="s">
        <v>17</v>
      </c>
      <c r="E224">
        <v>4</v>
      </c>
    </row>
    <row r="225" spans="1:5" x14ac:dyDescent="0.35">
      <c r="A225">
        <v>224</v>
      </c>
      <c r="B225" s="1">
        <v>43875</v>
      </c>
      <c r="C225">
        <v>1905</v>
      </c>
      <c r="D225" t="s">
        <v>7</v>
      </c>
      <c r="E225">
        <v>4</v>
      </c>
    </row>
    <row r="226" spans="1:5" x14ac:dyDescent="0.35">
      <c r="A226">
        <v>225</v>
      </c>
      <c r="B226" s="1">
        <v>43875</v>
      </c>
      <c r="C226">
        <v>240</v>
      </c>
      <c r="D226" t="s">
        <v>51</v>
      </c>
      <c r="E226">
        <v>2</v>
      </c>
    </row>
    <row r="227" spans="1:5" x14ac:dyDescent="0.35">
      <c r="A227">
        <v>226</v>
      </c>
      <c r="B227" s="1">
        <v>43875</v>
      </c>
      <c r="C227">
        <v>150</v>
      </c>
      <c r="D227" t="s">
        <v>58</v>
      </c>
      <c r="E227">
        <v>3</v>
      </c>
    </row>
    <row r="228" spans="1:5" x14ac:dyDescent="0.35">
      <c r="A228">
        <v>227</v>
      </c>
      <c r="B228" s="1">
        <v>43876</v>
      </c>
      <c r="C228">
        <v>2040</v>
      </c>
      <c r="D228" t="s">
        <v>33</v>
      </c>
      <c r="E228">
        <v>3</v>
      </c>
    </row>
    <row r="229" spans="1:5" x14ac:dyDescent="0.35">
      <c r="A229">
        <v>228</v>
      </c>
      <c r="B229" s="1">
        <v>43876</v>
      </c>
      <c r="C229">
        <v>1414</v>
      </c>
      <c r="D229" t="s">
        <v>33</v>
      </c>
      <c r="E229">
        <v>6</v>
      </c>
    </row>
    <row r="230" spans="1:5" x14ac:dyDescent="0.35">
      <c r="A230">
        <v>229</v>
      </c>
      <c r="B230" s="1">
        <v>43876</v>
      </c>
      <c r="C230">
        <v>560</v>
      </c>
      <c r="D230" t="s">
        <v>40</v>
      </c>
      <c r="E230">
        <v>2</v>
      </c>
    </row>
    <row r="231" spans="1:5" x14ac:dyDescent="0.35">
      <c r="A231">
        <v>230</v>
      </c>
      <c r="B231" s="1">
        <v>43876</v>
      </c>
      <c r="C231">
        <v>1170</v>
      </c>
      <c r="D231" t="s">
        <v>69</v>
      </c>
      <c r="E231">
        <v>2</v>
      </c>
    </row>
    <row r="232" spans="1:5" x14ac:dyDescent="0.35">
      <c r="A232">
        <v>231</v>
      </c>
      <c r="B232" s="1">
        <v>43876</v>
      </c>
      <c r="C232">
        <v>866</v>
      </c>
      <c r="D232" t="s">
        <v>37</v>
      </c>
      <c r="E232">
        <v>5</v>
      </c>
    </row>
    <row r="233" spans="1:5" x14ac:dyDescent="0.35">
      <c r="A233">
        <v>232</v>
      </c>
      <c r="B233" s="1">
        <v>43877</v>
      </c>
      <c r="C233">
        <v>1198</v>
      </c>
      <c r="D233" t="s">
        <v>5</v>
      </c>
      <c r="E233">
        <v>2</v>
      </c>
    </row>
    <row r="234" spans="1:5" x14ac:dyDescent="0.35">
      <c r="A234">
        <v>233</v>
      </c>
      <c r="B234" s="1">
        <v>43877</v>
      </c>
      <c r="C234">
        <v>962</v>
      </c>
      <c r="D234" t="s">
        <v>52</v>
      </c>
      <c r="E234">
        <v>1</v>
      </c>
    </row>
    <row r="235" spans="1:5" x14ac:dyDescent="0.35">
      <c r="A235">
        <v>234</v>
      </c>
      <c r="B235" s="1">
        <v>43877</v>
      </c>
      <c r="C235">
        <v>1114</v>
      </c>
      <c r="D235" t="s">
        <v>29</v>
      </c>
      <c r="E235">
        <v>4</v>
      </c>
    </row>
    <row r="236" spans="1:5" x14ac:dyDescent="0.35">
      <c r="A236">
        <v>235</v>
      </c>
      <c r="B236" s="1">
        <v>43877</v>
      </c>
      <c r="C236">
        <v>1123</v>
      </c>
      <c r="D236" t="s">
        <v>55</v>
      </c>
      <c r="E236">
        <v>3</v>
      </c>
    </row>
    <row r="237" spans="1:5" x14ac:dyDescent="0.35">
      <c r="A237">
        <v>236</v>
      </c>
      <c r="B237" s="1">
        <v>43877</v>
      </c>
      <c r="C237">
        <v>1457</v>
      </c>
      <c r="D237" t="s">
        <v>53</v>
      </c>
      <c r="E237">
        <v>3</v>
      </c>
    </row>
    <row r="238" spans="1:5" x14ac:dyDescent="0.35">
      <c r="A238">
        <v>237</v>
      </c>
      <c r="B238" s="1">
        <v>43877</v>
      </c>
      <c r="C238">
        <v>132</v>
      </c>
      <c r="D238" t="s">
        <v>22</v>
      </c>
      <c r="E238">
        <v>5</v>
      </c>
    </row>
    <row r="239" spans="1:5" x14ac:dyDescent="0.35">
      <c r="A239">
        <v>238</v>
      </c>
      <c r="B239" s="1">
        <v>43877</v>
      </c>
      <c r="C239">
        <v>1946</v>
      </c>
      <c r="D239" t="s">
        <v>20</v>
      </c>
      <c r="E239">
        <v>3</v>
      </c>
    </row>
    <row r="240" spans="1:5" x14ac:dyDescent="0.35">
      <c r="A240">
        <v>239</v>
      </c>
      <c r="B240" s="1">
        <v>43877</v>
      </c>
      <c r="C240">
        <v>1879</v>
      </c>
      <c r="D240" t="s">
        <v>25</v>
      </c>
      <c r="E240">
        <v>3</v>
      </c>
    </row>
    <row r="241" spans="1:5" x14ac:dyDescent="0.35">
      <c r="A241">
        <v>240</v>
      </c>
      <c r="B241" s="1">
        <v>43878</v>
      </c>
      <c r="C241">
        <v>422</v>
      </c>
      <c r="D241" t="s">
        <v>25</v>
      </c>
      <c r="E241">
        <v>4</v>
      </c>
    </row>
    <row r="242" spans="1:5" x14ac:dyDescent="0.35">
      <c r="A242">
        <v>241</v>
      </c>
      <c r="B242" s="1">
        <v>43878</v>
      </c>
      <c r="C242">
        <v>1861</v>
      </c>
      <c r="D242" t="s">
        <v>61</v>
      </c>
      <c r="E242">
        <v>3</v>
      </c>
    </row>
    <row r="243" spans="1:5" x14ac:dyDescent="0.35">
      <c r="A243">
        <v>242</v>
      </c>
      <c r="B243" s="1">
        <v>43879</v>
      </c>
      <c r="C243">
        <v>633</v>
      </c>
      <c r="D243" t="s">
        <v>32</v>
      </c>
      <c r="E243">
        <v>4</v>
      </c>
    </row>
    <row r="244" spans="1:5" x14ac:dyDescent="0.35">
      <c r="A244">
        <v>243</v>
      </c>
      <c r="B244" s="1">
        <v>43879</v>
      </c>
      <c r="C244">
        <v>1932</v>
      </c>
      <c r="D244" t="s">
        <v>51</v>
      </c>
      <c r="E244">
        <v>6</v>
      </c>
    </row>
    <row r="245" spans="1:5" x14ac:dyDescent="0.35">
      <c r="A245">
        <v>244</v>
      </c>
      <c r="B245" s="1">
        <v>43879</v>
      </c>
      <c r="C245">
        <v>1447</v>
      </c>
      <c r="D245" t="s">
        <v>66</v>
      </c>
      <c r="E245">
        <v>4</v>
      </c>
    </row>
    <row r="246" spans="1:5" x14ac:dyDescent="0.35">
      <c r="A246">
        <v>245</v>
      </c>
      <c r="B246" s="1">
        <v>43879</v>
      </c>
      <c r="C246">
        <v>973</v>
      </c>
      <c r="D246" t="s">
        <v>40</v>
      </c>
      <c r="E246">
        <v>4</v>
      </c>
    </row>
    <row r="247" spans="1:5" x14ac:dyDescent="0.35">
      <c r="A247">
        <v>246</v>
      </c>
      <c r="B247" s="1">
        <v>43879</v>
      </c>
      <c r="C247">
        <v>2082</v>
      </c>
      <c r="D247" t="s">
        <v>14</v>
      </c>
      <c r="E247">
        <v>5</v>
      </c>
    </row>
    <row r="248" spans="1:5" x14ac:dyDescent="0.35">
      <c r="A248">
        <v>247</v>
      </c>
      <c r="B248" s="1">
        <v>43879</v>
      </c>
      <c r="C248">
        <v>735</v>
      </c>
      <c r="D248" t="s">
        <v>39</v>
      </c>
      <c r="E248">
        <v>3</v>
      </c>
    </row>
    <row r="249" spans="1:5" x14ac:dyDescent="0.35">
      <c r="A249">
        <v>248</v>
      </c>
      <c r="B249" s="1">
        <v>43879</v>
      </c>
      <c r="C249">
        <v>1434</v>
      </c>
      <c r="D249" t="s">
        <v>20</v>
      </c>
      <c r="E249">
        <v>5</v>
      </c>
    </row>
    <row r="250" spans="1:5" x14ac:dyDescent="0.35">
      <c r="A250">
        <v>249</v>
      </c>
      <c r="B250" s="1">
        <v>43880</v>
      </c>
      <c r="C250">
        <v>724</v>
      </c>
      <c r="D250" t="s">
        <v>23</v>
      </c>
      <c r="E250">
        <v>2</v>
      </c>
    </row>
    <row r="251" spans="1:5" x14ac:dyDescent="0.35">
      <c r="A251">
        <v>250</v>
      </c>
      <c r="B251" s="1">
        <v>43880</v>
      </c>
      <c r="C251">
        <v>867</v>
      </c>
      <c r="D251" t="s">
        <v>38</v>
      </c>
      <c r="E251">
        <v>6</v>
      </c>
    </row>
    <row r="252" spans="1:5" x14ac:dyDescent="0.35">
      <c r="A252">
        <v>251</v>
      </c>
      <c r="B252" s="1">
        <v>43881</v>
      </c>
      <c r="C252">
        <v>1909</v>
      </c>
      <c r="D252" t="s">
        <v>42</v>
      </c>
      <c r="E252">
        <v>5</v>
      </c>
    </row>
    <row r="253" spans="1:5" x14ac:dyDescent="0.35">
      <c r="A253">
        <v>252</v>
      </c>
      <c r="B253" s="1">
        <v>43881</v>
      </c>
      <c r="C253">
        <v>1928</v>
      </c>
      <c r="D253" t="s">
        <v>73</v>
      </c>
      <c r="E253">
        <v>4</v>
      </c>
    </row>
    <row r="254" spans="1:5" x14ac:dyDescent="0.35">
      <c r="A254">
        <v>253</v>
      </c>
      <c r="B254" s="1">
        <v>43881</v>
      </c>
      <c r="C254">
        <v>126</v>
      </c>
      <c r="D254" t="s">
        <v>18</v>
      </c>
      <c r="E254">
        <v>5</v>
      </c>
    </row>
    <row r="255" spans="1:5" x14ac:dyDescent="0.35">
      <c r="A255">
        <v>254</v>
      </c>
      <c r="B255" s="1">
        <v>43881</v>
      </c>
      <c r="C255">
        <v>678</v>
      </c>
      <c r="D255" t="s">
        <v>70</v>
      </c>
      <c r="E255">
        <v>4</v>
      </c>
    </row>
    <row r="256" spans="1:5" x14ac:dyDescent="0.35">
      <c r="A256">
        <v>255</v>
      </c>
      <c r="B256" s="1">
        <v>43882</v>
      </c>
      <c r="C256">
        <v>1950</v>
      </c>
      <c r="D256" t="s">
        <v>10</v>
      </c>
      <c r="E256">
        <v>4</v>
      </c>
    </row>
    <row r="257" spans="1:5" x14ac:dyDescent="0.35">
      <c r="A257">
        <v>256</v>
      </c>
      <c r="B257" s="1">
        <v>43882</v>
      </c>
      <c r="C257">
        <v>1946</v>
      </c>
      <c r="D257" t="s">
        <v>53</v>
      </c>
      <c r="E257">
        <v>5</v>
      </c>
    </row>
    <row r="258" spans="1:5" x14ac:dyDescent="0.35">
      <c r="A258">
        <v>257</v>
      </c>
      <c r="B258" s="1">
        <v>43882</v>
      </c>
      <c r="C258">
        <v>1480</v>
      </c>
      <c r="D258" t="s">
        <v>51</v>
      </c>
      <c r="E258">
        <v>2</v>
      </c>
    </row>
    <row r="259" spans="1:5" x14ac:dyDescent="0.35">
      <c r="A259">
        <v>258</v>
      </c>
      <c r="B259" s="1">
        <v>43882</v>
      </c>
      <c r="C259">
        <v>1647</v>
      </c>
      <c r="D259" t="s">
        <v>16</v>
      </c>
      <c r="E259">
        <v>3</v>
      </c>
    </row>
    <row r="260" spans="1:5" x14ac:dyDescent="0.35">
      <c r="A260">
        <v>259</v>
      </c>
      <c r="B260" s="1">
        <v>43882</v>
      </c>
      <c r="C260">
        <v>1578</v>
      </c>
      <c r="D260" t="s">
        <v>33</v>
      </c>
      <c r="E260">
        <v>3</v>
      </c>
    </row>
    <row r="261" spans="1:5" x14ac:dyDescent="0.35">
      <c r="A261">
        <v>260</v>
      </c>
      <c r="B261" s="1">
        <v>43882</v>
      </c>
      <c r="C261">
        <v>1226</v>
      </c>
      <c r="D261" t="s">
        <v>21</v>
      </c>
      <c r="E261">
        <v>5</v>
      </c>
    </row>
    <row r="262" spans="1:5" x14ac:dyDescent="0.35">
      <c r="A262">
        <v>261</v>
      </c>
      <c r="B262" s="1">
        <v>43882</v>
      </c>
      <c r="C262">
        <v>1204</v>
      </c>
      <c r="D262" t="s">
        <v>61</v>
      </c>
      <c r="E262">
        <v>5</v>
      </c>
    </row>
    <row r="263" spans="1:5" x14ac:dyDescent="0.35">
      <c r="A263">
        <v>262</v>
      </c>
      <c r="B263" s="1">
        <v>43882</v>
      </c>
      <c r="C263">
        <v>198</v>
      </c>
      <c r="D263" t="s">
        <v>45</v>
      </c>
      <c r="E263">
        <v>5</v>
      </c>
    </row>
    <row r="264" spans="1:5" x14ac:dyDescent="0.35">
      <c r="A264">
        <v>263</v>
      </c>
      <c r="B264" s="1">
        <v>43882</v>
      </c>
      <c r="C264">
        <v>340</v>
      </c>
      <c r="D264" t="s">
        <v>68</v>
      </c>
      <c r="E264">
        <v>3</v>
      </c>
    </row>
    <row r="265" spans="1:5" x14ac:dyDescent="0.35">
      <c r="A265">
        <v>264</v>
      </c>
      <c r="B265" s="1">
        <v>43883</v>
      </c>
      <c r="C265">
        <v>1006</v>
      </c>
      <c r="D265" t="s">
        <v>69</v>
      </c>
      <c r="E265">
        <v>4</v>
      </c>
    </row>
    <row r="266" spans="1:5" x14ac:dyDescent="0.35">
      <c r="A266">
        <v>265</v>
      </c>
      <c r="B266" s="1">
        <v>43885</v>
      </c>
      <c r="C266">
        <v>497</v>
      </c>
      <c r="D266" t="s">
        <v>42</v>
      </c>
      <c r="E266">
        <v>2</v>
      </c>
    </row>
    <row r="267" spans="1:5" x14ac:dyDescent="0.35">
      <c r="A267">
        <v>266</v>
      </c>
      <c r="B267" s="1">
        <v>43885</v>
      </c>
      <c r="C267">
        <v>2101</v>
      </c>
      <c r="D267" t="s">
        <v>10</v>
      </c>
      <c r="E267">
        <v>2</v>
      </c>
    </row>
    <row r="268" spans="1:5" x14ac:dyDescent="0.35">
      <c r="A268">
        <v>267</v>
      </c>
      <c r="B268" s="1">
        <v>43885</v>
      </c>
      <c r="C268">
        <v>1454</v>
      </c>
      <c r="D268" t="s">
        <v>14</v>
      </c>
      <c r="E268">
        <v>1</v>
      </c>
    </row>
    <row r="269" spans="1:5" x14ac:dyDescent="0.35">
      <c r="A269">
        <v>268</v>
      </c>
      <c r="B269" s="1">
        <v>43885</v>
      </c>
      <c r="C269">
        <v>2099</v>
      </c>
      <c r="D269" t="s">
        <v>11</v>
      </c>
      <c r="E269">
        <v>2</v>
      </c>
    </row>
    <row r="270" spans="1:5" x14ac:dyDescent="0.35">
      <c r="A270">
        <v>269</v>
      </c>
      <c r="B270" s="1">
        <v>43885</v>
      </c>
      <c r="C270">
        <v>28</v>
      </c>
      <c r="D270" t="s">
        <v>62</v>
      </c>
      <c r="E270">
        <v>2</v>
      </c>
    </row>
    <row r="271" spans="1:5" x14ac:dyDescent="0.35">
      <c r="A271">
        <v>270</v>
      </c>
      <c r="B271" s="1">
        <v>43885</v>
      </c>
      <c r="C271">
        <v>146</v>
      </c>
      <c r="D271" t="s">
        <v>39</v>
      </c>
      <c r="E271">
        <v>1</v>
      </c>
    </row>
    <row r="272" spans="1:5" x14ac:dyDescent="0.35">
      <c r="A272">
        <v>271</v>
      </c>
      <c r="B272" s="1">
        <v>43886</v>
      </c>
      <c r="C272">
        <v>813</v>
      </c>
      <c r="D272" t="s">
        <v>13</v>
      </c>
      <c r="E272">
        <v>2</v>
      </c>
    </row>
    <row r="273" spans="1:5" x14ac:dyDescent="0.35">
      <c r="A273">
        <v>272</v>
      </c>
      <c r="B273" s="1">
        <v>43886</v>
      </c>
      <c r="C273">
        <v>1603</v>
      </c>
      <c r="D273" t="s">
        <v>10</v>
      </c>
      <c r="E273">
        <v>1</v>
      </c>
    </row>
    <row r="274" spans="1:5" x14ac:dyDescent="0.35">
      <c r="A274">
        <v>273</v>
      </c>
      <c r="B274" s="1">
        <v>43886</v>
      </c>
      <c r="C274">
        <v>505</v>
      </c>
      <c r="D274" t="s">
        <v>67</v>
      </c>
      <c r="E274">
        <v>3</v>
      </c>
    </row>
    <row r="275" spans="1:5" x14ac:dyDescent="0.35">
      <c r="A275">
        <v>274</v>
      </c>
      <c r="B275" s="1">
        <v>43886</v>
      </c>
      <c r="C275">
        <v>119</v>
      </c>
      <c r="D275" t="s">
        <v>58</v>
      </c>
      <c r="E275">
        <v>3</v>
      </c>
    </row>
    <row r="276" spans="1:5" x14ac:dyDescent="0.35">
      <c r="A276">
        <v>275</v>
      </c>
      <c r="B276" s="1">
        <v>43886</v>
      </c>
      <c r="C276">
        <v>1421</v>
      </c>
      <c r="D276" t="s">
        <v>25</v>
      </c>
      <c r="E276">
        <v>3</v>
      </c>
    </row>
    <row r="277" spans="1:5" x14ac:dyDescent="0.35">
      <c r="A277">
        <v>276</v>
      </c>
      <c r="B277" s="1">
        <v>43886</v>
      </c>
      <c r="C277">
        <v>1959</v>
      </c>
      <c r="D277" t="s">
        <v>35</v>
      </c>
      <c r="E277">
        <v>5</v>
      </c>
    </row>
    <row r="278" spans="1:5" x14ac:dyDescent="0.35">
      <c r="A278">
        <v>277</v>
      </c>
      <c r="B278" s="1">
        <v>43886</v>
      </c>
      <c r="C278">
        <v>1863</v>
      </c>
      <c r="D278" t="s">
        <v>63</v>
      </c>
      <c r="E278">
        <v>3</v>
      </c>
    </row>
    <row r="279" spans="1:5" x14ac:dyDescent="0.35">
      <c r="A279">
        <v>278</v>
      </c>
      <c r="B279" s="1">
        <v>43886</v>
      </c>
      <c r="C279">
        <v>680</v>
      </c>
      <c r="D279" t="s">
        <v>49</v>
      </c>
      <c r="E279">
        <v>1</v>
      </c>
    </row>
    <row r="280" spans="1:5" x14ac:dyDescent="0.35">
      <c r="A280">
        <v>279</v>
      </c>
      <c r="B280" s="1">
        <v>43886</v>
      </c>
      <c r="C280">
        <v>1742</v>
      </c>
      <c r="D280" t="s">
        <v>33</v>
      </c>
      <c r="E280">
        <v>4</v>
      </c>
    </row>
    <row r="281" spans="1:5" x14ac:dyDescent="0.35">
      <c r="A281">
        <v>280</v>
      </c>
      <c r="B281" s="1">
        <v>43886</v>
      </c>
      <c r="C281">
        <v>1608</v>
      </c>
      <c r="D281" t="s">
        <v>16</v>
      </c>
      <c r="E281">
        <v>3</v>
      </c>
    </row>
    <row r="282" spans="1:5" x14ac:dyDescent="0.35">
      <c r="A282">
        <v>281</v>
      </c>
      <c r="B282" s="1">
        <v>43887</v>
      </c>
      <c r="C282">
        <v>607</v>
      </c>
      <c r="D282" t="s">
        <v>57</v>
      </c>
      <c r="E282">
        <v>3</v>
      </c>
    </row>
    <row r="283" spans="1:5" x14ac:dyDescent="0.35">
      <c r="A283">
        <v>282</v>
      </c>
      <c r="B283" s="1">
        <v>43887</v>
      </c>
      <c r="C283">
        <v>1802</v>
      </c>
      <c r="D283" t="s">
        <v>60</v>
      </c>
      <c r="E283">
        <v>3</v>
      </c>
    </row>
    <row r="284" spans="1:5" x14ac:dyDescent="0.35">
      <c r="A284">
        <v>283</v>
      </c>
      <c r="B284" s="1">
        <v>43887</v>
      </c>
      <c r="C284">
        <v>1500</v>
      </c>
      <c r="D284" t="s">
        <v>5</v>
      </c>
      <c r="E284">
        <v>4</v>
      </c>
    </row>
    <row r="285" spans="1:5" x14ac:dyDescent="0.35">
      <c r="A285">
        <v>284</v>
      </c>
      <c r="B285" s="1">
        <v>43887</v>
      </c>
      <c r="C285">
        <v>1911</v>
      </c>
      <c r="D285" t="s">
        <v>67</v>
      </c>
      <c r="E285">
        <v>5</v>
      </c>
    </row>
    <row r="286" spans="1:5" x14ac:dyDescent="0.35">
      <c r="A286">
        <v>285</v>
      </c>
      <c r="B286" s="1">
        <v>43887</v>
      </c>
      <c r="C286">
        <v>915</v>
      </c>
      <c r="D286" t="s">
        <v>72</v>
      </c>
      <c r="E286">
        <v>5</v>
      </c>
    </row>
    <row r="287" spans="1:5" x14ac:dyDescent="0.35">
      <c r="A287">
        <v>286</v>
      </c>
      <c r="B287" s="1">
        <v>43887</v>
      </c>
      <c r="C287">
        <v>653</v>
      </c>
      <c r="D287" t="s">
        <v>15</v>
      </c>
      <c r="E287">
        <v>2</v>
      </c>
    </row>
    <row r="288" spans="1:5" x14ac:dyDescent="0.35">
      <c r="A288">
        <v>287</v>
      </c>
      <c r="B288" s="1">
        <v>43888</v>
      </c>
      <c r="C288">
        <v>1187</v>
      </c>
      <c r="D288" t="s">
        <v>34</v>
      </c>
      <c r="E288">
        <v>4</v>
      </c>
    </row>
    <row r="289" spans="1:5" x14ac:dyDescent="0.35">
      <c r="A289">
        <v>288</v>
      </c>
      <c r="B289" s="1">
        <v>43888</v>
      </c>
      <c r="C289">
        <v>580</v>
      </c>
      <c r="D289" t="s">
        <v>7</v>
      </c>
      <c r="E289">
        <v>4</v>
      </c>
    </row>
    <row r="290" spans="1:5" x14ac:dyDescent="0.35">
      <c r="A290">
        <v>289</v>
      </c>
      <c r="B290" s="1">
        <v>43889</v>
      </c>
      <c r="C290">
        <v>133</v>
      </c>
      <c r="D290" t="s">
        <v>25</v>
      </c>
      <c r="E290">
        <v>5</v>
      </c>
    </row>
    <row r="291" spans="1:5" x14ac:dyDescent="0.35">
      <c r="A291">
        <v>290</v>
      </c>
      <c r="B291" s="1">
        <v>43889</v>
      </c>
      <c r="C291">
        <v>1334</v>
      </c>
      <c r="D291" t="s">
        <v>36</v>
      </c>
      <c r="E291">
        <v>3</v>
      </c>
    </row>
    <row r="292" spans="1:5" x14ac:dyDescent="0.35">
      <c r="A292">
        <v>291</v>
      </c>
      <c r="B292" s="1">
        <v>43889</v>
      </c>
      <c r="C292">
        <v>522</v>
      </c>
      <c r="D292" t="s">
        <v>10</v>
      </c>
      <c r="E292">
        <v>4</v>
      </c>
    </row>
    <row r="293" spans="1:5" x14ac:dyDescent="0.35">
      <c r="A293">
        <v>292</v>
      </c>
      <c r="B293" s="1">
        <v>43889</v>
      </c>
      <c r="C293">
        <v>1851</v>
      </c>
      <c r="D293" t="s">
        <v>32</v>
      </c>
      <c r="E293">
        <v>4</v>
      </c>
    </row>
    <row r="294" spans="1:5" x14ac:dyDescent="0.35">
      <c r="A294">
        <v>293</v>
      </c>
      <c r="B294" s="1">
        <v>43889</v>
      </c>
      <c r="C294">
        <v>705</v>
      </c>
      <c r="D294" t="s">
        <v>54</v>
      </c>
      <c r="E294">
        <v>4</v>
      </c>
    </row>
    <row r="295" spans="1:5" x14ac:dyDescent="0.35">
      <c r="A295">
        <v>294</v>
      </c>
      <c r="B295" s="1">
        <v>43890</v>
      </c>
      <c r="C295">
        <v>363</v>
      </c>
      <c r="D295" t="s">
        <v>26</v>
      </c>
      <c r="E295">
        <v>1</v>
      </c>
    </row>
    <row r="296" spans="1:5" x14ac:dyDescent="0.35">
      <c r="A296">
        <v>295</v>
      </c>
      <c r="B296" s="1">
        <v>43890</v>
      </c>
      <c r="C296">
        <v>599</v>
      </c>
      <c r="D296" t="s">
        <v>58</v>
      </c>
      <c r="E296">
        <v>5</v>
      </c>
    </row>
    <row r="297" spans="1:5" x14ac:dyDescent="0.35">
      <c r="A297">
        <v>296</v>
      </c>
      <c r="B297" s="1">
        <v>43891</v>
      </c>
      <c r="C297">
        <v>1474</v>
      </c>
      <c r="D297" t="s">
        <v>70</v>
      </c>
      <c r="E297">
        <v>3</v>
      </c>
    </row>
    <row r="298" spans="1:5" x14ac:dyDescent="0.35">
      <c r="A298">
        <v>297</v>
      </c>
      <c r="B298" s="1">
        <v>43891</v>
      </c>
      <c r="C298">
        <v>1309</v>
      </c>
      <c r="D298" t="s">
        <v>33</v>
      </c>
      <c r="E298">
        <v>4</v>
      </c>
    </row>
    <row r="299" spans="1:5" x14ac:dyDescent="0.35">
      <c r="A299">
        <v>298</v>
      </c>
      <c r="B299" s="1">
        <v>43891</v>
      </c>
      <c r="C299">
        <v>1258</v>
      </c>
      <c r="D299" t="s">
        <v>58</v>
      </c>
      <c r="E299">
        <v>3</v>
      </c>
    </row>
    <row r="300" spans="1:5" x14ac:dyDescent="0.35">
      <c r="A300">
        <v>299</v>
      </c>
      <c r="B300" s="1">
        <v>43891</v>
      </c>
      <c r="C300">
        <v>1565</v>
      </c>
      <c r="D300" t="s">
        <v>25</v>
      </c>
      <c r="E300">
        <v>3</v>
      </c>
    </row>
    <row r="301" spans="1:5" x14ac:dyDescent="0.35">
      <c r="A301">
        <v>300</v>
      </c>
      <c r="B301" s="1">
        <v>43891</v>
      </c>
      <c r="C301">
        <v>358</v>
      </c>
      <c r="D301" t="s">
        <v>50</v>
      </c>
      <c r="E301">
        <v>2</v>
      </c>
    </row>
    <row r="302" spans="1:5" x14ac:dyDescent="0.35">
      <c r="A302">
        <v>301</v>
      </c>
      <c r="B302" s="1">
        <v>43892</v>
      </c>
      <c r="C302">
        <v>2041</v>
      </c>
      <c r="D302" t="s">
        <v>34</v>
      </c>
      <c r="E302">
        <v>4</v>
      </c>
    </row>
    <row r="303" spans="1:5" x14ac:dyDescent="0.35">
      <c r="A303">
        <v>302</v>
      </c>
      <c r="B303" s="1">
        <v>43892</v>
      </c>
      <c r="C303">
        <v>2022</v>
      </c>
      <c r="D303" t="s">
        <v>52</v>
      </c>
      <c r="E303">
        <v>4</v>
      </c>
    </row>
    <row r="304" spans="1:5" x14ac:dyDescent="0.35">
      <c r="A304">
        <v>303</v>
      </c>
      <c r="B304" s="1">
        <v>43892</v>
      </c>
      <c r="C304">
        <v>1688</v>
      </c>
      <c r="D304" t="s">
        <v>7</v>
      </c>
      <c r="E304">
        <v>2</v>
      </c>
    </row>
    <row r="305" spans="1:5" x14ac:dyDescent="0.35">
      <c r="A305">
        <v>304</v>
      </c>
      <c r="B305" s="1">
        <v>43892</v>
      </c>
      <c r="C305">
        <v>1223</v>
      </c>
      <c r="D305" t="s">
        <v>73</v>
      </c>
      <c r="E305">
        <v>2</v>
      </c>
    </row>
    <row r="306" spans="1:5" x14ac:dyDescent="0.35">
      <c r="A306">
        <v>305</v>
      </c>
      <c r="B306" s="1">
        <v>43892</v>
      </c>
      <c r="C306">
        <v>1712</v>
      </c>
      <c r="D306" t="s">
        <v>18</v>
      </c>
      <c r="E306">
        <v>5</v>
      </c>
    </row>
    <row r="307" spans="1:5" x14ac:dyDescent="0.35">
      <c r="A307">
        <v>306</v>
      </c>
      <c r="B307" s="1">
        <v>43892</v>
      </c>
      <c r="C307">
        <v>423</v>
      </c>
      <c r="D307" t="s">
        <v>46</v>
      </c>
      <c r="E307">
        <v>2</v>
      </c>
    </row>
    <row r="308" spans="1:5" x14ac:dyDescent="0.35">
      <c r="A308">
        <v>307</v>
      </c>
      <c r="B308" s="1">
        <v>43892</v>
      </c>
      <c r="C308">
        <v>1711</v>
      </c>
      <c r="D308" t="s">
        <v>42</v>
      </c>
      <c r="E308">
        <v>2</v>
      </c>
    </row>
    <row r="309" spans="1:5" x14ac:dyDescent="0.35">
      <c r="A309">
        <v>308</v>
      </c>
      <c r="B309" s="1">
        <v>43892</v>
      </c>
      <c r="C309">
        <v>912</v>
      </c>
      <c r="D309" t="s">
        <v>48</v>
      </c>
      <c r="E309">
        <v>5</v>
      </c>
    </row>
    <row r="310" spans="1:5" x14ac:dyDescent="0.35">
      <c r="A310">
        <v>309</v>
      </c>
      <c r="B310" s="1">
        <v>43892</v>
      </c>
      <c r="C310">
        <v>1570</v>
      </c>
      <c r="D310" t="s">
        <v>13</v>
      </c>
      <c r="E310">
        <v>4</v>
      </c>
    </row>
    <row r="311" spans="1:5" x14ac:dyDescent="0.35">
      <c r="A311">
        <v>310</v>
      </c>
      <c r="B311" s="1">
        <v>43893</v>
      </c>
      <c r="C311">
        <v>1726</v>
      </c>
      <c r="D311" t="s">
        <v>17</v>
      </c>
      <c r="E311">
        <v>3</v>
      </c>
    </row>
    <row r="312" spans="1:5" x14ac:dyDescent="0.35">
      <c r="A312">
        <v>311</v>
      </c>
      <c r="B312" s="1">
        <v>43893</v>
      </c>
      <c r="C312">
        <v>981</v>
      </c>
      <c r="D312" t="s">
        <v>41</v>
      </c>
      <c r="E312">
        <v>2</v>
      </c>
    </row>
    <row r="313" spans="1:5" x14ac:dyDescent="0.35">
      <c r="A313">
        <v>312</v>
      </c>
      <c r="B313" s="1">
        <v>43893</v>
      </c>
      <c r="C313">
        <v>1884</v>
      </c>
      <c r="D313" t="s">
        <v>6</v>
      </c>
      <c r="E313">
        <v>5</v>
      </c>
    </row>
    <row r="314" spans="1:5" x14ac:dyDescent="0.35">
      <c r="A314">
        <v>313</v>
      </c>
      <c r="B314" s="1">
        <v>43893</v>
      </c>
      <c r="C314">
        <v>1289</v>
      </c>
      <c r="D314" t="s">
        <v>73</v>
      </c>
      <c r="E314">
        <v>3</v>
      </c>
    </row>
    <row r="315" spans="1:5" x14ac:dyDescent="0.35">
      <c r="A315">
        <v>314</v>
      </c>
      <c r="B315" s="1">
        <v>43893</v>
      </c>
      <c r="C315">
        <v>1209</v>
      </c>
      <c r="D315" t="s">
        <v>39</v>
      </c>
      <c r="E315">
        <v>3</v>
      </c>
    </row>
    <row r="316" spans="1:5" x14ac:dyDescent="0.35">
      <c r="A316">
        <v>315</v>
      </c>
      <c r="B316" s="1">
        <v>43893</v>
      </c>
      <c r="C316">
        <v>404</v>
      </c>
      <c r="D316" t="s">
        <v>19</v>
      </c>
      <c r="E316">
        <v>1</v>
      </c>
    </row>
    <row r="317" spans="1:5" x14ac:dyDescent="0.35">
      <c r="A317">
        <v>316</v>
      </c>
      <c r="B317" s="1">
        <v>43893</v>
      </c>
      <c r="C317">
        <v>1102</v>
      </c>
      <c r="D317" t="s">
        <v>58</v>
      </c>
      <c r="E317">
        <v>3</v>
      </c>
    </row>
    <row r="318" spans="1:5" x14ac:dyDescent="0.35">
      <c r="A318">
        <v>317</v>
      </c>
      <c r="B318" s="1">
        <v>43893</v>
      </c>
      <c r="C318">
        <v>1520</v>
      </c>
      <c r="D318" t="s">
        <v>22</v>
      </c>
      <c r="E318">
        <v>3</v>
      </c>
    </row>
    <row r="319" spans="1:5" x14ac:dyDescent="0.35">
      <c r="A319">
        <v>318</v>
      </c>
      <c r="B319" s="1">
        <v>43893</v>
      </c>
      <c r="C319">
        <v>2045</v>
      </c>
      <c r="D319" t="s">
        <v>15</v>
      </c>
      <c r="E319">
        <v>4</v>
      </c>
    </row>
    <row r="320" spans="1:5" x14ac:dyDescent="0.35">
      <c r="A320">
        <v>319</v>
      </c>
      <c r="B320" s="1">
        <v>43894</v>
      </c>
      <c r="C320">
        <v>1445</v>
      </c>
      <c r="D320" t="s">
        <v>40</v>
      </c>
      <c r="E320">
        <v>1</v>
      </c>
    </row>
    <row r="321" spans="1:5" x14ac:dyDescent="0.35">
      <c r="A321">
        <v>320</v>
      </c>
      <c r="B321" s="1">
        <v>43894</v>
      </c>
      <c r="C321">
        <v>183</v>
      </c>
      <c r="D321" t="s">
        <v>37</v>
      </c>
      <c r="E321">
        <v>5</v>
      </c>
    </row>
    <row r="322" spans="1:5" x14ac:dyDescent="0.35">
      <c r="A322">
        <v>321</v>
      </c>
      <c r="B322" s="1">
        <v>43894</v>
      </c>
      <c r="C322">
        <v>1923</v>
      </c>
      <c r="D322" t="s">
        <v>45</v>
      </c>
      <c r="E322">
        <v>2</v>
      </c>
    </row>
    <row r="323" spans="1:5" x14ac:dyDescent="0.35">
      <c r="A323">
        <v>322</v>
      </c>
      <c r="B323" s="1">
        <v>43895</v>
      </c>
      <c r="C323">
        <v>1880</v>
      </c>
      <c r="D323" t="s">
        <v>62</v>
      </c>
      <c r="E323">
        <v>4</v>
      </c>
    </row>
    <row r="324" spans="1:5" x14ac:dyDescent="0.35">
      <c r="A324">
        <v>323</v>
      </c>
      <c r="B324" s="1">
        <v>43896</v>
      </c>
      <c r="C324">
        <v>321</v>
      </c>
      <c r="D324" t="s">
        <v>70</v>
      </c>
      <c r="E324">
        <v>3</v>
      </c>
    </row>
    <row r="325" spans="1:5" x14ac:dyDescent="0.35">
      <c r="A325">
        <v>324</v>
      </c>
      <c r="B325" s="1">
        <v>43896</v>
      </c>
      <c r="C325">
        <v>902</v>
      </c>
      <c r="D325" t="s">
        <v>46</v>
      </c>
      <c r="E325">
        <v>2</v>
      </c>
    </row>
    <row r="326" spans="1:5" x14ac:dyDescent="0.35">
      <c r="A326">
        <v>325</v>
      </c>
      <c r="B326" s="1">
        <v>43896</v>
      </c>
      <c r="C326">
        <v>281</v>
      </c>
      <c r="D326" t="s">
        <v>37</v>
      </c>
      <c r="E326">
        <v>1</v>
      </c>
    </row>
    <row r="327" spans="1:5" x14ac:dyDescent="0.35">
      <c r="A327">
        <v>326</v>
      </c>
      <c r="B327" s="1">
        <v>43897</v>
      </c>
      <c r="C327">
        <v>6</v>
      </c>
      <c r="D327" t="s">
        <v>16</v>
      </c>
      <c r="E327">
        <v>5</v>
      </c>
    </row>
    <row r="328" spans="1:5" x14ac:dyDescent="0.35">
      <c r="A328">
        <v>327</v>
      </c>
      <c r="B328" s="1">
        <v>43897</v>
      </c>
      <c r="C328">
        <v>1909</v>
      </c>
      <c r="D328" t="s">
        <v>64</v>
      </c>
      <c r="E328">
        <v>4</v>
      </c>
    </row>
    <row r="329" spans="1:5" x14ac:dyDescent="0.35">
      <c r="A329">
        <v>328</v>
      </c>
      <c r="B329" s="1">
        <v>43897</v>
      </c>
      <c r="C329">
        <v>1582</v>
      </c>
      <c r="D329" t="s">
        <v>20</v>
      </c>
      <c r="E329">
        <v>5</v>
      </c>
    </row>
    <row r="330" spans="1:5" x14ac:dyDescent="0.35">
      <c r="A330">
        <v>329</v>
      </c>
      <c r="B330" s="1">
        <v>43897</v>
      </c>
      <c r="C330">
        <v>1374</v>
      </c>
      <c r="D330" t="s">
        <v>34</v>
      </c>
      <c r="E330">
        <v>5</v>
      </c>
    </row>
    <row r="331" spans="1:5" x14ac:dyDescent="0.35">
      <c r="A331">
        <v>330</v>
      </c>
      <c r="B331" s="1">
        <v>43898</v>
      </c>
      <c r="C331">
        <v>1694</v>
      </c>
      <c r="D331" t="s">
        <v>50</v>
      </c>
      <c r="E331">
        <v>2</v>
      </c>
    </row>
    <row r="332" spans="1:5" x14ac:dyDescent="0.35">
      <c r="A332">
        <v>331</v>
      </c>
      <c r="B332" s="1">
        <v>43898</v>
      </c>
      <c r="C332">
        <v>1223</v>
      </c>
      <c r="D332" t="s">
        <v>38</v>
      </c>
      <c r="E332">
        <v>1</v>
      </c>
    </row>
    <row r="333" spans="1:5" x14ac:dyDescent="0.35">
      <c r="A333">
        <v>332</v>
      </c>
      <c r="B333" s="1">
        <v>43898</v>
      </c>
      <c r="C333">
        <v>1648</v>
      </c>
      <c r="D333" t="s">
        <v>22</v>
      </c>
      <c r="E333">
        <v>5</v>
      </c>
    </row>
    <row r="334" spans="1:5" x14ac:dyDescent="0.35">
      <c r="A334">
        <v>333</v>
      </c>
      <c r="B334" s="1">
        <v>43898</v>
      </c>
      <c r="C334">
        <v>1783</v>
      </c>
      <c r="D334" t="s">
        <v>73</v>
      </c>
      <c r="E334">
        <v>5</v>
      </c>
    </row>
    <row r="335" spans="1:5" x14ac:dyDescent="0.35">
      <c r="A335">
        <v>334</v>
      </c>
      <c r="B335" s="1">
        <v>43899</v>
      </c>
      <c r="C335">
        <v>1078</v>
      </c>
      <c r="D335" t="s">
        <v>41</v>
      </c>
      <c r="E335">
        <v>6</v>
      </c>
    </row>
    <row r="336" spans="1:5" x14ac:dyDescent="0.35">
      <c r="A336">
        <v>335</v>
      </c>
      <c r="B336" s="1">
        <v>43899</v>
      </c>
      <c r="C336">
        <v>1149</v>
      </c>
      <c r="D336" t="s">
        <v>44</v>
      </c>
      <c r="E336">
        <v>1</v>
      </c>
    </row>
    <row r="337" spans="1:5" x14ac:dyDescent="0.35">
      <c r="A337">
        <v>336</v>
      </c>
      <c r="B337" s="1">
        <v>43899</v>
      </c>
      <c r="C337">
        <v>1238</v>
      </c>
      <c r="D337" t="s">
        <v>55</v>
      </c>
      <c r="E337">
        <v>3</v>
      </c>
    </row>
    <row r="338" spans="1:5" x14ac:dyDescent="0.35">
      <c r="A338">
        <v>337</v>
      </c>
      <c r="B338" s="1">
        <v>43899</v>
      </c>
      <c r="C338">
        <v>1193</v>
      </c>
      <c r="D338" t="s">
        <v>65</v>
      </c>
      <c r="E338">
        <v>6</v>
      </c>
    </row>
    <row r="339" spans="1:5" x14ac:dyDescent="0.35">
      <c r="A339">
        <v>338</v>
      </c>
      <c r="B339" s="1">
        <v>43899</v>
      </c>
      <c r="C339">
        <v>797</v>
      </c>
      <c r="D339" t="s">
        <v>34</v>
      </c>
      <c r="E339">
        <v>4</v>
      </c>
    </row>
    <row r="340" spans="1:5" x14ac:dyDescent="0.35">
      <c r="A340">
        <v>339</v>
      </c>
      <c r="B340" s="1">
        <v>43899</v>
      </c>
      <c r="C340">
        <v>134</v>
      </c>
      <c r="D340" t="s">
        <v>19</v>
      </c>
      <c r="E340">
        <v>3</v>
      </c>
    </row>
    <row r="341" spans="1:5" x14ac:dyDescent="0.35">
      <c r="A341">
        <v>340</v>
      </c>
      <c r="B341" s="1">
        <v>43900</v>
      </c>
      <c r="C341">
        <v>460</v>
      </c>
      <c r="D341" t="s">
        <v>7</v>
      </c>
      <c r="E341">
        <v>1</v>
      </c>
    </row>
    <row r="342" spans="1:5" x14ac:dyDescent="0.35">
      <c r="A342">
        <v>341</v>
      </c>
      <c r="B342" s="1">
        <v>43900</v>
      </c>
      <c r="C342">
        <v>1072</v>
      </c>
      <c r="D342" t="s">
        <v>59</v>
      </c>
      <c r="E342">
        <v>3</v>
      </c>
    </row>
    <row r="343" spans="1:5" x14ac:dyDescent="0.35">
      <c r="A343">
        <v>342</v>
      </c>
      <c r="B343" s="1">
        <v>43900</v>
      </c>
      <c r="C343">
        <v>760</v>
      </c>
      <c r="D343" t="s">
        <v>73</v>
      </c>
      <c r="E343">
        <v>2</v>
      </c>
    </row>
    <row r="344" spans="1:5" x14ac:dyDescent="0.35">
      <c r="A344">
        <v>343</v>
      </c>
      <c r="B344" s="1">
        <v>43900</v>
      </c>
      <c r="C344">
        <v>331</v>
      </c>
      <c r="D344" t="s">
        <v>11</v>
      </c>
      <c r="E344">
        <v>4</v>
      </c>
    </row>
    <row r="345" spans="1:5" x14ac:dyDescent="0.35">
      <c r="A345">
        <v>344</v>
      </c>
      <c r="B345" s="1">
        <v>43901</v>
      </c>
      <c r="C345">
        <v>426</v>
      </c>
      <c r="D345" t="s">
        <v>45</v>
      </c>
      <c r="E345">
        <v>4</v>
      </c>
    </row>
    <row r="346" spans="1:5" x14ac:dyDescent="0.35">
      <c r="A346">
        <v>345</v>
      </c>
      <c r="B346" s="1">
        <v>43901</v>
      </c>
      <c r="C346">
        <v>1073</v>
      </c>
      <c r="D346" t="s">
        <v>17</v>
      </c>
      <c r="E346">
        <v>3</v>
      </c>
    </row>
    <row r="347" spans="1:5" x14ac:dyDescent="0.35">
      <c r="A347">
        <v>346</v>
      </c>
      <c r="B347" s="1">
        <v>43901</v>
      </c>
      <c r="C347">
        <v>1899</v>
      </c>
      <c r="D347" t="s">
        <v>42</v>
      </c>
      <c r="E347">
        <v>3</v>
      </c>
    </row>
    <row r="348" spans="1:5" x14ac:dyDescent="0.35">
      <c r="A348">
        <v>347</v>
      </c>
      <c r="B348" s="1">
        <v>43902</v>
      </c>
      <c r="C348">
        <v>1025</v>
      </c>
      <c r="D348" t="s">
        <v>31</v>
      </c>
      <c r="E348">
        <v>3</v>
      </c>
    </row>
    <row r="349" spans="1:5" x14ac:dyDescent="0.35">
      <c r="A349">
        <v>348</v>
      </c>
      <c r="B349" s="1">
        <v>43902</v>
      </c>
      <c r="C349">
        <v>2061</v>
      </c>
      <c r="D349" t="s">
        <v>45</v>
      </c>
      <c r="E349">
        <v>2</v>
      </c>
    </row>
    <row r="350" spans="1:5" x14ac:dyDescent="0.35">
      <c r="A350">
        <v>349</v>
      </c>
      <c r="B350" s="1">
        <v>43902</v>
      </c>
      <c r="C350">
        <v>1523</v>
      </c>
      <c r="D350" t="s">
        <v>53</v>
      </c>
      <c r="E350">
        <v>3</v>
      </c>
    </row>
    <row r="351" spans="1:5" x14ac:dyDescent="0.35">
      <c r="A351">
        <v>350</v>
      </c>
      <c r="B351" s="1">
        <v>43902</v>
      </c>
      <c r="C351">
        <v>508</v>
      </c>
      <c r="D351" t="s">
        <v>28</v>
      </c>
      <c r="E351">
        <v>2</v>
      </c>
    </row>
    <row r="352" spans="1:5" x14ac:dyDescent="0.35">
      <c r="A352">
        <v>351</v>
      </c>
      <c r="B352" s="1">
        <v>43903</v>
      </c>
      <c r="C352">
        <v>200</v>
      </c>
      <c r="D352" t="s">
        <v>6</v>
      </c>
      <c r="E352">
        <v>4</v>
      </c>
    </row>
    <row r="353" spans="1:5" x14ac:dyDescent="0.35">
      <c r="A353">
        <v>352</v>
      </c>
      <c r="B353" s="1">
        <v>43903</v>
      </c>
      <c r="C353">
        <v>2090</v>
      </c>
      <c r="D353" t="s">
        <v>30</v>
      </c>
      <c r="E353">
        <v>5</v>
      </c>
    </row>
    <row r="354" spans="1:5" x14ac:dyDescent="0.35">
      <c r="A354">
        <v>353</v>
      </c>
      <c r="B354" s="1">
        <v>43903</v>
      </c>
      <c r="C354">
        <v>1847</v>
      </c>
      <c r="D354" t="s">
        <v>58</v>
      </c>
      <c r="E354">
        <v>2</v>
      </c>
    </row>
    <row r="355" spans="1:5" x14ac:dyDescent="0.35">
      <c r="A355">
        <v>354</v>
      </c>
      <c r="B355" s="1">
        <v>43903</v>
      </c>
      <c r="C355">
        <v>1502</v>
      </c>
      <c r="D355" t="s">
        <v>22</v>
      </c>
      <c r="E355">
        <v>5</v>
      </c>
    </row>
    <row r="356" spans="1:5" x14ac:dyDescent="0.35">
      <c r="A356">
        <v>355</v>
      </c>
      <c r="B356" s="1">
        <v>43903</v>
      </c>
      <c r="C356">
        <v>1850</v>
      </c>
      <c r="D356" t="s">
        <v>42</v>
      </c>
      <c r="E356">
        <v>4</v>
      </c>
    </row>
    <row r="357" spans="1:5" x14ac:dyDescent="0.35">
      <c r="A357">
        <v>356</v>
      </c>
      <c r="B357" s="1">
        <v>43904</v>
      </c>
      <c r="C357">
        <v>2044</v>
      </c>
      <c r="D357" t="s">
        <v>39</v>
      </c>
      <c r="E357">
        <v>3</v>
      </c>
    </row>
    <row r="358" spans="1:5" x14ac:dyDescent="0.35">
      <c r="A358">
        <v>357</v>
      </c>
      <c r="B358" s="1">
        <v>43904</v>
      </c>
      <c r="C358">
        <v>1203</v>
      </c>
      <c r="D358" t="s">
        <v>11</v>
      </c>
      <c r="E358">
        <v>5</v>
      </c>
    </row>
    <row r="359" spans="1:5" x14ac:dyDescent="0.35">
      <c r="A359">
        <v>358</v>
      </c>
      <c r="B359" s="1">
        <v>43904</v>
      </c>
      <c r="C359">
        <v>187</v>
      </c>
      <c r="D359" t="s">
        <v>24</v>
      </c>
      <c r="E359">
        <v>5</v>
      </c>
    </row>
    <row r="360" spans="1:5" x14ac:dyDescent="0.35">
      <c r="A360">
        <v>359</v>
      </c>
      <c r="B360" s="1">
        <v>43905</v>
      </c>
      <c r="C360">
        <v>380</v>
      </c>
      <c r="D360" t="s">
        <v>5</v>
      </c>
      <c r="E360">
        <v>1</v>
      </c>
    </row>
    <row r="361" spans="1:5" x14ac:dyDescent="0.35">
      <c r="A361">
        <v>360</v>
      </c>
      <c r="B361" s="1">
        <v>43905</v>
      </c>
      <c r="C361">
        <v>141</v>
      </c>
      <c r="D361" t="s">
        <v>21</v>
      </c>
      <c r="E361">
        <v>4</v>
      </c>
    </row>
    <row r="362" spans="1:5" x14ac:dyDescent="0.35">
      <c r="A362">
        <v>361</v>
      </c>
      <c r="B362" s="1">
        <v>43905</v>
      </c>
      <c r="C362">
        <v>670</v>
      </c>
      <c r="D362" t="s">
        <v>71</v>
      </c>
      <c r="E362">
        <v>1</v>
      </c>
    </row>
    <row r="363" spans="1:5" x14ac:dyDescent="0.35">
      <c r="A363">
        <v>362</v>
      </c>
      <c r="B363" s="1">
        <v>43905</v>
      </c>
      <c r="C363">
        <v>2079</v>
      </c>
      <c r="D363" t="s">
        <v>42</v>
      </c>
      <c r="E363">
        <v>4</v>
      </c>
    </row>
    <row r="364" spans="1:5" x14ac:dyDescent="0.35">
      <c r="A364">
        <v>363</v>
      </c>
      <c r="B364" s="1">
        <v>43905</v>
      </c>
      <c r="C364">
        <v>430</v>
      </c>
      <c r="D364" t="s">
        <v>11</v>
      </c>
      <c r="E364">
        <v>2</v>
      </c>
    </row>
    <row r="365" spans="1:5" x14ac:dyDescent="0.35">
      <c r="A365">
        <v>364</v>
      </c>
      <c r="B365" s="1">
        <v>43906</v>
      </c>
      <c r="C365">
        <v>274</v>
      </c>
      <c r="D365" t="s">
        <v>36</v>
      </c>
      <c r="E365">
        <v>4</v>
      </c>
    </row>
    <row r="366" spans="1:5" x14ac:dyDescent="0.35">
      <c r="A366">
        <v>365</v>
      </c>
      <c r="B366" s="1">
        <v>43906</v>
      </c>
      <c r="C366">
        <v>2114</v>
      </c>
      <c r="D366" t="s">
        <v>50</v>
      </c>
      <c r="E366">
        <v>3</v>
      </c>
    </row>
    <row r="367" spans="1:5" x14ac:dyDescent="0.35">
      <c r="A367">
        <v>366</v>
      </c>
      <c r="B367" s="1">
        <v>43906</v>
      </c>
      <c r="C367">
        <v>675</v>
      </c>
      <c r="D367" t="s">
        <v>38</v>
      </c>
      <c r="E367">
        <v>3</v>
      </c>
    </row>
    <row r="368" spans="1:5" x14ac:dyDescent="0.35">
      <c r="A368">
        <v>367</v>
      </c>
      <c r="B368" s="1">
        <v>43907</v>
      </c>
      <c r="C368">
        <v>1503</v>
      </c>
      <c r="D368" t="s">
        <v>38</v>
      </c>
      <c r="E368">
        <v>3</v>
      </c>
    </row>
    <row r="369" spans="1:5" x14ac:dyDescent="0.35">
      <c r="A369">
        <v>368</v>
      </c>
      <c r="B369" s="1">
        <v>43907</v>
      </c>
      <c r="C369">
        <v>798</v>
      </c>
      <c r="D369" t="s">
        <v>15</v>
      </c>
      <c r="E369">
        <v>3</v>
      </c>
    </row>
    <row r="370" spans="1:5" x14ac:dyDescent="0.35">
      <c r="A370">
        <v>369</v>
      </c>
      <c r="B370" s="1">
        <v>43907</v>
      </c>
      <c r="C370">
        <v>488</v>
      </c>
      <c r="D370" t="s">
        <v>64</v>
      </c>
      <c r="E370">
        <v>5</v>
      </c>
    </row>
    <row r="371" spans="1:5" x14ac:dyDescent="0.35">
      <c r="A371">
        <v>370</v>
      </c>
      <c r="B371" s="1">
        <v>43907</v>
      </c>
      <c r="C371">
        <v>1573</v>
      </c>
      <c r="D371" t="s">
        <v>44</v>
      </c>
      <c r="E371">
        <v>5</v>
      </c>
    </row>
    <row r="372" spans="1:5" x14ac:dyDescent="0.35">
      <c r="A372">
        <v>371</v>
      </c>
      <c r="B372" s="1">
        <v>43907</v>
      </c>
      <c r="C372">
        <v>2088</v>
      </c>
      <c r="D372" t="s">
        <v>33</v>
      </c>
      <c r="E372">
        <v>6</v>
      </c>
    </row>
    <row r="373" spans="1:5" x14ac:dyDescent="0.35">
      <c r="A373">
        <v>372</v>
      </c>
      <c r="B373" s="1">
        <v>43907</v>
      </c>
      <c r="C373">
        <v>1714</v>
      </c>
      <c r="D373" t="s">
        <v>29</v>
      </c>
      <c r="E373">
        <v>2</v>
      </c>
    </row>
    <row r="374" spans="1:5" x14ac:dyDescent="0.35">
      <c r="A374">
        <v>373</v>
      </c>
      <c r="B374" s="1">
        <v>43908</v>
      </c>
      <c r="C374">
        <v>1291</v>
      </c>
      <c r="D374" t="s">
        <v>42</v>
      </c>
      <c r="E374">
        <v>1</v>
      </c>
    </row>
    <row r="375" spans="1:5" x14ac:dyDescent="0.35">
      <c r="A375">
        <v>374</v>
      </c>
      <c r="B375" s="1">
        <v>43908</v>
      </c>
      <c r="C375">
        <v>445</v>
      </c>
      <c r="D375" t="s">
        <v>42</v>
      </c>
      <c r="E375">
        <v>6</v>
      </c>
    </row>
    <row r="376" spans="1:5" x14ac:dyDescent="0.35">
      <c r="A376">
        <v>375</v>
      </c>
      <c r="B376" s="1">
        <v>43908</v>
      </c>
      <c r="C376">
        <v>2103</v>
      </c>
      <c r="D376" t="s">
        <v>19</v>
      </c>
      <c r="E376">
        <v>3</v>
      </c>
    </row>
    <row r="377" spans="1:5" x14ac:dyDescent="0.35">
      <c r="A377">
        <v>376</v>
      </c>
      <c r="B377" s="1">
        <v>43908</v>
      </c>
      <c r="C377">
        <v>1778</v>
      </c>
      <c r="D377" t="s">
        <v>9</v>
      </c>
      <c r="E377">
        <v>3</v>
      </c>
    </row>
    <row r="378" spans="1:5" x14ac:dyDescent="0.35">
      <c r="A378">
        <v>377</v>
      </c>
      <c r="B378" s="1">
        <v>43909</v>
      </c>
      <c r="C378">
        <v>1092</v>
      </c>
      <c r="D378" t="s">
        <v>66</v>
      </c>
      <c r="E378">
        <v>3</v>
      </c>
    </row>
    <row r="379" spans="1:5" x14ac:dyDescent="0.35">
      <c r="A379">
        <v>378</v>
      </c>
      <c r="B379" s="1">
        <v>43909</v>
      </c>
      <c r="C379">
        <v>686</v>
      </c>
      <c r="D379" t="s">
        <v>40</v>
      </c>
      <c r="E379">
        <v>4</v>
      </c>
    </row>
    <row r="380" spans="1:5" x14ac:dyDescent="0.35">
      <c r="A380">
        <v>379</v>
      </c>
      <c r="B380" s="1">
        <v>43910</v>
      </c>
      <c r="C380">
        <v>372</v>
      </c>
      <c r="D380" t="s">
        <v>43</v>
      </c>
      <c r="E380">
        <v>3</v>
      </c>
    </row>
    <row r="381" spans="1:5" x14ac:dyDescent="0.35">
      <c r="A381">
        <v>380</v>
      </c>
      <c r="B381" s="1">
        <v>43910</v>
      </c>
      <c r="C381">
        <v>1935</v>
      </c>
      <c r="D381" t="s">
        <v>58</v>
      </c>
      <c r="E381">
        <v>5</v>
      </c>
    </row>
    <row r="382" spans="1:5" x14ac:dyDescent="0.35">
      <c r="A382">
        <v>381</v>
      </c>
      <c r="B382" s="1">
        <v>43910</v>
      </c>
      <c r="C382">
        <v>1446</v>
      </c>
      <c r="D382" t="s">
        <v>48</v>
      </c>
      <c r="E382">
        <v>4</v>
      </c>
    </row>
    <row r="383" spans="1:5" x14ac:dyDescent="0.35">
      <c r="A383">
        <v>382</v>
      </c>
      <c r="B383" s="1">
        <v>43911</v>
      </c>
      <c r="C383">
        <v>19</v>
      </c>
      <c r="D383" t="s">
        <v>63</v>
      </c>
      <c r="E383">
        <v>5</v>
      </c>
    </row>
    <row r="384" spans="1:5" x14ac:dyDescent="0.35">
      <c r="A384">
        <v>383</v>
      </c>
      <c r="B384" s="1">
        <v>43911</v>
      </c>
      <c r="C384">
        <v>1907</v>
      </c>
      <c r="D384" t="s">
        <v>41</v>
      </c>
      <c r="E384">
        <v>3</v>
      </c>
    </row>
    <row r="385" spans="1:5" x14ac:dyDescent="0.35">
      <c r="A385">
        <v>384</v>
      </c>
      <c r="B385" s="1">
        <v>43911</v>
      </c>
      <c r="C385">
        <v>1111</v>
      </c>
      <c r="D385" t="s">
        <v>42</v>
      </c>
      <c r="E385">
        <v>4</v>
      </c>
    </row>
    <row r="386" spans="1:5" x14ac:dyDescent="0.35">
      <c r="A386">
        <v>385</v>
      </c>
      <c r="B386" s="1">
        <v>43911</v>
      </c>
      <c r="C386">
        <v>940</v>
      </c>
      <c r="D386" t="s">
        <v>71</v>
      </c>
      <c r="E386">
        <v>6</v>
      </c>
    </row>
    <row r="387" spans="1:5" x14ac:dyDescent="0.35">
      <c r="A387">
        <v>386</v>
      </c>
      <c r="B387" s="1">
        <v>43911</v>
      </c>
      <c r="C387">
        <v>2077</v>
      </c>
      <c r="D387" t="s">
        <v>60</v>
      </c>
      <c r="E387">
        <v>4</v>
      </c>
    </row>
    <row r="388" spans="1:5" x14ac:dyDescent="0.35">
      <c r="A388">
        <v>387</v>
      </c>
      <c r="B388" s="1">
        <v>43912</v>
      </c>
      <c r="C388">
        <v>724</v>
      </c>
      <c r="D388" t="s">
        <v>27</v>
      </c>
      <c r="E388">
        <v>4</v>
      </c>
    </row>
    <row r="389" spans="1:5" x14ac:dyDescent="0.35">
      <c r="A389">
        <v>388</v>
      </c>
      <c r="B389" s="1">
        <v>43912</v>
      </c>
      <c r="C389">
        <v>22</v>
      </c>
      <c r="D389" t="s">
        <v>50</v>
      </c>
      <c r="E389">
        <v>5</v>
      </c>
    </row>
    <row r="390" spans="1:5" x14ac:dyDescent="0.35">
      <c r="A390">
        <v>389</v>
      </c>
      <c r="B390" s="1">
        <v>43912</v>
      </c>
      <c r="C390">
        <v>479</v>
      </c>
      <c r="D390" t="s">
        <v>25</v>
      </c>
      <c r="E390">
        <v>5</v>
      </c>
    </row>
    <row r="391" spans="1:5" x14ac:dyDescent="0.35">
      <c r="A391">
        <v>390</v>
      </c>
      <c r="B391" s="1">
        <v>43912</v>
      </c>
      <c r="C391">
        <v>966</v>
      </c>
      <c r="D391" t="s">
        <v>42</v>
      </c>
      <c r="E391">
        <v>1</v>
      </c>
    </row>
    <row r="392" spans="1:5" x14ac:dyDescent="0.35">
      <c r="A392">
        <v>391</v>
      </c>
      <c r="B392" s="1">
        <v>43912</v>
      </c>
      <c r="C392">
        <v>1307</v>
      </c>
      <c r="D392" t="s">
        <v>66</v>
      </c>
      <c r="E392">
        <v>4</v>
      </c>
    </row>
    <row r="393" spans="1:5" x14ac:dyDescent="0.35">
      <c r="A393">
        <v>392</v>
      </c>
      <c r="B393" s="1">
        <v>43912</v>
      </c>
      <c r="C393">
        <v>1648</v>
      </c>
      <c r="D393" t="s">
        <v>51</v>
      </c>
      <c r="E393">
        <v>4</v>
      </c>
    </row>
    <row r="394" spans="1:5" x14ac:dyDescent="0.35">
      <c r="A394">
        <v>393</v>
      </c>
      <c r="B394" s="1">
        <v>43913</v>
      </c>
      <c r="C394">
        <v>1645</v>
      </c>
      <c r="D394" t="s">
        <v>62</v>
      </c>
      <c r="E394">
        <v>5</v>
      </c>
    </row>
    <row r="395" spans="1:5" x14ac:dyDescent="0.35">
      <c r="A395">
        <v>394</v>
      </c>
      <c r="B395" s="1">
        <v>43913</v>
      </c>
      <c r="C395">
        <v>1539</v>
      </c>
      <c r="D395" t="s">
        <v>47</v>
      </c>
      <c r="E395">
        <v>4</v>
      </c>
    </row>
    <row r="396" spans="1:5" x14ac:dyDescent="0.35">
      <c r="A396">
        <v>395</v>
      </c>
      <c r="B396" s="1">
        <v>43913</v>
      </c>
      <c r="C396">
        <v>114</v>
      </c>
      <c r="D396" t="s">
        <v>73</v>
      </c>
      <c r="E396">
        <v>4</v>
      </c>
    </row>
    <row r="397" spans="1:5" x14ac:dyDescent="0.35">
      <c r="A397">
        <v>396</v>
      </c>
      <c r="B397" s="1">
        <v>43913</v>
      </c>
      <c r="C397">
        <v>187</v>
      </c>
      <c r="D397" t="s">
        <v>16</v>
      </c>
      <c r="E397">
        <v>1</v>
      </c>
    </row>
    <row r="398" spans="1:5" x14ac:dyDescent="0.35">
      <c r="A398">
        <v>397</v>
      </c>
      <c r="B398" s="1">
        <v>43914</v>
      </c>
      <c r="C398">
        <v>1894</v>
      </c>
      <c r="D398" t="s">
        <v>47</v>
      </c>
      <c r="E398">
        <v>3</v>
      </c>
    </row>
    <row r="399" spans="1:5" x14ac:dyDescent="0.35">
      <c r="A399">
        <v>398</v>
      </c>
      <c r="B399" s="1">
        <v>43914</v>
      </c>
      <c r="C399">
        <v>551</v>
      </c>
      <c r="D399" t="s">
        <v>72</v>
      </c>
      <c r="E399">
        <v>4</v>
      </c>
    </row>
    <row r="400" spans="1:5" x14ac:dyDescent="0.35">
      <c r="A400">
        <v>399</v>
      </c>
      <c r="B400" s="1">
        <v>43914</v>
      </c>
      <c r="C400">
        <v>1695</v>
      </c>
      <c r="D400" t="s">
        <v>60</v>
      </c>
      <c r="E400">
        <v>5</v>
      </c>
    </row>
    <row r="401" spans="1:5" x14ac:dyDescent="0.35">
      <c r="A401">
        <v>400</v>
      </c>
      <c r="B401" s="1">
        <v>43914</v>
      </c>
      <c r="C401">
        <v>71</v>
      </c>
      <c r="D401" t="s">
        <v>62</v>
      </c>
      <c r="E401">
        <v>4</v>
      </c>
    </row>
    <row r="402" spans="1:5" x14ac:dyDescent="0.35">
      <c r="A402">
        <v>401</v>
      </c>
      <c r="B402" s="1">
        <v>43914</v>
      </c>
      <c r="C402">
        <v>173</v>
      </c>
      <c r="D402" t="s">
        <v>46</v>
      </c>
      <c r="E402">
        <v>3</v>
      </c>
    </row>
    <row r="403" spans="1:5" x14ac:dyDescent="0.35">
      <c r="A403">
        <v>402</v>
      </c>
      <c r="B403" s="1">
        <v>43915</v>
      </c>
      <c r="C403">
        <v>354</v>
      </c>
      <c r="D403" t="s">
        <v>20</v>
      </c>
      <c r="E403">
        <v>2</v>
      </c>
    </row>
    <row r="404" spans="1:5" x14ac:dyDescent="0.35">
      <c r="A404">
        <v>403</v>
      </c>
      <c r="B404" s="1">
        <v>43915</v>
      </c>
      <c r="C404">
        <v>252</v>
      </c>
      <c r="D404" t="s">
        <v>46</v>
      </c>
      <c r="E404">
        <v>4</v>
      </c>
    </row>
    <row r="405" spans="1:5" x14ac:dyDescent="0.35">
      <c r="A405">
        <v>404</v>
      </c>
      <c r="B405" s="1">
        <v>43916</v>
      </c>
      <c r="C405">
        <v>1256</v>
      </c>
      <c r="D405" t="s">
        <v>59</v>
      </c>
      <c r="E405">
        <v>2</v>
      </c>
    </row>
    <row r="406" spans="1:5" x14ac:dyDescent="0.35">
      <c r="A406">
        <v>405</v>
      </c>
      <c r="B406" s="1">
        <v>43916</v>
      </c>
      <c r="C406">
        <v>170</v>
      </c>
      <c r="D406" t="s">
        <v>8</v>
      </c>
      <c r="E406">
        <v>5</v>
      </c>
    </row>
    <row r="407" spans="1:5" x14ac:dyDescent="0.35">
      <c r="A407">
        <v>406</v>
      </c>
      <c r="B407" s="1">
        <v>43916</v>
      </c>
      <c r="C407">
        <v>2115</v>
      </c>
      <c r="D407" t="s">
        <v>44</v>
      </c>
      <c r="E407">
        <v>1</v>
      </c>
    </row>
    <row r="408" spans="1:5" x14ac:dyDescent="0.35">
      <c r="A408">
        <v>407</v>
      </c>
      <c r="B408" s="1">
        <v>43917</v>
      </c>
      <c r="C408">
        <v>682</v>
      </c>
      <c r="D408" t="s">
        <v>55</v>
      </c>
      <c r="E408">
        <v>3</v>
      </c>
    </row>
    <row r="409" spans="1:5" x14ac:dyDescent="0.35">
      <c r="A409">
        <v>408</v>
      </c>
      <c r="B409" s="1">
        <v>43917</v>
      </c>
      <c r="C409">
        <v>630</v>
      </c>
      <c r="D409" t="s">
        <v>42</v>
      </c>
      <c r="E409">
        <v>2</v>
      </c>
    </row>
    <row r="410" spans="1:5" x14ac:dyDescent="0.35">
      <c r="A410">
        <v>409</v>
      </c>
      <c r="B410" s="1">
        <v>43917</v>
      </c>
      <c r="C410">
        <v>735</v>
      </c>
      <c r="D410" t="s">
        <v>5</v>
      </c>
      <c r="E410">
        <v>6</v>
      </c>
    </row>
    <row r="411" spans="1:5" x14ac:dyDescent="0.35">
      <c r="A411">
        <v>410</v>
      </c>
      <c r="B411" s="1">
        <v>43917</v>
      </c>
      <c r="C411">
        <v>897</v>
      </c>
      <c r="D411" t="s">
        <v>45</v>
      </c>
      <c r="E411">
        <v>1</v>
      </c>
    </row>
    <row r="412" spans="1:5" x14ac:dyDescent="0.35">
      <c r="A412">
        <v>411</v>
      </c>
      <c r="B412" s="1">
        <v>43917</v>
      </c>
      <c r="C412">
        <v>1147</v>
      </c>
      <c r="D412" t="s">
        <v>28</v>
      </c>
      <c r="E412">
        <v>3</v>
      </c>
    </row>
    <row r="413" spans="1:5" x14ac:dyDescent="0.35">
      <c r="A413">
        <v>412</v>
      </c>
      <c r="B413" s="1">
        <v>43917</v>
      </c>
      <c r="C413">
        <v>1420</v>
      </c>
      <c r="D413" t="s">
        <v>7</v>
      </c>
      <c r="E413">
        <v>3</v>
      </c>
    </row>
    <row r="414" spans="1:5" x14ac:dyDescent="0.35">
      <c r="A414">
        <v>413</v>
      </c>
      <c r="B414" s="1">
        <v>43918</v>
      </c>
      <c r="C414">
        <v>1135</v>
      </c>
      <c r="D414" t="s">
        <v>36</v>
      </c>
      <c r="E414">
        <v>5</v>
      </c>
    </row>
    <row r="415" spans="1:5" x14ac:dyDescent="0.35">
      <c r="A415">
        <v>414</v>
      </c>
      <c r="B415" s="1">
        <v>43918</v>
      </c>
      <c r="C415">
        <v>356</v>
      </c>
      <c r="D415" t="s">
        <v>30</v>
      </c>
      <c r="E415">
        <v>5</v>
      </c>
    </row>
    <row r="416" spans="1:5" x14ac:dyDescent="0.35">
      <c r="A416">
        <v>415</v>
      </c>
      <c r="B416" s="1">
        <v>43918</v>
      </c>
      <c r="C416">
        <v>1254</v>
      </c>
      <c r="D416" t="s">
        <v>29</v>
      </c>
      <c r="E416">
        <v>4</v>
      </c>
    </row>
    <row r="417" spans="1:5" x14ac:dyDescent="0.35">
      <c r="A417">
        <v>416</v>
      </c>
      <c r="B417" s="1">
        <v>43919</v>
      </c>
      <c r="C417">
        <v>1566</v>
      </c>
      <c r="D417" t="s">
        <v>43</v>
      </c>
      <c r="E417">
        <v>5</v>
      </c>
    </row>
    <row r="418" spans="1:5" x14ac:dyDescent="0.35">
      <c r="A418">
        <v>417</v>
      </c>
      <c r="B418" s="1">
        <v>43919</v>
      </c>
      <c r="C418">
        <v>507</v>
      </c>
      <c r="D418" t="s">
        <v>61</v>
      </c>
      <c r="E418">
        <v>1</v>
      </c>
    </row>
    <row r="419" spans="1:5" x14ac:dyDescent="0.35">
      <c r="A419">
        <v>418</v>
      </c>
      <c r="B419" s="1">
        <v>43919</v>
      </c>
      <c r="C419">
        <v>905</v>
      </c>
      <c r="D419" t="s">
        <v>7</v>
      </c>
      <c r="E419">
        <v>4</v>
      </c>
    </row>
    <row r="420" spans="1:5" x14ac:dyDescent="0.35">
      <c r="A420">
        <v>419</v>
      </c>
      <c r="B420" s="1">
        <v>43919</v>
      </c>
      <c r="C420">
        <v>1709</v>
      </c>
      <c r="D420" t="s">
        <v>36</v>
      </c>
      <c r="E420">
        <v>3</v>
      </c>
    </row>
    <row r="421" spans="1:5" x14ac:dyDescent="0.35">
      <c r="A421">
        <v>420</v>
      </c>
      <c r="B421" s="1">
        <v>43919</v>
      </c>
      <c r="C421">
        <v>420</v>
      </c>
      <c r="D421" t="s">
        <v>12</v>
      </c>
      <c r="E421">
        <v>4</v>
      </c>
    </row>
    <row r="422" spans="1:5" x14ac:dyDescent="0.35">
      <c r="A422">
        <v>421</v>
      </c>
      <c r="B422" s="1">
        <v>43920</v>
      </c>
      <c r="C422">
        <v>319</v>
      </c>
      <c r="D422" t="s">
        <v>64</v>
      </c>
      <c r="E422">
        <v>2</v>
      </c>
    </row>
    <row r="423" spans="1:5" x14ac:dyDescent="0.35">
      <c r="A423">
        <v>422</v>
      </c>
      <c r="B423" s="1">
        <v>43920</v>
      </c>
      <c r="C423">
        <v>2088</v>
      </c>
      <c r="D423" t="s">
        <v>40</v>
      </c>
      <c r="E423">
        <v>2</v>
      </c>
    </row>
    <row r="424" spans="1:5" x14ac:dyDescent="0.35">
      <c r="A424">
        <v>423</v>
      </c>
      <c r="B424" s="1">
        <v>43920</v>
      </c>
      <c r="C424">
        <v>18</v>
      </c>
      <c r="D424" t="s">
        <v>22</v>
      </c>
      <c r="E424">
        <v>3</v>
      </c>
    </row>
    <row r="425" spans="1:5" x14ac:dyDescent="0.35">
      <c r="A425">
        <v>424</v>
      </c>
      <c r="B425" s="1">
        <v>43921</v>
      </c>
      <c r="C425">
        <v>1559</v>
      </c>
      <c r="D425" t="s">
        <v>14</v>
      </c>
      <c r="E425">
        <v>3</v>
      </c>
    </row>
    <row r="426" spans="1:5" x14ac:dyDescent="0.35">
      <c r="A426">
        <v>425</v>
      </c>
      <c r="B426" s="1">
        <v>43921</v>
      </c>
      <c r="C426">
        <v>415</v>
      </c>
      <c r="D426" t="s">
        <v>5</v>
      </c>
      <c r="E426">
        <v>2</v>
      </c>
    </row>
    <row r="427" spans="1:5" x14ac:dyDescent="0.35">
      <c r="A427">
        <v>426</v>
      </c>
      <c r="B427" s="1">
        <v>43921</v>
      </c>
      <c r="C427">
        <v>723</v>
      </c>
      <c r="D427" t="s">
        <v>5</v>
      </c>
      <c r="E427">
        <v>4</v>
      </c>
    </row>
    <row r="428" spans="1:5" x14ac:dyDescent="0.35">
      <c r="A428">
        <v>427</v>
      </c>
      <c r="B428" s="1">
        <v>43922</v>
      </c>
      <c r="C428">
        <v>1749</v>
      </c>
      <c r="D428" t="s">
        <v>42</v>
      </c>
      <c r="E428">
        <v>3</v>
      </c>
    </row>
    <row r="429" spans="1:5" x14ac:dyDescent="0.35">
      <c r="A429">
        <v>428</v>
      </c>
      <c r="B429" s="1">
        <v>43922</v>
      </c>
      <c r="C429">
        <v>1503</v>
      </c>
      <c r="D429" t="s">
        <v>58</v>
      </c>
      <c r="E429">
        <v>2</v>
      </c>
    </row>
    <row r="430" spans="1:5" x14ac:dyDescent="0.35">
      <c r="A430">
        <v>429</v>
      </c>
      <c r="B430" s="1">
        <v>43922</v>
      </c>
      <c r="C430">
        <v>406</v>
      </c>
      <c r="D430" t="s">
        <v>51</v>
      </c>
      <c r="E430">
        <v>1</v>
      </c>
    </row>
    <row r="431" spans="1:5" x14ac:dyDescent="0.35">
      <c r="A431">
        <v>430</v>
      </c>
      <c r="B431" s="1">
        <v>43922</v>
      </c>
      <c r="C431">
        <v>635</v>
      </c>
      <c r="D431" t="s">
        <v>40</v>
      </c>
      <c r="E431">
        <v>3</v>
      </c>
    </row>
    <row r="432" spans="1:5" x14ac:dyDescent="0.35">
      <c r="A432">
        <v>431</v>
      </c>
      <c r="B432" s="1">
        <v>43922</v>
      </c>
      <c r="C432">
        <v>231</v>
      </c>
      <c r="D432" t="s">
        <v>42</v>
      </c>
      <c r="E432">
        <v>3</v>
      </c>
    </row>
    <row r="433" spans="1:5" x14ac:dyDescent="0.35">
      <c r="A433">
        <v>432</v>
      </c>
      <c r="B433" s="1">
        <v>43922</v>
      </c>
      <c r="C433">
        <v>1303</v>
      </c>
      <c r="D433" t="s">
        <v>12</v>
      </c>
      <c r="E433">
        <v>1</v>
      </c>
    </row>
    <row r="434" spans="1:5" x14ac:dyDescent="0.35">
      <c r="A434">
        <v>433</v>
      </c>
      <c r="B434" s="1">
        <v>43922</v>
      </c>
      <c r="C434">
        <v>553</v>
      </c>
      <c r="D434" t="s">
        <v>26</v>
      </c>
      <c r="E434">
        <v>1</v>
      </c>
    </row>
    <row r="435" spans="1:5" x14ac:dyDescent="0.35">
      <c r="A435">
        <v>434</v>
      </c>
      <c r="B435" s="1">
        <v>43922</v>
      </c>
      <c r="C435">
        <v>1041</v>
      </c>
      <c r="D435" t="s">
        <v>29</v>
      </c>
      <c r="E435">
        <v>5</v>
      </c>
    </row>
    <row r="436" spans="1:5" x14ac:dyDescent="0.35">
      <c r="A436">
        <v>435</v>
      </c>
      <c r="B436" s="1">
        <v>43922</v>
      </c>
      <c r="C436">
        <v>400</v>
      </c>
      <c r="D436" t="s">
        <v>44</v>
      </c>
      <c r="E436">
        <v>5</v>
      </c>
    </row>
    <row r="437" spans="1:5" x14ac:dyDescent="0.35">
      <c r="A437">
        <v>436</v>
      </c>
      <c r="B437" s="1">
        <v>43922</v>
      </c>
      <c r="C437">
        <v>1737</v>
      </c>
      <c r="D437" t="s">
        <v>37</v>
      </c>
      <c r="E437">
        <v>5</v>
      </c>
    </row>
    <row r="438" spans="1:5" x14ac:dyDescent="0.35">
      <c r="A438">
        <v>437</v>
      </c>
      <c r="B438" s="1">
        <v>43923</v>
      </c>
      <c r="C438">
        <v>1010</v>
      </c>
      <c r="D438" t="s">
        <v>56</v>
      </c>
      <c r="E438">
        <v>3</v>
      </c>
    </row>
    <row r="439" spans="1:5" x14ac:dyDescent="0.35">
      <c r="A439">
        <v>438</v>
      </c>
      <c r="B439" s="1">
        <v>43923</v>
      </c>
      <c r="C439">
        <v>211</v>
      </c>
      <c r="D439" t="s">
        <v>53</v>
      </c>
      <c r="E439">
        <v>5</v>
      </c>
    </row>
    <row r="440" spans="1:5" x14ac:dyDescent="0.35">
      <c r="A440">
        <v>439</v>
      </c>
      <c r="B440" s="1">
        <v>43923</v>
      </c>
      <c r="C440">
        <v>1355</v>
      </c>
      <c r="D440" t="s">
        <v>41</v>
      </c>
      <c r="E440">
        <v>4</v>
      </c>
    </row>
    <row r="441" spans="1:5" x14ac:dyDescent="0.35">
      <c r="A441">
        <v>440</v>
      </c>
      <c r="B441" s="1">
        <v>43924</v>
      </c>
      <c r="C441">
        <v>763</v>
      </c>
      <c r="D441" t="s">
        <v>8</v>
      </c>
      <c r="E441">
        <v>6</v>
      </c>
    </row>
    <row r="442" spans="1:5" x14ac:dyDescent="0.35">
      <c r="A442">
        <v>441</v>
      </c>
      <c r="B442" s="1">
        <v>43924</v>
      </c>
      <c r="C442">
        <v>1714</v>
      </c>
      <c r="D442" t="s">
        <v>59</v>
      </c>
      <c r="E442">
        <v>5</v>
      </c>
    </row>
    <row r="443" spans="1:5" x14ac:dyDescent="0.35">
      <c r="A443">
        <v>442</v>
      </c>
      <c r="B443" s="1">
        <v>43924</v>
      </c>
      <c r="C443">
        <v>1389</v>
      </c>
      <c r="D443" t="s">
        <v>33</v>
      </c>
      <c r="E443">
        <v>3</v>
      </c>
    </row>
    <row r="444" spans="1:5" x14ac:dyDescent="0.35">
      <c r="A444">
        <v>443</v>
      </c>
      <c r="B444" s="1">
        <v>43924</v>
      </c>
      <c r="C444">
        <v>1416</v>
      </c>
      <c r="D444" t="s">
        <v>22</v>
      </c>
      <c r="E444">
        <v>4</v>
      </c>
    </row>
    <row r="445" spans="1:5" x14ac:dyDescent="0.35">
      <c r="A445">
        <v>444</v>
      </c>
      <c r="B445" s="1">
        <v>43924</v>
      </c>
      <c r="C445">
        <v>1972</v>
      </c>
      <c r="D445" t="s">
        <v>25</v>
      </c>
      <c r="E445">
        <v>2</v>
      </c>
    </row>
    <row r="446" spans="1:5" x14ac:dyDescent="0.35">
      <c r="A446">
        <v>445</v>
      </c>
      <c r="B446" s="1">
        <v>43924</v>
      </c>
      <c r="C446">
        <v>779</v>
      </c>
      <c r="D446" t="s">
        <v>34</v>
      </c>
      <c r="E446">
        <v>3</v>
      </c>
    </row>
    <row r="447" spans="1:5" x14ac:dyDescent="0.35">
      <c r="A447">
        <v>446</v>
      </c>
      <c r="B447" s="1">
        <v>43924</v>
      </c>
      <c r="C447">
        <v>1110</v>
      </c>
      <c r="D447" t="s">
        <v>23</v>
      </c>
      <c r="E447">
        <v>4</v>
      </c>
    </row>
    <row r="448" spans="1:5" x14ac:dyDescent="0.35">
      <c r="A448">
        <v>447</v>
      </c>
      <c r="B448" s="1">
        <v>43924</v>
      </c>
      <c r="C448">
        <v>209</v>
      </c>
      <c r="D448" t="s">
        <v>24</v>
      </c>
      <c r="E448">
        <v>1</v>
      </c>
    </row>
    <row r="449" spans="1:5" x14ac:dyDescent="0.35">
      <c r="A449">
        <v>448</v>
      </c>
      <c r="B449" s="1">
        <v>43924</v>
      </c>
      <c r="C449">
        <v>472</v>
      </c>
      <c r="D449" t="s">
        <v>21</v>
      </c>
      <c r="E449">
        <v>4</v>
      </c>
    </row>
    <row r="450" spans="1:5" x14ac:dyDescent="0.35">
      <c r="A450">
        <v>449</v>
      </c>
      <c r="B450" s="1">
        <v>43924</v>
      </c>
      <c r="C450">
        <v>2067</v>
      </c>
      <c r="D450" t="s">
        <v>17</v>
      </c>
      <c r="E450">
        <v>1</v>
      </c>
    </row>
    <row r="451" spans="1:5" x14ac:dyDescent="0.35">
      <c r="A451">
        <v>450</v>
      </c>
      <c r="B451" s="1">
        <v>43924</v>
      </c>
      <c r="C451">
        <v>190</v>
      </c>
      <c r="D451" t="s">
        <v>43</v>
      </c>
      <c r="E451">
        <v>5</v>
      </c>
    </row>
    <row r="452" spans="1:5" x14ac:dyDescent="0.35">
      <c r="A452">
        <v>451</v>
      </c>
      <c r="B452" s="1">
        <v>43924</v>
      </c>
      <c r="C452">
        <v>562</v>
      </c>
      <c r="D452" t="s">
        <v>54</v>
      </c>
      <c r="E452">
        <v>5</v>
      </c>
    </row>
    <row r="453" spans="1:5" x14ac:dyDescent="0.35">
      <c r="A453">
        <v>452</v>
      </c>
      <c r="B453" s="1">
        <v>43924</v>
      </c>
      <c r="C453">
        <v>107</v>
      </c>
      <c r="D453" t="s">
        <v>22</v>
      </c>
      <c r="E453">
        <v>3</v>
      </c>
    </row>
    <row r="454" spans="1:5" x14ac:dyDescent="0.35">
      <c r="A454">
        <v>453</v>
      </c>
      <c r="B454" s="1">
        <v>43925</v>
      </c>
      <c r="C454">
        <v>1418</v>
      </c>
      <c r="D454" t="s">
        <v>19</v>
      </c>
      <c r="E454">
        <v>2</v>
      </c>
    </row>
    <row r="455" spans="1:5" x14ac:dyDescent="0.35">
      <c r="A455">
        <v>454</v>
      </c>
      <c r="B455" s="1">
        <v>43925</v>
      </c>
      <c r="C455">
        <v>1815</v>
      </c>
      <c r="D455" t="s">
        <v>43</v>
      </c>
      <c r="E455">
        <v>3</v>
      </c>
    </row>
    <row r="456" spans="1:5" x14ac:dyDescent="0.35">
      <c r="A456">
        <v>455</v>
      </c>
      <c r="B456" s="1">
        <v>43925</v>
      </c>
      <c r="C456">
        <v>303</v>
      </c>
      <c r="D456" t="s">
        <v>18</v>
      </c>
      <c r="E456">
        <v>3</v>
      </c>
    </row>
    <row r="457" spans="1:5" x14ac:dyDescent="0.35">
      <c r="A457">
        <v>456</v>
      </c>
      <c r="B457" s="1">
        <v>43925</v>
      </c>
      <c r="C457">
        <v>480</v>
      </c>
      <c r="D457" t="s">
        <v>37</v>
      </c>
      <c r="E457">
        <v>4</v>
      </c>
    </row>
    <row r="458" spans="1:5" x14ac:dyDescent="0.35">
      <c r="A458">
        <v>457</v>
      </c>
      <c r="B458" s="1">
        <v>43926</v>
      </c>
      <c r="C458">
        <v>1365</v>
      </c>
      <c r="D458" t="s">
        <v>60</v>
      </c>
      <c r="E458">
        <v>2</v>
      </c>
    </row>
    <row r="459" spans="1:5" x14ac:dyDescent="0.35">
      <c r="A459">
        <v>458</v>
      </c>
      <c r="B459" s="1">
        <v>43926</v>
      </c>
      <c r="C459">
        <v>848</v>
      </c>
      <c r="D459" t="s">
        <v>59</v>
      </c>
      <c r="E459">
        <v>4</v>
      </c>
    </row>
    <row r="460" spans="1:5" x14ac:dyDescent="0.35">
      <c r="A460">
        <v>459</v>
      </c>
      <c r="B460" s="1">
        <v>43926</v>
      </c>
      <c r="C460">
        <v>979</v>
      </c>
      <c r="D460" t="s">
        <v>18</v>
      </c>
      <c r="E460">
        <v>2</v>
      </c>
    </row>
    <row r="461" spans="1:5" x14ac:dyDescent="0.35">
      <c r="A461">
        <v>460</v>
      </c>
      <c r="B461" s="1">
        <v>43926</v>
      </c>
      <c r="C461">
        <v>756</v>
      </c>
      <c r="D461" t="s">
        <v>27</v>
      </c>
      <c r="E461">
        <v>5</v>
      </c>
    </row>
    <row r="462" spans="1:5" x14ac:dyDescent="0.35">
      <c r="A462">
        <v>461</v>
      </c>
      <c r="B462" s="1">
        <v>43926</v>
      </c>
      <c r="C462">
        <v>20</v>
      </c>
      <c r="D462" t="s">
        <v>63</v>
      </c>
      <c r="E462">
        <v>6</v>
      </c>
    </row>
    <row r="463" spans="1:5" x14ac:dyDescent="0.35">
      <c r="A463">
        <v>462</v>
      </c>
      <c r="B463" s="1">
        <v>43926</v>
      </c>
      <c r="C463">
        <v>1378</v>
      </c>
      <c r="D463" t="s">
        <v>24</v>
      </c>
      <c r="E463">
        <v>2</v>
      </c>
    </row>
    <row r="464" spans="1:5" x14ac:dyDescent="0.35">
      <c r="A464">
        <v>463</v>
      </c>
      <c r="B464" s="1">
        <v>43926</v>
      </c>
      <c r="C464">
        <v>1059</v>
      </c>
      <c r="D464" t="s">
        <v>53</v>
      </c>
      <c r="E464">
        <v>3</v>
      </c>
    </row>
    <row r="465" spans="1:5" x14ac:dyDescent="0.35">
      <c r="A465">
        <v>464</v>
      </c>
      <c r="B465" s="1">
        <v>43927</v>
      </c>
      <c r="C465">
        <v>1315</v>
      </c>
      <c r="D465" t="s">
        <v>42</v>
      </c>
      <c r="E465">
        <v>4</v>
      </c>
    </row>
    <row r="466" spans="1:5" x14ac:dyDescent="0.35">
      <c r="A466">
        <v>465</v>
      </c>
      <c r="B466" s="1">
        <v>43927</v>
      </c>
      <c r="C466">
        <v>631</v>
      </c>
      <c r="D466" t="s">
        <v>71</v>
      </c>
      <c r="E466">
        <v>6</v>
      </c>
    </row>
    <row r="467" spans="1:5" x14ac:dyDescent="0.35">
      <c r="A467">
        <v>466</v>
      </c>
      <c r="B467" s="1">
        <v>43927</v>
      </c>
      <c r="C467">
        <v>735</v>
      </c>
      <c r="D467" t="s">
        <v>13</v>
      </c>
      <c r="E467">
        <v>2</v>
      </c>
    </row>
    <row r="468" spans="1:5" x14ac:dyDescent="0.35">
      <c r="A468">
        <v>467</v>
      </c>
      <c r="B468" s="1">
        <v>43927</v>
      </c>
      <c r="C468">
        <v>403</v>
      </c>
      <c r="D468" t="s">
        <v>10</v>
      </c>
      <c r="E468">
        <v>4</v>
      </c>
    </row>
    <row r="469" spans="1:5" x14ac:dyDescent="0.35">
      <c r="A469">
        <v>468</v>
      </c>
      <c r="B469" s="1">
        <v>43927</v>
      </c>
      <c r="C469">
        <v>1420</v>
      </c>
      <c r="D469" t="s">
        <v>23</v>
      </c>
      <c r="E469">
        <v>3</v>
      </c>
    </row>
    <row r="470" spans="1:5" x14ac:dyDescent="0.35">
      <c r="A470">
        <v>469</v>
      </c>
      <c r="B470" s="1">
        <v>43928</v>
      </c>
      <c r="C470">
        <v>385</v>
      </c>
      <c r="D470" t="s">
        <v>33</v>
      </c>
      <c r="E470">
        <v>5</v>
      </c>
    </row>
    <row r="471" spans="1:5" x14ac:dyDescent="0.35">
      <c r="A471">
        <v>470</v>
      </c>
      <c r="B471" s="1">
        <v>43928</v>
      </c>
      <c r="C471">
        <v>1101</v>
      </c>
      <c r="D471" t="s">
        <v>20</v>
      </c>
      <c r="E471">
        <v>5</v>
      </c>
    </row>
    <row r="472" spans="1:5" x14ac:dyDescent="0.35">
      <c r="A472">
        <v>471</v>
      </c>
      <c r="B472" s="1">
        <v>43928</v>
      </c>
      <c r="C472">
        <v>1869</v>
      </c>
      <c r="D472" t="s">
        <v>26</v>
      </c>
      <c r="E472">
        <v>3</v>
      </c>
    </row>
    <row r="473" spans="1:5" x14ac:dyDescent="0.35">
      <c r="A473">
        <v>472</v>
      </c>
      <c r="B473" s="1">
        <v>43928</v>
      </c>
      <c r="C473">
        <v>345</v>
      </c>
      <c r="D473" t="s">
        <v>34</v>
      </c>
      <c r="E473">
        <v>5</v>
      </c>
    </row>
    <row r="474" spans="1:5" x14ac:dyDescent="0.35">
      <c r="A474">
        <v>473</v>
      </c>
      <c r="B474" s="1">
        <v>43928</v>
      </c>
      <c r="C474">
        <v>335</v>
      </c>
      <c r="D474" t="s">
        <v>67</v>
      </c>
      <c r="E474">
        <v>5</v>
      </c>
    </row>
    <row r="475" spans="1:5" x14ac:dyDescent="0.35">
      <c r="A475">
        <v>474</v>
      </c>
      <c r="B475" s="1">
        <v>43928</v>
      </c>
      <c r="C475">
        <v>1209</v>
      </c>
      <c r="D475" t="s">
        <v>12</v>
      </c>
      <c r="E475">
        <v>2</v>
      </c>
    </row>
    <row r="476" spans="1:5" x14ac:dyDescent="0.35">
      <c r="A476">
        <v>475</v>
      </c>
      <c r="B476" s="1">
        <v>43928</v>
      </c>
      <c r="C476">
        <v>1173</v>
      </c>
      <c r="D476" t="s">
        <v>61</v>
      </c>
      <c r="E476">
        <v>4</v>
      </c>
    </row>
    <row r="477" spans="1:5" x14ac:dyDescent="0.35">
      <c r="A477">
        <v>476</v>
      </c>
      <c r="B477" s="1">
        <v>43928</v>
      </c>
      <c r="C477">
        <v>314</v>
      </c>
      <c r="D477" t="s">
        <v>65</v>
      </c>
      <c r="E477">
        <v>3</v>
      </c>
    </row>
    <row r="478" spans="1:5" x14ac:dyDescent="0.35">
      <c r="A478">
        <v>477</v>
      </c>
      <c r="B478" s="1">
        <v>43929</v>
      </c>
      <c r="C478">
        <v>98</v>
      </c>
      <c r="D478" t="s">
        <v>37</v>
      </c>
      <c r="E478">
        <v>6</v>
      </c>
    </row>
    <row r="479" spans="1:5" x14ac:dyDescent="0.35">
      <c r="A479">
        <v>478</v>
      </c>
      <c r="B479" s="1">
        <v>43930</v>
      </c>
      <c r="C479">
        <v>1676</v>
      </c>
      <c r="D479" t="s">
        <v>29</v>
      </c>
      <c r="E479">
        <v>5</v>
      </c>
    </row>
    <row r="480" spans="1:5" x14ac:dyDescent="0.35">
      <c r="A480">
        <v>479</v>
      </c>
      <c r="B480" s="1">
        <v>43930</v>
      </c>
      <c r="C480">
        <v>962</v>
      </c>
      <c r="D480" t="s">
        <v>6</v>
      </c>
      <c r="E480">
        <v>2</v>
      </c>
    </row>
    <row r="481" spans="1:5" x14ac:dyDescent="0.35">
      <c r="A481">
        <v>480</v>
      </c>
      <c r="B481" s="1">
        <v>43930</v>
      </c>
      <c r="C481">
        <v>2005</v>
      </c>
      <c r="D481" t="s">
        <v>35</v>
      </c>
      <c r="E481">
        <v>3</v>
      </c>
    </row>
    <row r="482" spans="1:5" x14ac:dyDescent="0.35">
      <c r="A482">
        <v>481</v>
      </c>
      <c r="B482" s="1">
        <v>43930</v>
      </c>
      <c r="C482">
        <v>8</v>
      </c>
      <c r="D482" t="s">
        <v>41</v>
      </c>
      <c r="E482">
        <v>5</v>
      </c>
    </row>
    <row r="483" spans="1:5" x14ac:dyDescent="0.35">
      <c r="A483">
        <v>482</v>
      </c>
      <c r="B483" s="1">
        <v>43930</v>
      </c>
      <c r="C483">
        <v>2109</v>
      </c>
      <c r="D483" t="s">
        <v>18</v>
      </c>
      <c r="E483">
        <v>3</v>
      </c>
    </row>
    <row r="484" spans="1:5" x14ac:dyDescent="0.35">
      <c r="A484">
        <v>483</v>
      </c>
      <c r="B484" s="1">
        <v>43931</v>
      </c>
      <c r="C484">
        <v>1070</v>
      </c>
      <c r="D484" t="s">
        <v>40</v>
      </c>
      <c r="E484">
        <v>2</v>
      </c>
    </row>
    <row r="485" spans="1:5" x14ac:dyDescent="0.35">
      <c r="A485">
        <v>484</v>
      </c>
      <c r="B485" s="1">
        <v>43931</v>
      </c>
      <c r="C485">
        <v>1388</v>
      </c>
      <c r="D485" t="s">
        <v>40</v>
      </c>
      <c r="E485">
        <v>3</v>
      </c>
    </row>
    <row r="486" spans="1:5" x14ac:dyDescent="0.35">
      <c r="A486">
        <v>485</v>
      </c>
      <c r="B486" s="1">
        <v>43931</v>
      </c>
      <c r="C486">
        <v>1255</v>
      </c>
      <c r="D486" t="s">
        <v>16</v>
      </c>
      <c r="E486">
        <v>4</v>
      </c>
    </row>
    <row r="487" spans="1:5" x14ac:dyDescent="0.35">
      <c r="A487">
        <v>486</v>
      </c>
      <c r="B487" s="1">
        <v>43931</v>
      </c>
      <c r="C487">
        <v>321</v>
      </c>
      <c r="D487" t="s">
        <v>25</v>
      </c>
      <c r="E487">
        <v>4</v>
      </c>
    </row>
    <row r="488" spans="1:5" x14ac:dyDescent="0.35">
      <c r="A488">
        <v>487</v>
      </c>
      <c r="B488" s="1">
        <v>43931</v>
      </c>
      <c r="C488">
        <v>1175</v>
      </c>
      <c r="D488" t="s">
        <v>24</v>
      </c>
      <c r="E488">
        <v>3</v>
      </c>
    </row>
    <row r="489" spans="1:5" x14ac:dyDescent="0.35">
      <c r="A489">
        <v>488</v>
      </c>
      <c r="B489" s="1">
        <v>43932</v>
      </c>
      <c r="C489">
        <v>1370</v>
      </c>
      <c r="D489" t="s">
        <v>73</v>
      </c>
      <c r="E489">
        <v>4</v>
      </c>
    </row>
    <row r="490" spans="1:5" x14ac:dyDescent="0.35">
      <c r="A490">
        <v>489</v>
      </c>
      <c r="B490" s="1">
        <v>43932</v>
      </c>
      <c r="C490">
        <v>1078</v>
      </c>
      <c r="D490" t="s">
        <v>58</v>
      </c>
      <c r="E490">
        <v>2</v>
      </c>
    </row>
    <row r="491" spans="1:5" x14ac:dyDescent="0.35">
      <c r="A491">
        <v>490</v>
      </c>
      <c r="B491" s="1">
        <v>43932</v>
      </c>
      <c r="C491">
        <v>820</v>
      </c>
      <c r="D491" t="s">
        <v>31</v>
      </c>
      <c r="E491">
        <v>5</v>
      </c>
    </row>
    <row r="492" spans="1:5" x14ac:dyDescent="0.35">
      <c r="A492">
        <v>491</v>
      </c>
      <c r="B492" s="1">
        <v>43932</v>
      </c>
      <c r="C492">
        <v>1684</v>
      </c>
      <c r="D492" t="s">
        <v>73</v>
      </c>
      <c r="E492">
        <v>3</v>
      </c>
    </row>
    <row r="493" spans="1:5" x14ac:dyDescent="0.35">
      <c r="A493">
        <v>492</v>
      </c>
      <c r="B493" s="1">
        <v>43933</v>
      </c>
      <c r="C493">
        <v>373</v>
      </c>
      <c r="D493" t="s">
        <v>32</v>
      </c>
      <c r="E493">
        <v>2</v>
      </c>
    </row>
    <row r="494" spans="1:5" x14ac:dyDescent="0.35">
      <c r="A494">
        <v>493</v>
      </c>
      <c r="B494" s="1">
        <v>43934</v>
      </c>
      <c r="C494">
        <v>763</v>
      </c>
      <c r="D494" t="s">
        <v>65</v>
      </c>
      <c r="E494">
        <v>4</v>
      </c>
    </row>
    <row r="495" spans="1:5" x14ac:dyDescent="0.35">
      <c r="A495">
        <v>494</v>
      </c>
      <c r="B495" s="1">
        <v>43934</v>
      </c>
      <c r="C495">
        <v>1317</v>
      </c>
      <c r="D495" t="s">
        <v>19</v>
      </c>
      <c r="E495">
        <v>3</v>
      </c>
    </row>
    <row r="496" spans="1:5" x14ac:dyDescent="0.35">
      <c r="A496">
        <v>495</v>
      </c>
      <c r="B496" s="1">
        <v>43934</v>
      </c>
      <c r="C496">
        <v>1006</v>
      </c>
      <c r="D496" t="s">
        <v>64</v>
      </c>
      <c r="E496">
        <v>5</v>
      </c>
    </row>
    <row r="497" spans="1:5" x14ac:dyDescent="0.35">
      <c r="A497">
        <v>496</v>
      </c>
      <c r="B497" s="1">
        <v>43935</v>
      </c>
      <c r="C497">
        <v>1407</v>
      </c>
      <c r="D497" t="s">
        <v>8</v>
      </c>
      <c r="E497">
        <v>5</v>
      </c>
    </row>
    <row r="498" spans="1:5" x14ac:dyDescent="0.35">
      <c r="A498">
        <v>497</v>
      </c>
      <c r="B498" s="1">
        <v>43935</v>
      </c>
      <c r="C498">
        <v>242</v>
      </c>
      <c r="D498" t="s">
        <v>44</v>
      </c>
      <c r="E498">
        <v>4</v>
      </c>
    </row>
    <row r="499" spans="1:5" x14ac:dyDescent="0.35">
      <c r="A499">
        <v>498</v>
      </c>
      <c r="B499" s="1">
        <v>43935</v>
      </c>
      <c r="C499">
        <v>1153</v>
      </c>
      <c r="D499" t="s">
        <v>18</v>
      </c>
      <c r="E499">
        <v>5</v>
      </c>
    </row>
    <row r="500" spans="1:5" x14ac:dyDescent="0.35">
      <c r="A500">
        <v>499</v>
      </c>
      <c r="B500" s="1">
        <v>43935</v>
      </c>
      <c r="C500">
        <v>149</v>
      </c>
      <c r="D500" t="s">
        <v>6</v>
      </c>
      <c r="E500">
        <v>4</v>
      </c>
    </row>
    <row r="501" spans="1:5" x14ac:dyDescent="0.35">
      <c r="A501">
        <v>500</v>
      </c>
      <c r="B501" s="1">
        <v>43936</v>
      </c>
      <c r="C501">
        <v>1533</v>
      </c>
      <c r="D501" t="s">
        <v>73</v>
      </c>
      <c r="E501">
        <v>3</v>
      </c>
    </row>
    <row r="502" spans="1:5" x14ac:dyDescent="0.35">
      <c r="A502">
        <v>501</v>
      </c>
      <c r="B502" s="1">
        <v>43936</v>
      </c>
      <c r="C502">
        <v>1933</v>
      </c>
      <c r="D502" t="s">
        <v>69</v>
      </c>
      <c r="E502">
        <v>4</v>
      </c>
    </row>
    <row r="503" spans="1:5" x14ac:dyDescent="0.35">
      <c r="A503">
        <v>502</v>
      </c>
      <c r="B503" s="1">
        <v>43937</v>
      </c>
      <c r="C503">
        <v>1547</v>
      </c>
      <c r="D503" t="s">
        <v>68</v>
      </c>
      <c r="E503">
        <v>3</v>
      </c>
    </row>
    <row r="504" spans="1:5" x14ac:dyDescent="0.35">
      <c r="A504">
        <v>503</v>
      </c>
      <c r="B504" s="1">
        <v>43937</v>
      </c>
      <c r="C504">
        <v>449</v>
      </c>
      <c r="D504" t="s">
        <v>16</v>
      </c>
      <c r="E504">
        <v>5</v>
      </c>
    </row>
    <row r="505" spans="1:5" x14ac:dyDescent="0.35">
      <c r="A505">
        <v>504</v>
      </c>
      <c r="B505" s="1">
        <v>43937</v>
      </c>
      <c r="C505">
        <v>1304</v>
      </c>
      <c r="D505" t="s">
        <v>43</v>
      </c>
      <c r="E505">
        <v>1</v>
      </c>
    </row>
    <row r="506" spans="1:5" x14ac:dyDescent="0.35">
      <c r="A506">
        <v>505</v>
      </c>
      <c r="B506" s="1">
        <v>43937</v>
      </c>
      <c r="C506">
        <v>1503</v>
      </c>
      <c r="D506" t="s">
        <v>65</v>
      </c>
      <c r="E506">
        <v>3</v>
      </c>
    </row>
    <row r="507" spans="1:5" x14ac:dyDescent="0.35">
      <c r="A507">
        <v>506</v>
      </c>
      <c r="B507" s="1">
        <v>43937</v>
      </c>
      <c r="C507">
        <v>1840</v>
      </c>
      <c r="D507" t="s">
        <v>58</v>
      </c>
      <c r="E507">
        <v>4</v>
      </c>
    </row>
    <row r="508" spans="1:5" x14ac:dyDescent="0.35">
      <c r="A508">
        <v>507</v>
      </c>
      <c r="B508" s="1">
        <v>43937</v>
      </c>
      <c r="C508">
        <v>1654</v>
      </c>
      <c r="D508" t="s">
        <v>50</v>
      </c>
      <c r="E508">
        <v>2</v>
      </c>
    </row>
    <row r="509" spans="1:5" x14ac:dyDescent="0.35">
      <c r="A509">
        <v>508</v>
      </c>
      <c r="B509" s="1">
        <v>43938</v>
      </c>
      <c r="C509">
        <v>551</v>
      </c>
      <c r="D509" t="s">
        <v>12</v>
      </c>
      <c r="E509">
        <v>3</v>
      </c>
    </row>
    <row r="510" spans="1:5" x14ac:dyDescent="0.35">
      <c r="A510">
        <v>509</v>
      </c>
      <c r="B510" s="1">
        <v>43938</v>
      </c>
      <c r="C510">
        <v>1733</v>
      </c>
      <c r="D510" t="s">
        <v>45</v>
      </c>
      <c r="E510">
        <v>2</v>
      </c>
    </row>
    <row r="511" spans="1:5" x14ac:dyDescent="0.35">
      <c r="A511">
        <v>510</v>
      </c>
      <c r="B511" s="1">
        <v>43938</v>
      </c>
      <c r="C511">
        <v>1115</v>
      </c>
      <c r="D511" t="s">
        <v>63</v>
      </c>
      <c r="E511">
        <v>3</v>
      </c>
    </row>
    <row r="512" spans="1:5" x14ac:dyDescent="0.35">
      <c r="A512">
        <v>511</v>
      </c>
      <c r="B512" s="1">
        <v>43938</v>
      </c>
      <c r="C512">
        <v>729</v>
      </c>
      <c r="D512" t="s">
        <v>59</v>
      </c>
      <c r="E512">
        <v>5</v>
      </c>
    </row>
    <row r="513" spans="1:5" x14ac:dyDescent="0.35">
      <c r="A513">
        <v>512</v>
      </c>
      <c r="B513" s="1">
        <v>43939</v>
      </c>
      <c r="C513">
        <v>1975</v>
      </c>
      <c r="D513" t="s">
        <v>63</v>
      </c>
      <c r="E513">
        <v>3</v>
      </c>
    </row>
    <row r="514" spans="1:5" x14ac:dyDescent="0.35">
      <c r="A514">
        <v>513</v>
      </c>
      <c r="B514" s="1">
        <v>43939</v>
      </c>
      <c r="C514">
        <v>544</v>
      </c>
      <c r="D514" t="s">
        <v>24</v>
      </c>
      <c r="E514">
        <v>3</v>
      </c>
    </row>
    <row r="515" spans="1:5" x14ac:dyDescent="0.35">
      <c r="A515">
        <v>514</v>
      </c>
      <c r="B515" s="1">
        <v>43939</v>
      </c>
      <c r="C515">
        <v>534</v>
      </c>
      <c r="D515" t="s">
        <v>32</v>
      </c>
      <c r="E515">
        <v>3</v>
      </c>
    </row>
    <row r="516" spans="1:5" x14ac:dyDescent="0.35">
      <c r="A516">
        <v>515</v>
      </c>
      <c r="B516" s="1">
        <v>43940</v>
      </c>
      <c r="C516">
        <v>1860</v>
      </c>
      <c r="D516" t="s">
        <v>40</v>
      </c>
      <c r="E516">
        <v>1</v>
      </c>
    </row>
    <row r="517" spans="1:5" x14ac:dyDescent="0.35">
      <c r="A517">
        <v>516</v>
      </c>
      <c r="B517" s="1">
        <v>43940</v>
      </c>
      <c r="C517">
        <v>1615</v>
      </c>
      <c r="D517" t="s">
        <v>24</v>
      </c>
      <c r="E517">
        <v>5</v>
      </c>
    </row>
    <row r="518" spans="1:5" x14ac:dyDescent="0.35">
      <c r="A518">
        <v>517</v>
      </c>
      <c r="B518" s="1">
        <v>43941</v>
      </c>
      <c r="C518">
        <v>1964</v>
      </c>
      <c r="D518" t="s">
        <v>40</v>
      </c>
      <c r="E518">
        <v>5</v>
      </c>
    </row>
    <row r="519" spans="1:5" x14ac:dyDescent="0.35">
      <c r="A519">
        <v>518</v>
      </c>
      <c r="B519" s="1">
        <v>43941</v>
      </c>
      <c r="C519">
        <v>530</v>
      </c>
      <c r="D519" t="s">
        <v>25</v>
      </c>
      <c r="E519">
        <v>4</v>
      </c>
    </row>
    <row r="520" spans="1:5" x14ac:dyDescent="0.35">
      <c r="A520">
        <v>519</v>
      </c>
      <c r="B520" s="1">
        <v>43941</v>
      </c>
      <c r="C520">
        <v>355</v>
      </c>
      <c r="D520" t="s">
        <v>35</v>
      </c>
      <c r="E520">
        <v>3</v>
      </c>
    </row>
    <row r="521" spans="1:5" x14ac:dyDescent="0.35">
      <c r="A521">
        <v>520</v>
      </c>
      <c r="B521" s="1">
        <v>43941</v>
      </c>
      <c r="C521">
        <v>1332</v>
      </c>
      <c r="D521" t="s">
        <v>70</v>
      </c>
      <c r="E521">
        <v>6</v>
      </c>
    </row>
    <row r="522" spans="1:5" x14ac:dyDescent="0.35">
      <c r="A522">
        <v>521</v>
      </c>
      <c r="B522" s="1">
        <v>43941</v>
      </c>
      <c r="C522">
        <v>133</v>
      </c>
      <c r="D522" t="s">
        <v>37</v>
      </c>
      <c r="E522">
        <v>3</v>
      </c>
    </row>
    <row r="523" spans="1:5" x14ac:dyDescent="0.35">
      <c r="A523">
        <v>522</v>
      </c>
      <c r="B523" s="1">
        <v>43942</v>
      </c>
      <c r="C523">
        <v>1231</v>
      </c>
      <c r="D523" t="s">
        <v>5</v>
      </c>
      <c r="E523">
        <v>3</v>
      </c>
    </row>
    <row r="524" spans="1:5" x14ac:dyDescent="0.35">
      <c r="A524">
        <v>523</v>
      </c>
      <c r="B524" s="1">
        <v>43942</v>
      </c>
      <c r="C524">
        <v>423</v>
      </c>
      <c r="D524" t="s">
        <v>50</v>
      </c>
      <c r="E524">
        <v>1</v>
      </c>
    </row>
    <row r="525" spans="1:5" x14ac:dyDescent="0.35">
      <c r="A525">
        <v>524</v>
      </c>
      <c r="B525" s="1">
        <v>43942</v>
      </c>
      <c r="C525">
        <v>492</v>
      </c>
      <c r="D525" t="s">
        <v>20</v>
      </c>
      <c r="E525">
        <v>3</v>
      </c>
    </row>
    <row r="526" spans="1:5" x14ac:dyDescent="0.35">
      <c r="A526">
        <v>525</v>
      </c>
      <c r="B526" s="1">
        <v>43943</v>
      </c>
      <c r="C526">
        <v>99</v>
      </c>
      <c r="D526" t="s">
        <v>32</v>
      </c>
      <c r="E526">
        <v>3</v>
      </c>
    </row>
    <row r="527" spans="1:5" x14ac:dyDescent="0.35">
      <c r="A527">
        <v>526</v>
      </c>
      <c r="B527" s="1">
        <v>43943</v>
      </c>
      <c r="C527">
        <v>1463</v>
      </c>
      <c r="D527" t="s">
        <v>28</v>
      </c>
      <c r="E527">
        <v>2</v>
      </c>
    </row>
    <row r="528" spans="1:5" x14ac:dyDescent="0.35">
      <c r="A528">
        <v>527</v>
      </c>
      <c r="B528" s="1">
        <v>43943</v>
      </c>
      <c r="C528">
        <v>1335</v>
      </c>
      <c r="D528" t="s">
        <v>52</v>
      </c>
      <c r="E528">
        <v>2</v>
      </c>
    </row>
    <row r="529" spans="1:5" x14ac:dyDescent="0.35">
      <c r="A529">
        <v>528</v>
      </c>
      <c r="B529" s="1">
        <v>43944</v>
      </c>
      <c r="C529">
        <v>12</v>
      </c>
      <c r="D529" t="s">
        <v>72</v>
      </c>
      <c r="E529">
        <v>5</v>
      </c>
    </row>
    <row r="530" spans="1:5" x14ac:dyDescent="0.35">
      <c r="A530">
        <v>529</v>
      </c>
      <c r="B530" s="1">
        <v>43944</v>
      </c>
      <c r="C530">
        <v>1818</v>
      </c>
      <c r="D530" t="s">
        <v>19</v>
      </c>
      <c r="E530">
        <v>2</v>
      </c>
    </row>
    <row r="531" spans="1:5" x14ac:dyDescent="0.35">
      <c r="A531">
        <v>530</v>
      </c>
      <c r="B531" s="1">
        <v>43944</v>
      </c>
      <c r="C531">
        <v>897</v>
      </c>
      <c r="D531" t="s">
        <v>47</v>
      </c>
      <c r="E531">
        <v>1</v>
      </c>
    </row>
    <row r="532" spans="1:5" x14ac:dyDescent="0.35">
      <c r="A532">
        <v>531</v>
      </c>
      <c r="B532" s="1">
        <v>43945</v>
      </c>
      <c r="C532">
        <v>743</v>
      </c>
      <c r="D532" t="s">
        <v>20</v>
      </c>
      <c r="E532">
        <v>5</v>
      </c>
    </row>
    <row r="533" spans="1:5" x14ac:dyDescent="0.35">
      <c r="A533">
        <v>532</v>
      </c>
      <c r="B533" s="1">
        <v>43945</v>
      </c>
      <c r="C533">
        <v>493</v>
      </c>
      <c r="D533" t="s">
        <v>16</v>
      </c>
      <c r="E533">
        <v>3</v>
      </c>
    </row>
    <row r="534" spans="1:5" x14ac:dyDescent="0.35">
      <c r="A534">
        <v>533</v>
      </c>
      <c r="B534" s="1">
        <v>43945</v>
      </c>
      <c r="C534">
        <v>1732</v>
      </c>
      <c r="D534" t="s">
        <v>23</v>
      </c>
      <c r="E534">
        <v>5</v>
      </c>
    </row>
    <row r="535" spans="1:5" x14ac:dyDescent="0.35">
      <c r="A535">
        <v>534</v>
      </c>
      <c r="B535" s="1">
        <v>43945</v>
      </c>
      <c r="C535">
        <v>485</v>
      </c>
      <c r="D535" t="s">
        <v>45</v>
      </c>
      <c r="E535">
        <v>5</v>
      </c>
    </row>
    <row r="536" spans="1:5" x14ac:dyDescent="0.35">
      <c r="A536">
        <v>535</v>
      </c>
      <c r="B536" s="1">
        <v>43946</v>
      </c>
      <c r="C536">
        <v>525</v>
      </c>
      <c r="D536" t="s">
        <v>29</v>
      </c>
      <c r="E536">
        <v>3</v>
      </c>
    </row>
    <row r="537" spans="1:5" x14ac:dyDescent="0.35">
      <c r="A537">
        <v>536</v>
      </c>
      <c r="B537" s="1">
        <v>43946</v>
      </c>
      <c r="C537">
        <v>868</v>
      </c>
      <c r="D537" t="s">
        <v>39</v>
      </c>
      <c r="E537">
        <v>4</v>
      </c>
    </row>
    <row r="538" spans="1:5" x14ac:dyDescent="0.35">
      <c r="A538">
        <v>537</v>
      </c>
      <c r="B538" s="1">
        <v>43946</v>
      </c>
      <c r="C538">
        <v>344</v>
      </c>
      <c r="D538" t="s">
        <v>59</v>
      </c>
      <c r="E538">
        <v>4</v>
      </c>
    </row>
    <row r="539" spans="1:5" x14ac:dyDescent="0.35">
      <c r="A539">
        <v>538</v>
      </c>
      <c r="B539" s="1">
        <v>43946</v>
      </c>
      <c r="C539">
        <v>206</v>
      </c>
      <c r="D539" t="s">
        <v>66</v>
      </c>
      <c r="E539">
        <v>2</v>
      </c>
    </row>
    <row r="540" spans="1:5" x14ac:dyDescent="0.35">
      <c r="A540">
        <v>539</v>
      </c>
      <c r="B540" s="1">
        <v>43946</v>
      </c>
      <c r="C540">
        <v>1315</v>
      </c>
      <c r="D540" t="s">
        <v>73</v>
      </c>
      <c r="E540">
        <v>3</v>
      </c>
    </row>
    <row r="541" spans="1:5" x14ac:dyDescent="0.35">
      <c r="A541">
        <v>540</v>
      </c>
      <c r="B541" s="1">
        <v>43946</v>
      </c>
      <c r="C541">
        <v>1371</v>
      </c>
      <c r="D541" t="s">
        <v>19</v>
      </c>
      <c r="E541">
        <v>5</v>
      </c>
    </row>
    <row r="542" spans="1:5" x14ac:dyDescent="0.35">
      <c r="A542">
        <v>541</v>
      </c>
      <c r="B542" s="1">
        <v>43946</v>
      </c>
      <c r="C542">
        <v>422</v>
      </c>
      <c r="D542" t="s">
        <v>36</v>
      </c>
      <c r="E542">
        <v>3</v>
      </c>
    </row>
    <row r="543" spans="1:5" x14ac:dyDescent="0.35">
      <c r="A543">
        <v>542</v>
      </c>
      <c r="B543" s="1">
        <v>43947</v>
      </c>
      <c r="C543">
        <v>1398</v>
      </c>
      <c r="D543" t="s">
        <v>54</v>
      </c>
      <c r="E543">
        <v>4</v>
      </c>
    </row>
    <row r="544" spans="1:5" x14ac:dyDescent="0.35">
      <c r="A544">
        <v>543</v>
      </c>
      <c r="B544" s="1">
        <v>43947</v>
      </c>
      <c r="C544">
        <v>1561</v>
      </c>
      <c r="D544" t="s">
        <v>27</v>
      </c>
      <c r="E544">
        <v>3</v>
      </c>
    </row>
    <row r="545" spans="1:5" x14ac:dyDescent="0.35">
      <c r="A545">
        <v>544</v>
      </c>
      <c r="B545" s="1">
        <v>43947</v>
      </c>
      <c r="C545">
        <v>1741</v>
      </c>
      <c r="D545" t="s">
        <v>15</v>
      </c>
      <c r="E545">
        <v>4</v>
      </c>
    </row>
    <row r="546" spans="1:5" x14ac:dyDescent="0.35">
      <c r="A546">
        <v>545</v>
      </c>
      <c r="B546" s="1">
        <v>43948</v>
      </c>
      <c r="C546">
        <v>1565</v>
      </c>
      <c r="D546" t="s">
        <v>59</v>
      </c>
      <c r="E546">
        <v>4</v>
      </c>
    </row>
    <row r="547" spans="1:5" x14ac:dyDescent="0.35">
      <c r="A547">
        <v>546</v>
      </c>
      <c r="B547" s="1">
        <v>43949</v>
      </c>
      <c r="C547">
        <v>1911</v>
      </c>
      <c r="D547" t="s">
        <v>9</v>
      </c>
      <c r="E547">
        <v>4</v>
      </c>
    </row>
    <row r="548" spans="1:5" x14ac:dyDescent="0.35">
      <c r="A548">
        <v>547</v>
      </c>
      <c r="B548" s="1">
        <v>43949</v>
      </c>
      <c r="C548">
        <v>1328</v>
      </c>
      <c r="D548" t="s">
        <v>42</v>
      </c>
      <c r="E548">
        <v>2</v>
      </c>
    </row>
    <row r="549" spans="1:5" x14ac:dyDescent="0.35">
      <c r="A549">
        <v>548</v>
      </c>
      <c r="B549" s="1">
        <v>43950</v>
      </c>
      <c r="C549">
        <v>810</v>
      </c>
      <c r="D549" t="s">
        <v>25</v>
      </c>
      <c r="E549">
        <v>5</v>
      </c>
    </row>
    <row r="550" spans="1:5" x14ac:dyDescent="0.35">
      <c r="A550">
        <v>549</v>
      </c>
      <c r="B550" s="1">
        <v>43950</v>
      </c>
      <c r="C550">
        <v>659</v>
      </c>
      <c r="D550" t="s">
        <v>9</v>
      </c>
      <c r="E550">
        <v>2</v>
      </c>
    </row>
    <row r="551" spans="1:5" x14ac:dyDescent="0.35">
      <c r="A551">
        <v>550</v>
      </c>
      <c r="B551" s="1">
        <v>43950</v>
      </c>
      <c r="C551">
        <v>372</v>
      </c>
      <c r="D551" t="s">
        <v>64</v>
      </c>
      <c r="E551">
        <v>3</v>
      </c>
    </row>
    <row r="552" spans="1:5" x14ac:dyDescent="0.35">
      <c r="A552">
        <v>551</v>
      </c>
      <c r="B552" s="1">
        <v>43950</v>
      </c>
      <c r="C552">
        <v>740</v>
      </c>
      <c r="D552" t="s">
        <v>11</v>
      </c>
      <c r="E552">
        <v>3</v>
      </c>
    </row>
    <row r="553" spans="1:5" x14ac:dyDescent="0.35">
      <c r="A553">
        <v>552</v>
      </c>
      <c r="B553" s="1">
        <v>43950</v>
      </c>
      <c r="C553">
        <v>1734</v>
      </c>
      <c r="D553" t="s">
        <v>16</v>
      </c>
      <c r="E553">
        <v>6</v>
      </c>
    </row>
    <row r="554" spans="1:5" x14ac:dyDescent="0.35">
      <c r="A554">
        <v>553</v>
      </c>
      <c r="B554" s="1">
        <v>43951</v>
      </c>
      <c r="C554">
        <v>1116</v>
      </c>
      <c r="D554" t="s">
        <v>68</v>
      </c>
      <c r="E554">
        <v>6</v>
      </c>
    </row>
    <row r="555" spans="1:5" x14ac:dyDescent="0.35">
      <c r="A555">
        <v>554</v>
      </c>
      <c r="B555" s="1">
        <v>43951</v>
      </c>
      <c r="C555">
        <v>954</v>
      </c>
      <c r="D555" t="s">
        <v>63</v>
      </c>
      <c r="E555">
        <v>3</v>
      </c>
    </row>
    <row r="556" spans="1:5" x14ac:dyDescent="0.35">
      <c r="A556">
        <v>555</v>
      </c>
      <c r="B556" s="1">
        <v>43951</v>
      </c>
      <c r="C556">
        <v>1837</v>
      </c>
      <c r="D556" t="s">
        <v>71</v>
      </c>
      <c r="E556">
        <v>5</v>
      </c>
    </row>
    <row r="557" spans="1:5" x14ac:dyDescent="0.35">
      <c r="A557">
        <v>556</v>
      </c>
      <c r="B557" s="1">
        <v>43951</v>
      </c>
      <c r="C557">
        <v>1660</v>
      </c>
      <c r="D557" t="s">
        <v>38</v>
      </c>
      <c r="E557">
        <v>3</v>
      </c>
    </row>
    <row r="558" spans="1:5" x14ac:dyDescent="0.35">
      <c r="A558">
        <v>557</v>
      </c>
      <c r="B558" s="1">
        <v>43951</v>
      </c>
      <c r="C558">
        <v>720</v>
      </c>
      <c r="D558" t="s">
        <v>9</v>
      </c>
      <c r="E558">
        <v>4</v>
      </c>
    </row>
    <row r="559" spans="1:5" x14ac:dyDescent="0.35">
      <c r="A559">
        <v>558</v>
      </c>
      <c r="B559" s="1">
        <v>43952</v>
      </c>
      <c r="C559">
        <v>943</v>
      </c>
      <c r="D559" t="s">
        <v>42</v>
      </c>
      <c r="E559">
        <v>2</v>
      </c>
    </row>
    <row r="560" spans="1:5" x14ac:dyDescent="0.35">
      <c r="A560">
        <v>559</v>
      </c>
      <c r="B560" s="1">
        <v>43952</v>
      </c>
      <c r="C560">
        <v>1846</v>
      </c>
      <c r="D560" t="s">
        <v>40</v>
      </c>
      <c r="E560">
        <v>2</v>
      </c>
    </row>
    <row r="561" spans="1:5" x14ac:dyDescent="0.35">
      <c r="A561">
        <v>560</v>
      </c>
      <c r="B561" s="1">
        <v>43953</v>
      </c>
      <c r="C561">
        <v>1809</v>
      </c>
      <c r="D561" t="s">
        <v>54</v>
      </c>
      <c r="E561">
        <v>2</v>
      </c>
    </row>
    <row r="562" spans="1:5" x14ac:dyDescent="0.35">
      <c r="A562">
        <v>561</v>
      </c>
      <c r="B562" s="1">
        <v>43954</v>
      </c>
      <c r="C562">
        <v>1249</v>
      </c>
      <c r="D562" t="s">
        <v>33</v>
      </c>
      <c r="E562">
        <v>2</v>
      </c>
    </row>
    <row r="563" spans="1:5" x14ac:dyDescent="0.35">
      <c r="A563">
        <v>562</v>
      </c>
      <c r="B563" s="1">
        <v>43954</v>
      </c>
      <c r="C563">
        <v>794</v>
      </c>
      <c r="D563" t="s">
        <v>42</v>
      </c>
      <c r="E563">
        <v>2</v>
      </c>
    </row>
    <row r="564" spans="1:5" x14ac:dyDescent="0.35">
      <c r="A564">
        <v>563</v>
      </c>
      <c r="B564" s="1">
        <v>43954</v>
      </c>
      <c r="C564">
        <v>1670</v>
      </c>
      <c r="D564" t="s">
        <v>67</v>
      </c>
      <c r="E564">
        <v>4</v>
      </c>
    </row>
    <row r="565" spans="1:5" x14ac:dyDescent="0.35">
      <c r="A565">
        <v>564</v>
      </c>
      <c r="B565" s="1">
        <v>43954</v>
      </c>
      <c r="C565">
        <v>236</v>
      </c>
      <c r="D565" t="s">
        <v>69</v>
      </c>
      <c r="E565">
        <v>2</v>
      </c>
    </row>
    <row r="566" spans="1:5" x14ac:dyDescent="0.35">
      <c r="A566">
        <v>565</v>
      </c>
      <c r="B566" s="1">
        <v>43955</v>
      </c>
      <c r="C566">
        <v>1733</v>
      </c>
      <c r="D566" t="s">
        <v>51</v>
      </c>
      <c r="E566">
        <v>4</v>
      </c>
    </row>
    <row r="567" spans="1:5" x14ac:dyDescent="0.35">
      <c r="A567">
        <v>566</v>
      </c>
      <c r="B567" s="1">
        <v>43955</v>
      </c>
      <c r="C567">
        <v>505</v>
      </c>
      <c r="D567" t="s">
        <v>20</v>
      </c>
      <c r="E567">
        <v>2</v>
      </c>
    </row>
    <row r="568" spans="1:5" x14ac:dyDescent="0.35">
      <c r="A568">
        <v>567</v>
      </c>
      <c r="B568" s="1">
        <v>43955</v>
      </c>
      <c r="C568">
        <v>1099</v>
      </c>
      <c r="D568" t="s">
        <v>8</v>
      </c>
      <c r="E568">
        <v>4</v>
      </c>
    </row>
    <row r="569" spans="1:5" x14ac:dyDescent="0.35">
      <c r="A569">
        <v>568</v>
      </c>
      <c r="B569" s="1">
        <v>43955</v>
      </c>
      <c r="C569">
        <v>1743</v>
      </c>
      <c r="D569" t="s">
        <v>69</v>
      </c>
      <c r="E569">
        <v>4</v>
      </c>
    </row>
    <row r="570" spans="1:5" x14ac:dyDescent="0.35">
      <c r="A570">
        <v>569</v>
      </c>
      <c r="B570" s="1">
        <v>43955</v>
      </c>
      <c r="C570">
        <v>2042</v>
      </c>
      <c r="D570" t="s">
        <v>46</v>
      </c>
      <c r="E570">
        <v>2</v>
      </c>
    </row>
    <row r="571" spans="1:5" x14ac:dyDescent="0.35">
      <c r="A571">
        <v>570</v>
      </c>
      <c r="B571" s="1">
        <v>43955</v>
      </c>
      <c r="C571">
        <v>1209</v>
      </c>
      <c r="D571" t="s">
        <v>69</v>
      </c>
      <c r="E571">
        <v>6</v>
      </c>
    </row>
    <row r="572" spans="1:5" x14ac:dyDescent="0.35">
      <c r="A572">
        <v>571</v>
      </c>
      <c r="B572" s="1">
        <v>43956</v>
      </c>
      <c r="C572">
        <v>1163</v>
      </c>
      <c r="D572" t="s">
        <v>65</v>
      </c>
      <c r="E572">
        <v>5</v>
      </c>
    </row>
    <row r="573" spans="1:5" x14ac:dyDescent="0.35">
      <c r="A573">
        <v>572</v>
      </c>
      <c r="B573" s="1">
        <v>43956</v>
      </c>
      <c r="C573">
        <v>189</v>
      </c>
      <c r="D573" t="s">
        <v>10</v>
      </c>
      <c r="E573">
        <v>3</v>
      </c>
    </row>
    <row r="574" spans="1:5" x14ac:dyDescent="0.35">
      <c r="A574">
        <v>573</v>
      </c>
      <c r="B574" s="1">
        <v>43956</v>
      </c>
      <c r="C574">
        <v>265</v>
      </c>
      <c r="D574" t="s">
        <v>64</v>
      </c>
      <c r="E574">
        <v>2</v>
      </c>
    </row>
    <row r="575" spans="1:5" x14ac:dyDescent="0.35">
      <c r="A575">
        <v>574</v>
      </c>
      <c r="B575" s="1">
        <v>43956</v>
      </c>
      <c r="C575">
        <v>636</v>
      </c>
      <c r="D575" t="s">
        <v>27</v>
      </c>
      <c r="E575">
        <v>3</v>
      </c>
    </row>
    <row r="576" spans="1:5" x14ac:dyDescent="0.35">
      <c r="A576">
        <v>575</v>
      </c>
      <c r="B576" s="1">
        <v>43957</v>
      </c>
      <c r="C576">
        <v>635</v>
      </c>
      <c r="D576" t="s">
        <v>59</v>
      </c>
      <c r="E576">
        <v>2</v>
      </c>
    </row>
    <row r="577" spans="1:5" x14ac:dyDescent="0.35">
      <c r="A577">
        <v>576</v>
      </c>
      <c r="B577" s="1">
        <v>43957</v>
      </c>
      <c r="C577">
        <v>1923</v>
      </c>
      <c r="D577" t="s">
        <v>42</v>
      </c>
      <c r="E577">
        <v>4</v>
      </c>
    </row>
    <row r="578" spans="1:5" x14ac:dyDescent="0.35">
      <c r="A578">
        <v>577</v>
      </c>
      <c r="B578" s="1">
        <v>43957</v>
      </c>
      <c r="C578">
        <v>775</v>
      </c>
      <c r="D578" t="s">
        <v>27</v>
      </c>
      <c r="E578">
        <v>5</v>
      </c>
    </row>
    <row r="579" spans="1:5" x14ac:dyDescent="0.35">
      <c r="A579">
        <v>578</v>
      </c>
      <c r="B579" s="1">
        <v>43957</v>
      </c>
      <c r="C579">
        <v>584</v>
      </c>
      <c r="D579" t="s">
        <v>48</v>
      </c>
      <c r="E579">
        <v>1</v>
      </c>
    </row>
    <row r="580" spans="1:5" x14ac:dyDescent="0.35">
      <c r="A580">
        <v>579</v>
      </c>
      <c r="B580" s="1">
        <v>43958</v>
      </c>
      <c r="C580">
        <v>1635</v>
      </c>
      <c r="D580" t="s">
        <v>16</v>
      </c>
      <c r="E580">
        <v>2</v>
      </c>
    </row>
    <row r="581" spans="1:5" x14ac:dyDescent="0.35">
      <c r="A581">
        <v>580</v>
      </c>
      <c r="B581" s="1">
        <v>43958</v>
      </c>
      <c r="C581">
        <v>661</v>
      </c>
      <c r="D581" t="s">
        <v>40</v>
      </c>
      <c r="E581">
        <v>5</v>
      </c>
    </row>
    <row r="582" spans="1:5" x14ac:dyDescent="0.35">
      <c r="A582">
        <v>581</v>
      </c>
      <c r="B582" s="1">
        <v>43958</v>
      </c>
      <c r="C582">
        <v>1300</v>
      </c>
      <c r="D582" t="s">
        <v>5</v>
      </c>
      <c r="E582">
        <v>3</v>
      </c>
    </row>
    <row r="583" spans="1:5" x14ac:dyDescent="0.35">
      <c r="A583">
        <v>582</v>
      </c>
      <c r="B583" s="1">
        <v>43958</v>
      </c>
      <c r="C583">
        <v>1877</v>
      </c>
      <c r="D583" t="s">
        <v>7</v>
      </c>
      <c r="E583">
        <v>2</v>
      </c>
    </row>
    <row r="584" spans="1:5" x14ac:dyDescent="0.35">
      <c r="A584">
        <v>583</v>
      </c>
      <c r="B584" s="1">
        <v>43958</v>
      </c>
      <c r="C584">
        <v>545</v>
      </c>
      <c r="D584" t="s">
        <v>8</v>
      </c>
      <c r="E584">
        <v>2</v>
      </c>
    </row>
    <row r="585" spans="1:5" x14ac:dyDescent="0.35">
      <c r="A585">
        <v>584</v>
      </c>
      <c r="B585" s="1">
        <v>43959</v>
      </c>
      <c r="C585">
        <v>1806</v>
      </c>
      <c r="D585" t="s">
        <v>69</v>
      </c>
      <c r="E585">
        <v>2</v>
      </c>
    </row>
    <row r="586" spans="1:5" x14ac:dyDescent="0.35">
      <c r="A586">
        <v>585</v>
      </c>
      <c r="B586" s="1">
        <v>43959</v>
      </c>
      <c r="C586">
        <v>1326</v>
      </c>
      <c r="D586" t="s">
        <v>21</v>
      </c>
      <c r="E586">
        <v>1</v>
      </c>
    </row>
    <row r="587" spans="1:5" x14ac:dyDescent="0.35">
      <c r="A587">
        <v>586</v>
      </c>
      <c r="B587" s="1">
        <v>43959</v>
      </c>
      <c r="C587">
        <v>2104</v>
      </c>
      <c r="D587" t="s">
        <v>48</v>
      </c>
      <c r="E587">
        <v>3</v>
      </c>
    </row>
    <row r="588" spans="1:5" x14ac:dyDescent="0.35">
      <c r="A588">
        <v>587</v>
      </c>
      <c r="B588" s="1">
        <v>43959</v>
      </c>
      <c r="C588">
        <v>1291</v>
      </c>
      <c r="D588" t="s">
        <v>62</v>
      </c>
      <c r="E588">
        <v>3</v>
      </c>
    </row>
    <row r="589" spans="1:5" x14ac:dyDescent="0.35">
      <c r="A589">
        <v>588</v>
      </c>
      <c r="B589" s="1">
        <v>43959</v>
      </c>
      <c r="C589">
        <v>543</v>
      </c>
      <c r="D589" t="s">
        <v>48</v>
      </c>
      <c r="E589">
        <v>5</v>
      </c>
    </row>
    <row r="590" spans="1:5" x14ac:dyDescent="0.35">
      <c r="A590">
        <v>589</v>
      </c>
      <c r="B590" s="1">
        <v>43959</v>
      </c>
      <c r="C590">
        <v>2039</v>
      </c>
      <c r="D590" t="s">
        <v>59</v>
      </c>
      <c r="E590">
        <v>3</v>
      </c>
    </row>
    <row r="591" spans="1:5" x14ac:dyDescent="0.35">
      <c r="A591">
        <v>590</v>
      </c>
      <c r="B591" s="1">
        <v>43959</v>
      </c>
      <c r="C591">
        <v>890</v>
      </c>
      <c r="D591" t="s">
        <v>25</v>
      </c>
      <c r="E591">
        <v>4</v>
      </c>
    </row>
    <row r="592" spans="1:5" x14ac:dyDescent="0.35">
      <c r="A592">
        <v>591</v>
      </c>
      <c r="B592" s="1">
        <v>43959</v>
      </c>
      <c r="C592">
        <v>308</v>
      </c>
      <c r="D592" t="s">
        <v>35</v>
      </c>
      <c r="E592">
        <v>4</v>
      </c>
    </row>
    <row r="593" spans="1:5" x14ac:dyDescent="0.35">
      <c r="A593">
        <v>592</v>
      </c>
      <c r="B593" s="1">
        <v>43959</v>
      </c>
      <c r="C593">
        <v>1801</v>
      </c>
      <c r="D593" t="s">
        <v>30</v>
      </c>
      <c r="E593">
        <v>1</v>
      </c>
    </row>
    <row r="594" spans="1:5" x14ac:dyDescent="0.35">
      <c r="A594">
        <v>593</v>
      </c>
      <c r="B594" s="1">
        <v>43959</v>
      </c>
      <c r="C594">
        <v>1201</v>
      </c>
      <c r="D594" t="s">
        <v>53</v>
      </c>
      <c r="E594">
        <v>5</v>
      </c>
    </row>
    <row r="595" spans="1:5" x14ac:dyDescent="0.35">
      <c r="A595">
        <v>594</v>
      </c>
      <c r="B595" s="1">
        <v>43960</v>
      </c>
      <c r="C595">
        <v>106</v>
      </c>
      <c r="D595" t="s">
        <v>23</v>
      </c>
      <c r="E595">
        <v>4</v>
      </c>
    </row>
    <row r="596" spans="1:5" x14ac:dyDescent="0.35">
      <c r="A596">
        <v>595</v>
      </c>
      <c r="B596" s="1">
        <v>43960</v>
      </c>
      <c r="C596">
        <v>1944</v>
      </c>
      <c r="D596" t="s">
        <v>48</v>
      </c>
      <c r="E596">
        <v>4</v>
      </c>
    </row>
    <row r="597" spans="1:5" x14ac:dyDescent="0.35">
      <c r="A597">
        <v>596</v>
      </c>
      <c r="B597" s="1">
        <v>43960</v>
      </c>
      <c r="C597">
        <v>95</v>
      </c>
      <c r="D597" t="s">
        <v>69</v>
      </c>
      <c r="E597">
        <v>2</v>
      </c>
    </row>
    <row r="598" spans="1:5" x14ac:dyDescent="0.35">
      <c r="A598">
        <v>597</v>
      </c>
      <c r="B598" s="1">
        <v>43960</v>
      </c>
      <c r="C598">
        <v>1461</v>
      </c>
      <c r="D598" t="s">
        <v>42</v>
      </c>
      <c r="E598">
        <v>3</v>
      </c>
    </row>
    <row r="599" spans="1:5" x14ac:dyDescent="0.35">
      <c r="A599">
        <v>598</v>
      </c>
      <c r="B599" s="1">
        <v>43960</v>
      </c>
      <c r="C599">
        <v>1125</v>
      </c>
      <c r="D599" t="s">
        <v>11</v>
      </c>
      <c r="E599">
        <v>2</v>
      </c>
    </row>
    <row r="600" spans="1:5" x14ac:dyDescent="0.35">
      <c r="A600">
        <v>599</v>
      </c>
      <c r="B600" s="1">
        <v>43960</v>
      </c>
      <c r="C600">
        <v>1741</v>
      </c>
      <c r="D600" t="s">
        <v>52</v>
      </c>
      <c r="E600">
        <v>3</v>
      </c>
    </row>
    <row r="601" spans="1:5" x14ac:dyDescent="0.35">
      <c r="A601">
        <v>600</v>
      </c>
      <c r="B601" s="1">
        <v>43960</v>
      </c>
      <c r="C601">
        <v>1175</v>
      </c>
      <c r="D601" t="s">
        <v>23</v>
      </c>
      <c r="E601">
        <v>3</v>
      </c>
    </row>
    <row r="602" spans="1:5" x14ac:dyDescent="0.35">
      <c r="A602">
        <v>601</v>
      </c>
      <c r="B602" s="1">
        <v>43960</v>
      </c>
      <c r="C602">
        <v>1909</v>
      </c>
      <c r="D602" t="s">
        <v>52</v>
      </c>
      <c r="E602">
        <v>3</v>
      </c>
    </row>
    <row r="603" spans="1:5" x14ac:dyDescent="0.35">
      <c r="A603">
        <v>602</v>
      </c>
      <c r="B603" s="1">
        <v>43960</v>
      </c>
      <c r="C603">
        <v>2100</v>
      </c>
      <c r="D603" t="s">
        <v>42</v>
      </c>
      <c r="E603">
        <v>2</v>
      </c>
    </row>
    <row r="604" spans="1:5" x14ac:dyDescent="0.35">
      <c r="A604">
        <v>603</v>
      </c>
      <c r="B604" s="1">
        <v>43960</v>
      </c>
      <c r="C604">
        <v>520</v>
      </c>
      <c r="D604" t="s">
        <v>17</v>
      </c>
      <c r="E604">
        <v>5</v>
      </c>
    </row>
    <row r="605" spans="1:5" x14ac:dyDescent="0.35">
      <c r="A605">
        <v>604</v>
      </c>
      <c r="B605" s="1">
        <v>43961</v>
      </c>
      <c r="C605">
        <v>874</v>
      </c>
      <c r="D605" t="s">
        <v>28</v>
      </c>
      <c r="E605">
        <v>5</v>
      </c>
    </row>
    <row r="606" spans="1:5" x14ac:dyDescent="0.35">
      <c r="A606">
        <v>605</v>
      </c>
      <c r="B606" s="1">
        <v>43961</v>
      </c>
      <c r="C606">
        <v>633</v>
      </c>
      <c r="D606" t="s">
        <v>7</v>
      </c>
      <c r="E606">
        <v>2</v>
      </c>
    </row>
    <row r="607" spans="1:5" x14ac:dyDescent="0.35">
      <c r="A607">
        <v>606</v>
      </c>
      <c r="B607" s="1">
        <v>43961</v>
      </c>
      <c r="C607">
        <v>600</v>
      </c>
      <c r="D607" t="s">
        <v>10</v>
      </c>
      <c r="E607">
        <v>3</v>
      </c>
    </row>
    <row r="608" spans="1:5" x14ac:dyDescent="0.35">
      <c r="A608">
        <v>607</v>
      </c>
      <c r="B608" s="1">
        <v>43961</v>
      </c>
      <c r="C608">
        <v>225</v>
      </c>
      <c r="D608" t="s">
        <v>44</v>
      </c>
      <c r="E608">
        <v>6</v>
      </c>
    </row>
    <row r="609" spans="1:5" x14ac:dyDescent="0.35">
      <c r="A609">
        <v>608</v>
      </c>
      <c r="B609" s="1">
        <v>43962</v>
      </c>
      <c r="C609">
        <v>340</v>
      </c>
      <c r="D609" t="s">
        <v>67</v>
      </c>
      <c r="E609">
        <v>3</v>
      </c>
    </row>
    <row r="610" spans="1:5" x14ac:dyDescent="0.35">
      <c r="A610">
        <v>609</v>
      </c>
      <c r="B610" s="1">
        <v>43962</v>
      </c>
      <c r="C610">
        <v>279</v>
      </c>
      <c r="D610" t="s">
        <v>33</v>
      </c>
      <c r="E610">
        <v>3</v>
      </c>
    </row>
    <row r="611" spans="1:5" x14ac:dyDescent="0.35">
      <c r="A611">
        <v>610</v>
      </c>
      <c r="B611" s="1">
        <v>43962</v>
      </c>
      <c r="C611">
        <v>1934</v>
      </c>
      <c r="D611" t="s">
        <v>56</v>
      </c>
      <c r="E611">
        <v>2</v>
      </c>
    </row>
    <row r="612" spans="1:5" x14ac:dyDescent="0.35">
      <c r="A612">
        <v>611</v>
      </c>
      <c r="B612" s="1">
        <v>43962</v>
      </c>
      <c r="C612">
        <v>158</v>
      </c>
      <c r="D612" t="s">
        <v>9</v>
      </c>
      <c r="E612">
        <v>3</v>
      </c>
    </row>
    <row r="613" spans="1:5" x14ac:dyDescent="0.35">
      <c r="A613">
        <v>612</v>
      </c>
      <c r="B613" s="1">
        <v>43962</v>
      </c>
      <c r="C613">
        <v>2057</v>
      </c>
      <c r="D613" t="s">
        <v>64</v>
      </c>
      <c r="E613">
        <v>2</v>
      </c>
    </row>
    <row r="614" spans="1:5" x14ac:dyDescent="0.35">
      <c r="A614">
        <v>613</v>
      </c>
      <c r="B614" s="1">
        <v>43963</v>
      </c>
      <c r="C614">
        <v>1098</v>
      </c>
      <c r="D614" t="s">
        <v>46</v>
      </c>
      <c r="E614">
        <v>3</v>
      </c>
    </row>
    <row r="615" spans="1:5" x14ac:dyDescent="0.35">
      <c r="A615">
        <v>614</v>
      </c>
      <c r="B615" s="1">
        <v>43963</v>
      </c>
      <c r="C615">
        <v>1685</v>
      </c>
      <c r="D615" t="s">
        <v>72</v>
      </c>
      <c r="E615">
        <v>4</v>
      </c>
    </row>
    <row r="616" spans="1:5" x14ac:dyDescent="0.35">
      <c r="A616">
        <v>615</v>
      </c>
      <c r="B616" s="1">
        <v>43963</v>
      </c>
      <c r="C616">
        <v>1551</v>
      </c>
      <c r="D616" t="s">
        <v>73</v>
      </c>
      <c r="E616">
        <v>3</v>
      </c>
    </row>
    <row r="617" spans="1:5" x14ac:dyDescent="0.35">
      <c r="A617">
        <v>616</v>
      </c>
      <c r="B617" s="1">
        <v>43964</v>
      </c>
      <c r="C617">
        <v>1996</v>
      </c>
      <c r="D617" t="s">
        <v>73</v>
      </c>
      <c r="E617">
        <v>5</v>
      </c>
    </row>
    <row r="618" spans="1:5" x14ac:dyDescent="0.35">
      <c r="A618">
        <v>617</v>
      </c>
      <c r="B618" s="1">
        <v>43964</v>
      </c>
      <c r="C618">
        <v>970</v>
      </c>
      <c r="D618" t="s">
        <v>50</v>
      </c>
      <c r="E618">
        <v>1</v>
      </c>
    </row>
    <row r="619" spans="1:5" x14ac:dyDescent="0.35">
      <c r="A619">
        <v>618</v>
      </c>
      <c r="B619" s="1">
        <v>43964</v>
      </c>
      <c r="C619">
        <v>717</v>
      </c>
      <c r="D619" t="s">
        <v>14</v>
      </c>
      <c r="E619">
        <v>3</v>
      </c>
    </row>
    <row r="620" spans="1:5" x14ac:dyDescent="0.35">
      <c r="A620">
        <v>619</v>
      </c>
      <c r="B620" s="1">
        <v>43964</v>
      </c>
      <c r="C620">
        <v>400</v>
      </c>
      <c r="D620" t="s">
        <v>72</v>
      </c>
      <c r="E620">
        <v>4</v>
      </c>
    </row>
    <row r="621" spans="1:5" x14ac:dyDescent="0.35">
      <c r="A621">
        <v>620</v>
      </c>
      <c r="B621" s="1">
        <v>43964</v>
      </c>
      <c r="C621">
        <v>1069</v>
      </c>
      <c r="D621" t="s">
        <v>69</v>
      </c>
      <c r="E621">
        <v>2</v>
      </c>
    </row>
    <row r="622" spans="1:5" x14ac:dyDescent="0.35">
      <c r="A622">
        <v>621</v>
      </c>
      <c r="B622" s="1">
        <v>43964</v>
      </c>
      <c r="C622">
        <v>790</v>
      </c>
      <c r="D622" t="s">
        <v>37</v>
      </c>
      <c r="E622">
        <v>5</v>
      </c>
    </row>
    <row r="623" spans="1:5" x14ac:dyDescent="0.35">
      <c r="A623">
        <v>622</v>
      </c>
      <c r="B623" s="1">
        <v>43964</v>
      </c>
      <c r="C623">
        <v>1299</v>
      </c>
      <c r="D623" t="s">
        <v>58</v>
      </c>
      <c r="E623">
        <v>4</v>
      </c>
    </row>
    <row r="624" spans="1:5" x14ac:dyDescent="0.35">
      <c r="A624">
        <v>623</v>
      </c>
      <c r="B624" s="1">
        <v>43965</v>
      </c>
      <c r="C624">
        <v>954</v>
      </c>
      <c r="D624" t="s">
        <v>48</v>
      </c>
      <c r="E624">
        <v>2</v>
      </c>
    </row>
    <row r="625" spans="1:5" x14ac:dyDescent="0.35">
      <c r="A625">
        <v>624</v>
      </c>
      <c r="B625" s="1">
        <v>43965</v>
      </c>
      <c r="C625">
        <v>656</v>
      </c>
      <c r="D625" t="s">
        <v>53</v>
      </c>
      <c r="E625">
        <v>3</v>
      </c>
    </row>
    <row r="626" spans="1:5" x14ac:dyDescent="0.35">
      <c r="A626">
        <v>625</v>
      </c>
      <c r="B626" s="1">
        <v>43965</v>
      </c>
      <c r="C626">
        <v>1343</v>
      </c>
      <c r="D626" t="s">
        <v>10</v>
      </c>
      <c r="E626">
        <v>4</v>
      </c>
    </row>
    <row r="627" spans="1:5" x14ac:dyDescent="0.35">
      <c r="A627">
        <v>626</v>
      </c>
      <c r="B627" s="1">
        <v>43965</v>
      </c>
      <c r="C627">
        <v>2045</v>
      </c>
      <c r="D627" t="s">
        <v>44</v>
      </c>
      <c r="E627">
        <v>1</v>
      </c>
    </row>
    <row r="628" spans="1:5" x14ac:dyDescent="0.35">
      <c r="A628">
        <v>627</v>
      </c>
      <c r="B628" s="1">
        <v>43965</v>
      </c>
      <c r="C628">
        <v>590</v>
      </c>
      <c r="D628" t="s">
        <v>17</v>
      </c>
      <c r="E628">
        <v>2</v>
      </c>
    </row>
    <row r="629" spans="1:5" x14ac:dyDescent="0.35">
      <c r="A629">
        <v>628</v>
      </c>
      <c r="B629" s="1">
        <v>43965</v>
      </c>
      <c r="C629">
        <v>893</v>
      </c>
      <c r="D629" t="s">
        <v>60</v>
      </c>
      <c r="E629">
        <v>5</v>
      </c>
    </row>
    <row r="630" spans="1:5" x14ac:dyDescent="0.35">
      <c r="A630">
        <v>629</v>
      </c>
      <c r="B630" s="1">
        <v>43965</v>
      </c>
      <c r="C630">
        <v>1603</v>
      </c>
      <c r="D630" t="s">
        <v>61</v>
      </c>
      <c r="E630">
        <v>1</v>
      </c>
    </row>
    <row r="631" spans="1:5" x14ac:dyDescent="0.35">
      <c r="A631">
        <v>630</v>
      </c>
      <c r="B631" s="1">
        <v>43966</v>
      </c>
      <c r="C631">
        <v>95</v>
      </c>
      <c r="D631" t="s">
        <v>62</v>
      </c>
      <c r="E631">
        <v>4</v>
      </c>
    </row>
    <row r="632" spans="1:5" x14ac:dyDescent="0.35">
      <c r="A632">
        <v>631</v>
      </c>
      <c r="B632" s="1">
        <v>43966</v>
      </c>
      <c r="C632">
        <v>1623</v>
      </c>
      <c r="D632" t="s">
        <v>59</v>
      </c>
      <c r="E632">
        <v>3</v>
      </c>
    </row>
    <row r="633" spans="1:5" x14ac:dyDescent="0.35">
      <c r="A633">
        <v>632</v>
      </c>
      <c r="B633" s="1">
        <v>43966</v>
      </c>
      <c r="C633">
        <v>755</v>
      </c>
      <c r="D633" t="s">
        <v>37</v>
      </c>
      <c r="E633">
        <v>5</v>
      </c>
    </row>
    <row r="634" spans="1:5" x14ac:dyDescent="0.35">
      <c r="A634">
        <v>633</v>
      </c>
      <c r="B634" s="1">
        <v>43966</v>
      </c>
      <c r="C634">
        <v>71</v>
      </c>
      <c r="D634" t="s">
        <v>28</v>
      </c>
      <c r="E634">
        <v>2</v>
      </c>
    </row>
    <row r="635" spans="1:5" x14ac:dyDescent="0.35">
      <c r="A635">
        <v>634</v>
      </c>
      <c r="B635" s="1">
        <v>43967</v>
      </c>
      <c r="C635">
        <v>1885</v>
      </c>
      <c r="D635" t="s">
        <v>58</v>
      </c>
      <c r="E635">
        <v>3</v>
      </c>
    </row>
    <row r="636" spans="1:5" x14ac:dyDescent="0.35">
      <c r="A636">
        <v>635</v>
      </c>
      <c r="B636" s="1">
        <v>43967</v>
      </c>
      <c r="C636">
        <v>710</v>
      </c>
      <c r="D636" t="s">
        <v>21</v>
      </c>
      <c r="E636">
        <v>5</v>
      </c>
    </row>
    <row r="637" spans="1:5" x14ac:dyDescent="0.35">
      <c r="A637">
        <v>636</v>
      </c>
      <c r="B637" s="1">
        <v>43967</v>
      </c>
      <c r="C637">
        <v>451</v>
      </c>
      <c r="D637" t="s">
        <v>64</v>
      </c>
      <c r="E637">
        <v>3</v>
      </c>
    </row>
    <row r="638" spans="1:5" x14ac:dyDescent="0.35">
      <c r="A638">
        <v>637</v>
      </c>
      <c r="B638" s="1">
        <v>43967</v>
      </c>
      <c r="C638">
        <v>1086</v>
      </c>
      <c r="D638" t="s">
        <v>20</v>
      </c>
      <c r="E638">
        <v>6</v>
      </c>
    </row>
    <row r="639" spans="1:5" x14ac:dyDescent="0.35">
      <c r="A639">
        <v>638</v>
      </c>
      <c r="B639" s="1">
        <v>43967</v>
      </c>
      <c r="C639">
        <v>1731</v>
      </c>
      <c r="D639" t="s">
        <v>22</v>
      </c>
      <c r="E639">
        <v>4</v>
      </c>
    </row>
    <row r="640" spans="1:5" x14ac:dyDescent="0.35">
      <c r="A640">
        <v>639</v>
      </c>
      <c r="B640" s="1">
        <v>43967</v>
      </c>
      <c r="C640">
        <v>1091</v>
      </c>
      <c r="D640" t="s">
        <v>14</v>
      </c>
      <c r="E640">
        <v>3</v>
      </c>
    </row>
    <row r="641" spans="1:5" x14ac:dyDescent="0.35">
      <c r="A641">
        <v>640</v>
      </c>
      <c r="B641" s="1">
        <v>43968</v>
      </c>
      <c r="C641">
        <v>1900</v>
      </c>
      <c r="D641" t="s">
        <v>42</v>
      </c>
      <c r="E641">
        <v>4</v>
      </c>
    </row>
    <row r="642" spans="1:5" x14ac:dyDescent="0.35">
      <c r="A642">
        <v>641</v>
      </c>
      <c r="B642" s="1">
        <v>43968</v>
      </c>
      <c r="C642">
        <v>1687</v>
      </c>
      <c r="D642" t="s">
        <v>54</v>
      </c>
      <c r="E642">
        <v>5</v>
      </c>
    </row>
    <row r="643" spans="1:5" x14ac:dyDescent="0.35">
      <c r="A643">
        <v>642</v>
      </c>
      <c r="B643" s="1">
        <v>43968</v>
      </c>
      <c r="C643">
        <v>2120</v>
      </c>
      <c r="D643" t="s">
        <v>72</v>
      </c>
      <c r="E643">
        <v>4</v>
      </c>
    </row>
    <row r="644" spans="1:5" x14ac:dyDescent="0.35">
      <c r="A644">
        <v>643</v>
      </c>
      <c r="B644" s="1">
        <v>43968</v>
      </c>
      <c r="C644">
        <v>1875</v>
      </c>
      <c r="D644" t="s">
        <v>21</v>
      </c>
      <c r="E644">
        <v>2</v>
      </c>
    </row>
    <row r="645" spans="1:5" x14ac:dyDescent="0.35">
      <c r="A645">
        <v>644</v>
      </c>
      <c r="B645" s="1">
        <v>43968</v>
      </c>
      <c r="C645">
        <v>330</v>
      </c>
      <c r="D645" t="s">
        <v>7</v>
      </c>
      <c r="E645">
        <v>5</v>
      </c>
    </row>
    <row r="646" spans="1:5" x14ac:dyDescent="0.35">
      <c r="A646">
        <v>645</v>
      </c>
      <c r="B646" s="1">
        <v>43968</v>
      </c>
      <c r="C646">
        <v>848</v>
      </c>
      <c r="D646" t="s">
        <v>67</v>
      </c>
      <c r="E646">
        <v>5</v>
      </c>
    </row>
    <row r="647" spans="1:5" x14ac:dyDescent="0.35">
      <c r="A647">
        <v>646</v>
      </c>
      <c r="B647" s="1">
        <v>43968</v>
      </c>
      <c r="C647">
        <v>868</v>
      </c>
      <c r="D647" t="s">
        <v>46</v>
      </c>
      <c r="E647">
        <v>3</v>
      </c>
    </row>
    <row r="648" spans="1:5" x14ac:dyDescent="0.35">
      <c r="A648">
        <v>647</v>
      </c>
      <c r="B648" s="1">
        <v>43969</v>
      </c>
      <c r="C648">
        <v>1850</v>
      </c>
      <c r="D648" t="s">
        <v>53</v>
      </c>
      <c r="E648">
        <v>6</v>
      </c>
    </row>
    <row r="649" spans="1:5" x14ac:dyDescent="0.35">
      <c r="A649">
        <v>648</v>
      </c>
      <c r="B649" s="1">
        <v>43969</v>
      </c>
      <c r="C649">
        <v>1424</v>
      </c>
      <c r="D649" t="s">
        <v>39</v>
      </c>
      <c r="E649">
        <v>3</v>
      </c>
    </row>
    <row r="650" spans="1:5" x14ac:dyDescent="0.35">
      <c r="A650">
        <v>649</v>
      </c>
      <c r="B650" s="1">
        <v>43969</v>
      </c>
      <c r="C650">
        <v>1425</v>
      </c>
      <c r="D650" t="s">
        <v>42</v>
      </c>
      <c r="E650">
        <v>3</v>
      </c>
    </row>
    <row r="651" spans="1:5" x14ac:dyDescent="0.35">
      <c r="A651">
        <v>650</v>
      </c>
      <c r="B651" s="1">
        <v>43969</v>
      </c>
      <c r="C651">
        <v>1797</v>
      </c>
      <c r="D651" t="s">
        <v>23</v>
      </c>
      <c r="E651">
        <v>3</v>
      </c>
    </row>
    <row r="652" spans="1:5" x14ac:dyDescent="0.35">
      <c r="A652">
        <v>651</v>
      </c>
      <c r="B652" s="1">
        <v>43970</v>
      </c>
      <c r="C652">
        <v>1355</v>
      </c>
      <c r="D652" t="s">
        <v>44</v>
      </c>
      <c r="E652">
        <v>3</v>
      </c>
    </row>
    <row r="653" spans="1:5" x14ac:dyDescent="0.35">
      <c r="A653">
        <v>652</v>
      </c>
      <c r="B653" s="1">
        <v>43970</v>
      </c>
      <c r="C653">
        <v>2109</v>
      </c>
      <c r="D653" t="s">
        <v>13</v>
      </c>
      <c r="E653">
        <v>2</v>
      </c>
    </row>
    <row r="654" spans="1:5" x14ac:dyDescent="0.35">
      <c r="A654">
        <v>653</v>
      </c>
      <c r="B654" s="1">
        <v>43970</v>
      </c>
      <c r="C654">
        <v>1132</v>
      </c>
      <c r="D654" t="s">
        <v>14</v>
      </c>
      <c r="E654">
        <v>3</v>
      </c>
    </row>
    <row r="655" spans="1:5" x14ac:dyDescent="0.35">
      <c r="A655">
        <v>654</v>
      </c>
      <c r="B655" s="1">
        <v>43970</v>
      </c>
      <c r="C655">
        <v>1004</v>
      </c>
      <c r="D655" t="s">
        <v>38</v>
      </c>
      <c r="E655">
        <v>5</v>
      </c>
    </row>
    <row r="656" spans="1:5" x14ac:dyDescent="0.35">
      <c r="A656">
        <v>655</v>
      </c>
      <c r="B656" s="1">
        <v>43970</v>
      </c>
      <c r="C656">
        <v>1812</v>
      </c>
      <c r="D656" t="s">
        <v>56</v>
      </c>
      <c r="E656">
        <v>2</v>
      </c>
    </row>
    <row r="657" spans="1:5" x14ac:dyDescent="0.35">
      <c r="A657">
        <v>656</v>
      </c>
      <c r="B657" s="1">
        <v>43970</v>
      </c>
      <c r="C657">
        <v>2095</v>
      </c>
      <c r="D657" t="s">
        <v>60</v>
      </c>
      <c r="E657">
        <v>1</v>
      </c>
    </row>
    <row r="658" spans="1:5" x14ac:dyDescent="0.35">
      <c r="A658">
        <v>657</v>
      </c>
      <c r="B658" s="1">
        <v>43970</v>
      </c>
      <c r="C658">
        <v>1102</v>
      </c>
      <c r="D658" t="s">
        <v>48</v>
      </c>
      <c r="E658">
        <v>3</v>
      </c>
    </row>
    <row r="659" spans="1:5" x14ac:dyDescent="0.35">
      <c r="A659">
        <v>658</v>
      </c>
      <c r="B659" s="1">
        <v>43970</v>
      </c>
      <c r="C659">
        <v>782</v>
      </c>
      <c r="D659" t="s">
        <v>24</v>
      </c>
      <c r="E659">
        <v>4</v>
      </c>
    </row>
    <row r="660" spans="1:5" x14ac:dyDescent="0.35">
      <c r="A660">
        <v>659</v>
      </c>
      <c r="B660" s="1">
        <v>43970</v>
      </c>
      <c r="C660">
        <v>1953</v>
      </c>
      <c r="D660" t="s">
        <v>52</v>
      </c>
      <c r="E660">
        <v>4</v>
      </c>
    </row>
    <row r="661" spans="1:5" x14ac:dyDescent="0.35">
      <c r="A661">
        <v>660</v>
      </c>
      <c r="B661" s="1">
        <v>43971</v>
      </c>
      <c r="C661">
        <v>1036</v>
      </c>
      <c r="D661" t="s">
        <v>44</v>
      </c>
      <c r="E661">
        <v>5</v>
      </c>
    </row>
    <row r="662" spans="1:5" x14ac:dyDescent="0.35">
      <c r="A662">
        <v>661</v>
      </c>
      <c r="B662" s="1">
        <v>43971</v>
      </c>
      <c r="C662">
        <v>2016</v>
      </c>
      <c r="D662" t="s">
        <v>34</v>
      </c>
      <c r="E662">
        <v>3</v>
      </c>
    </row>
    <row r="663" spans="1:5" x14ac:dyDescent="0.35">
      <c r="A663">
        <v>662</v>
      </c>
      <c r="B663" s="1">
        <v>43971</v>
      </c>
      <c r="C663">
        <v>1241</v>
      </c>
      <c r="D663" t="s">
        <v>58</v>
      </c>
      <c r="E663">
        <v>5</v>
      </c>
    </row>
    <row r="664" spans="1:5" x14ac:dyDescent="0.35">
      <c r="A664">
        <v>663</v>
      </c>
      <c r="B664" s="1">
        <v>43971</v>
      </c>
      <c r="C664">
        <v>1114</v>
      </c>
      <c r="D664" t="s">
        <v>42</v>
      </c>
      <c r="E664">
        <v>4</v>
      </c>
    </row>
    <row r="665" spans="1:5" x14ac:dyDescent="0.35">
      <c r="A665">
        <v>664</v>
      </c>
      <c r="B665" s="1">
        <v>43971</v>
      </c>
      <c r="C665">
        <v>1119</v>
      </c>
      <c r="D665" t="s">
        <v>5</v>
      </c>
      <c r="E665">
        <v>6</v>
      </c>
    </row>
    <row r="666" spans="1:5" x14ac:dyDescent="0.35">
      <c r="A666">
        <v>665</v>
      </c>
      <c r="B666" s="1">
        <v>43971</v>
      </c>
      <c r="C666">
        <v>1518</v>
      </c>
      <c r="D666" t="s">
        <v>57</v>
      </c>
      <c r="E666">
        <v>5</v>
      </c>
    </row>
    <row r="667" spans="1:5" x14ac:dyDescent="0.35">
      <c r="A667">
        <v>666</v>
      </c>
      <c r="B667" s="1">
        <v>43972</v>
      </c>
      <c r="C667">
        <v>565</v>
      </c>
      <c r="D667" t="s">
        <v>58</v>
      </c>
      <c r="E667">
        <v>2</v>
      </c>
    </row>
    <row r="668" spans="1:5" x14ac:dyDescent="0.35">
      <c r="A668">
        <v>667</v>
      </c>
      <c r="B668" s="1">
        <v>43972</v>
      </c>
      <c r="C668">
        <v>946</v>
      </c>
      <c r="D668" t="s">
        <v>24</v>
      </c>
      <c r="E668">
        <v>1</v>
      </c>
    </row>
    <row r="669" spans="1:5" x14ac:dyDescent="0.35">
      <c r="A669">
        <v>668</v>
      </c>
      <c r="B669" s="1">
        <v>43972</v>
      </c>
      <c r="C669">
        <v>875</v>
      </c>
      <c r="D669" t="s">
        <v>42</v>
      </c>
      <c r="E669">
        <v>4</v>
      </c>
    </row>
    <row r="670" spans="1:5" x14ac:dyDescent="0.35">
      <c r="A670">
        <v>669</v>
      </c>
      <c r="B670" s="1">
        <v>43972</v>
      </c>
      <c r="C670">
        <v>1682</v>
      </c>
      <c r="D670" t="s">
        <v>34</v>
      </c>
      <c r="E670">
        <v>5</v>
      </c>
    </row>
    <row r="671" spans="1:5" x14ac:dyDescent="0.35">
      <c r="A671">
        <v>670</v>
      </c>
      <c r="B671" s="1">
        <v>43972</v>
      </c>
      <c r="C671">
        <v>1861</v>
      </c>
      <c r="D671" t="s">
        <v>70</v>
      </c>
      <c r="E671">
        <v>6</v>
      </c>
    </row>
    <row r="672" spans="1:5" x14ac:dyDescent="0.35">
      <c r="A672">
        <v>671</v>
      </c>
      <c r="B672" s="1">
        <v>43973</v>
      </c>
      <c r="C672">
        <v>285</v>
      </c>
      <c r="D672" t="s">
        <v>49</v>
      </c>
      <c r="E672">
        <v>1</v>
      </c>
    </row>
    <row r="673" spans="1:5" x14ac:dyDescent="0.35">
      <c r="A673">
        <v>672</v>
      </c>
      <c r="B673" s="1">
        <v>43973</v>
      </c>
      <c r="C673">
        <v>1273</v>
      </c>
      <c r="D673" t="s">
        <v>29</v>
      </c>
      <c r="E673">
        <v>3</v>
      </c>
    </row>
    <row r="674" spans="1:5" x14ac:dyDescent="0.35">
      <c r="A674">
        <v>673</v>
      </c>
      <c r="B674" s="1">
        <v>43973</v>
      </c>
      <c r="C674">
        <v>810</v>
      </c>
      <c r="D674" t="s">
        <v>69</v>
      </c>
      <c r="E674">
        <v>4</v>
      </c>
    </row>
    <row r="675" spans="1:5" x14ac:dyDescent="0.35">
      <c r="A675">
        <v>674</v>
      </c>
      <c r="B675" s="1">
        <v>43973</v>
      </c>
      <c r="C675">
        <v>80</v>
      </c>
      <c r="D675" t="s">
        <v>7</v>
      </c>
      <c r="E675">
        <v>2</v>
      </c>
    </row>
    <row r="676" spans="1:5" x14ac:dyDescent="0.35">
      <c r="A676">
        <v>675</v>
      </c>
      <c r="B676" s="1">
        <v>43974</v>
      </c>
      <c r="C676">
        <v>1108</v>
      </c>
      <c r="D676" t="s">
        <v>13</v>
      </c>
      <c r="E676">
        <v>2</v>
      </c>
    </row>
    <row r="677" spans="1:5" x14ac:dyDescent="0.35">
      <c r="A677">
        <v>676</v>
      </c>
      <c r="B677" s="1">
        <v>43974</v>
      </c>
      <c r="C677">
        <v>1063</v>
      </c>
      <c r="D677" t="s">
        <v>12</v>
      </c>
      <c r="E677">
        <v>2</v>
      </c>
    </row>
    <row r="678" spans="1:5" x14ac:dyDescent="0.35">
      <c r="A678">
        <v>677</v>
      </c>
      <c r="B678" s="1">
        <v>43974</v>
      </c>
      <c r="C678">
        <v>698</v>
      </c>
      <c r="D678" t="s">
        <v>24</v>
      </c>
      <c r="E678">
        <v>1</v>
      </c>
    </row>
    <row r="679" spans="1:5" x14ac:dyDescent="0.35">
      <c r="A679">
        <v>678</v>
      </c>
      <c r="B679" s="1">
        <v>43974</v>
      </c>
      <c r="C679">
        <v>582</v>
      </c>
      <c r="D679" t="s">
        <v>30</v>
      </c>
      <c r="E679">
        <v>4</v>
      </c>
    </row>
    <row r="680" spans="1:5" x14ac:dyDescent="0.35">
      <c r="A680">
        <v>679</v>
      </c>
      <c r="B680" s="1">
        <v>43974</v>
      </c>
      <c r="C680">
        <v>1726</v>
      </c>
      <c r="D680" t="s">
        <v>62</v>
      </c>
      <c r="E680">
        <v>3</v>
      </c>
    </row>
    <row r="681" spans="1:5" x14ac:dyDescent="0.35">
      <c r="A681">
        <v>680</v>
      </c>
      <c r="B681" s="1">
        <v>43975</v>
      </c>
      <c r="C681">
        <v>1840</v>
      </c>
      <c r="D681" t="s">
        <v>15</v>
      </c>
      <c r="E681">
        <v>4</v>
      </c>
    </row>
    <row r="682" spans="1:5" x14ac:dyDescent="0.35">
      <c r="A682">
        <v>681</v>
      </c>
      <c r="B682" s="1">
        <v>43975</v>
      </c>
      <c r="C682">
        <v>517</v>
      </c>
      <c r="D682" t="s">
        <v>18</v>
      </c>
      <c r="E682">
        <v>2</v>
      </c>
    </row>
    <row r="683" spans="1:5" x14ac:dyDescent="0.35">
      <c r="A683">
        <v>682</v>
      </c>
      <c r="B683" s="1">
        <v>43975</v>
      </c>
      <c r="C683">
        <v>1454</v>
      </c>
      <c r="D683" t="s">
        <v>51</v>
      </c>
      <c r="E683">
        <v>1</v>
      </c>
    </row>
    <row r="684" spans="1:5" x14ac:dyDescent="0.35">
      <c r="A684">
        <v>683</v>
      </c>
      <c r="B684" s="1">
        <v>43975</v>
      </c>
      <c r="C684">
        <v>522</v>
      </c>
      <c r="D684" t="s">
        <v>58</v>
      </c>
      <c r="E684">
        <v>2</v>
      </c>
    </row>
    <row r="685" spans="1:5" x14ac:dyDescent="0.35">
      <c r="A685">
        <v>684</v>
      </c>
      <c r="B685" s="1">
        <v>43975</v>
      </c>
      <c r="C685">
        <v>854</v>
      </c>
      <c r="D685" t="s">
        <v>18</v>
      </c>
      <c r="E685">
        <v>4</v>
      </c>
    </row>
    <row r="686" spans="1:5" x14ac:dyDescent="0.35">
      <c r="A686">
        <v>685</v>
      </c>
      <c r="B686" s="1">
        <v>43976</v>
      </c>
      <c r="C686">
        <v>946</v>
      </c>
      <c r="D686" t="s">
        <v>51</v>
      </c>
      <c r="E686">
        <v>1</v>
      </c>
    </row>
    <row r="687" spans="1:5" x14ac:dyDescent="0.35">
      <c r="A687">
        <v>686</v>
      </c>
      <c r="B687" s="1">
        <v>43976</v>
      </c>
      <c r="C687">
        <v>1974</v>
      </c>
      <c r="D687" t="s">
        <v>58</v>
      </c>
      <c r="E687">
        <v>4</v>
      </c>
    </row>
    <row r="688" spans="1:5" x14ac:dyDescent="0.35">
      <c r="A688">
        <v>687</v>
      </c>
      <c r="B688" s="1">
        <v>43976</v>
      </c>
      <c r="C688">
        <v>2123</v>
      </c>
      <c r="D688" t="s">
        <v>41</v>
      </c>
      <c r="E688">
        <v>5</v>
      </c>
    </row>
    <row r="689" spans="1:5" x14ac:dyDescent="0.35">
      <c r="A689">
        <v>688</v>
      </c>
      <c r="B689" s="1">
        <v>43977</v>
      </c>
      <c r="C689">
        <v>1430</v>
      </c>
      <c r="D689" t="s">
        <v>8</v>
      </c>
      <c r="E689">
        <v>3</v>
      </c>
    </row>
    <row r="690" spans="1:5" x14ac:dyDescent="0.35">
      <c r="A690">
        <v>689</v>
      </c>
      <c r="B690" s="1">
        <v>43977</v>
      </c>
      <c r="C690">
        <v>1982</v>
      </c>
      <c r="D690" t="s">
        <v>32</v>
      </c>
      <c r="E690">
        <v>4</v>
      </c>
    </row>
    <row r="691" spans="1:5" x14ac:dyDescent="0.35">
      <c r="A691">
        <v>690</v>
      </c>
      <c r="B691" s="1">
        <v>43977</v>
      </c>
      <c r="C691">
        <v>454</v>
      </c>
      <c r="D691" t="s">
        <v>49</v>
      </c>
      <c r="E691">
        <v>4</v>
      </c>
    </row>
    <row r="692" spans="1:5" x14ac:dyDescent="0.35">
      <c r="A692">
        <v>691</v>
      </c>
      <c r="B692" s="1">
        <v>43977</v>
      </c>
      <c r="C692">
        <v>440</v>
      </c>
      <c r="D692" t="s">
        <v>51</v>
      </c>
      <c r="E692">
        <v>5</v>
      </c>
    </row>
    <row r="693" spans="1:5" x14ac:dyDescent="0.35">
      <c r="A693">
        <v>692</v>
      </c>
      <c r="B693" s="1">
        <v>43977</v>
      </c>
      <c r="C693">
        <v>801</v>
      </c>
      <c r="D693" t="s">
        <v>73</v>
      </c>
      <c r="E693">
        <v>3</v>
      </c>
    </row>
    <row r="694" spans="1:5" x14ac:dyDescent="0.35">
      <c r="A694">
        <v>693</v>
      </c>
      <c r="B694" s="1">
        <v>43977</v>
      </c>
      <c r="C694">
        <v>479</v>
      </c>
      <c r="D694" t="s">
        <v>42</v>
      </c>
      <c r="E694">
        <v>3</v>
      </c>
    </row>
    <row r="695" spans="1:5" x14ac:dyDescent="0.35">
      <c r="A695">
        <v>694</v>
      </c>
      <c r="B695" s="1">
        <v>43978</v>
      </c>
      <c r="C695">
        <v>1599</v>
      </c>
      <c r="D695" t="s">
        <v>44</v>
      </c>
      <c r="E695">
        <v>2</v>
      </c>
    </row>
    <row r="696" spans="1:5" x14ac:dyDescent="0.35">
      <c r="A696">
        <v>695</v>
      </c>
      <c r="B696" s="1">
        <v>43978</v>
      </c>
      <c r="C696">
        <v>1021</v>
      </c>
      <c r="D696" t="s">
        <v>28</v>
      </c>
      <c r="E696">
        <v>5</v>
      </c>
    </row>
    <row r="697" spans="1:5" x14ac:dyDescent="0.35">
      <c r="A697">
        <v>696</v>
      </c>
      <c r="B697" s="1">
        <v>43978</v>
      </c>
      <c r="C697">
        <v>1090</v>
      </c>
      <c r="D697" t="s">
        <v>40</v>
      </c>
      <c r="E697">
        <v>4</v>
      </c>
    </row>
    <row r="698" spans="1:5" x14ac:dyDescent="0.35">
      <c r="A698">
        <v>697</v>
      </c>
      <c r="B698" s="1">
        <v>43978</v>
      </c>
      <c r="C698">
        <v>1581</v>
      </c>
      <c r="D698" t="s">
        <v>65</v>
      </c>
      <c r="E698">
        <v>3</v>
      </c>
    </row>
    <row r="699" spans="1:5" x14ac:dyDescent="0.35">
      <c r="A699">
        <v>698</v>
      </c>
      <c r="B699" s="1">
        <v>43979</v>
      </c>
      <c r="C699">
        <v>595</v>
      </c>
      <c r="D699" t="s">
        <v>34</v>
      </c>
      <c r="E699">
        <v>3</v>
      </c>
    </row>
    <row r="700" spans="1:5" x14ac:dyDescent="0.35">
      <c r="A700">
        <v>699</v>
      </c>
      <c r="B700" s="1">
        <v>43979</v>
      </c>
      <c r="C700">
        <v>1635</v>
      </c>
      <c r="D700" t="s">
        <v>46</v>
      </c>
      <c r="E700">
        <v>4</v>
      </c>
    </row>
    <row r="701" spans="1:5" x14ac:dyDescent="0.35">
      <c r="A701">
        <v>700</v>
      </c>
      <c r="B701" s="1">
        <v>43979</v>
      </c>
      <c r="C701">
        <v>1337</v>
      </c>
      <c r="D701" t="s">
        <v>67</v>
      </c>
      <c r="E701">
        <v>4</v>
      </c>
    </row>
    <row r="702" spans="1:5" x14ac:dyDescent="0.35">
      <c r="A702">
        <v>701</v>
      </c>
      <c r="B702" s="1">
        <v>43979</v>
      </c>
      <c r="C702">
        <v>658</v>
      </c>
      <c r="D702" t="s">
        <v>68</v>
      </c>
      <c r="E702">
        <v>5</v>
      </c>
    </row>
    <row r="703" spans="1:5" x14ac:dyDescent="0.35">
      <c r="A703">
        <v>702</v>
      </c>
      <c r="B703" s="1">
        <v>43980</v>
      </c>
      <c r="C703">
        <v>164</v>
      </c>
      <c r="D703" t="s">
        <v>67</v>
      </c>
      <c r="E703">
        <v>4</v>
      </c>
    </row>
    <row r="704" spans="1:5" x14ac:dyDescent="0.35">
      <c r="A704">
        <v>703</v>
      </c>
      <c r="B704" s="1">
        <v>43980</v>
      </c>
      <c r="C704">
        <v>1525</v>
      </c>
      <c r="D704" t="s">
        <v>47</v>
      </c>
      <c r="E704">
        <v>5</v>
      </c>
    </row>
    <row r="705" spans="1:5" x14ac:dyDescent="0.35">
      <c r="A705">
        <v>704</v>
      </c>
      <c r="B705" s="1">
        <v>43980</v>
      </c>
      <c r="C705">
        <v>471</v>
      </c>
      <c r="D705" t="s">
        <v>62</v>
      </c>
      <c r="E705">
        <v>3</v>
      </c>
    </row>
    <row r="706" spans="1:5" x14ac:dyDescent="0.35">
      <c r="A706">
        <v>705</v>
      </c>
      <c r="B706" s="1">
        <v>43980</v>
      </c>
      <c r="C706">
        <v>406</v>
      </c>
      <c r="D706" t="s">
        <v>7</v>
      </c>
      <c r="E706">
        <v>3</v>
      </c>
    </row>
    <row r="707" spans="1:5" x14ac:dyDescent="0.35">
      <c r="A707">
        <v>706</v>
      </c>
      <c r="B707" s="1">
        <v>43980</v>
      </c>
      <c r="C707">
        <v>730</v>
      </c>
      <c r="D707" t="s">
        <v>13</v>
      </c>
      <c r="E707">
        <v>3</v>
      </c>
    </row>
    <row r="708" spans="1:5" x14ac:dyDescent="0.35">
      <c r="A708">
        <v>707</v>
      </c>
      <c r="B708" s="1">
        <v>43981</v>
      </c>
      <c r="C708">
        <v>517</v>
      </c>
      <c r="D708" t="s">
        <v>47</v>
      </c>
      <c r="E708">
        <v>2</v>
      </c>
    </row>
    <row r="709" spans="1:5" x14ac:dyDescent="0.35">
      <c r="A709">
        <v>708</v>
      </c>
      <c r="B709" s="1">
        <v>43981</v>
      </c>
      <c r="C709">
        <v>1083</v>
      </c>
      <c r="D709" t="s">
        <v>20</v>
      </c>
      <c r="E709">
        <v>2</v>
      </c>
    </row>
    <row r="710" spans="1:5" x14ac:dyDescent="0.35">
      <c r="A710">
        <v>709</v>
      </c>
      <c r="B710" s="1">
        <v>43981</v>
      </c>
      <c r="C710">
        <v>1863</v>
      </c>
      <c r="D710" t="s">
        <v>72</v>
      </c>
      <c r="E710">
        <v>4</v>
      </c>
    </row>
    <row r="711" spans="1:5" x14ac:dyDescent="0.35">
      <c r="A711">
        <v>710</v>
      </c>
      <c r="B711" s="1">
        <v>43981</v>
      </c>
      <c r="C711">
        <v>845</v>
      </c>
      <c r="D711" t="s">
        <v>66</v>
      </c>
      <c r="E711">
        <v>4</v>
      </c>
    </row>
    <row r="712" spans="1:5" x14ac:dyDescent="0.35">
      <c r="A712">
        <v>711</v>
      </c>
      <c r="B712" s="1">
        <v>43981</v>
      </c>
      <c r="C712">
        <v>414</v>
      </c>
      <c r="D712" t="s">
        <v>18</v>
      </c>
      <c r="E712">
        <v>4</v>
      </c>
    </row>
    <row r="713" spans="1:5" x14ac:dyDescent="0.35">
      <c r="A713">
        <v>712</v>
      </c>
      <c r="B713" s="1">
        <v>43981</v>
      </c>
      <c r="C713">
        <v>1415</v>
      </c>
      <c r="D713" t="s">
        <v>54</v>
      </c>
      <c r="E713">
        <v>5</v>
      </c>
    </row>
    <row r="714" spans="1:5" x14ac:dyDescent="0.35">
      <c r="A714">
        <v>713</v>
      </c>
      <c r="B714" s="1">
        <v>43981</v>
      </c>
      <c r="C714">
        <v>1780</v>
      </c>
      <c r="D714" t="s">
        <v>54</v>
      </c>
      <c r="E714">
        <v>4</v>
      </c>
    </row>
    <row r="715" spans="1:5" x14ac:dyDescent="0.35">
      <c r="A715">
        <v>714</v>
      </c>
      <c r="B715" s="1">
        <v>43981</v>
      </c>
      <c r="C715">
        <v>1253</v>
      </c>
      <c r="D715" t="s">
        <v>63</v>
      </c>
      <c r="E715">
        <v>3</v>
      </c>
    </row>
    <row r="716" spans="1:5" x14ac:dyDescent="0.35">
      <c r="A716">
        <v>715</v>
      </c>
      <c r="B716" s="1">
        <v>43981</v>
      </c>
      <c r="C716">
        <v>925</v>
      </c>
      <c r="D716" t="s">
        <v>22</v>
      </c>
      <c r="E716">
        <v>2</v>
      </c>
    </row>
    <row r="717" spans="1:5" x14ac:dyDescent="0.35">
      <c r="A717">
        <v>716</v>
      </c>
      <c r="B717" s="1">
        <v>43982</v>
      </c>
      <c r="C717">
        <v>1206</v>
      </c>
      <c r="D717" t="s">
        <v>58</v>
      </c>
      <c r="E717">
        <v>4</v>
      </c>
    </row>
    <row r="718" spans="1:5" x14ac:dyDescent="0.35">
      <c r="A718">
        <v>717</v>
      </c>
      <c r="B718" s="1">
        <v>43982</v>
      </c>
      <c r="C718">
        <v>1837</v>
      </c>
      <c r="D718" t="s">
        <v>55</v>
      </c>
      <c r="E718">
        <v>4</v>
      </c>
    </row>
    <row r="719" spans="1:5" x14ac:dyDescent="0.35">
      <c r="A719">
        <v>718</v>
      </c>
      <c r="B719" s="1">
        <v>43982</v>
      </c>
      <c r="C719">
        <v>2074</v>
      </c>
      <c r="D719" t="s">
        <v>64</v>
      </c>
      <c r="E719">
        <v>5</v>
      </c>
    </row>
    <row r="720" spans="1:5" x14ac:dyDescent="0.35">
      <c r="A720">
        <v>719</v>
      </c>
      <c r="B720" s="1">
        <v>43982</v>
      </c>
      <c r="C720">
        <v>126</v>
      </c>
      <c r="D720" t="s">
        <v>23</v>
      </c>
      <c r="E720">
        <v>4</v>
      </c>
    </row>
    <row r="721" spans="1:5" x14ac:dyDescent="0.35">
      <c r="A721">
        <v>720</v>
      </c>
      <c r="B721" s="1">
        <v>43983</v>
      </c>
      <c r="C721">
        <v>774</v>
      </c>
      <c r="D721" t="s">
        <v>66</v>
      </c>
      <c r="E721">
        <v>3</v>
      </c>
    </row>
    <row r="722" spans="1:5" x14ac:dyDescent="0.35">
      <c r="A722">
        <v>721</v>
      </c>
      <c r="B722" s="1">
        <v>43983</v>
      </c>
      <c r="C722">
        <v>1853</v>
      </c>
      <c r="D722" t="s">
        <v>21</v>
      </c>
      <c r="E722">
        <v>3</v>
      </c>
    </row>
    <row r="723" spans="1:5" x14ac:dyDescent="0.35">
      <c r="A723">
        <v>722</v>
      </c>
      <c r="B723" s="1">
        <v>43983</v>
      </c>
      <c r="C723">
        <v>1608</v>
      </c>
      <c r="D723" t="s">
        <v>15</v>
      </c>
      <c r="E723">
        <v>5</v>
      </c>
    </row>
    <row r="724" spans="1:5" x14ac:dyDescent="0.35">
      <c r="A724">
        <v>723</v>
      </c>
      <c r="B724" s="1">
        <v>43983</v>
      </c>
      <c r="C724">
        <v>125</v>
      </c>
      <c r="D724" t="s">
        <v>11</v>
      </c>
      <c r="E724">
        <v>2</v>
      </c>
    </row>
    <row r="725" spans="1:5" x14ac:dyDescent="0.35">
      <c r="A725">
        <v>724</v>
      </c>
      <c r="B725" s="1">
        <v>43983</v>
      </c>
      <c r="C725">
        <v>1003</v>
      </c>
      <c r="D725" t="s">
        <v>18</v>
      </c>
      <c r="E725">
        <v>5</v>
      </c>
    </row>
    <row r="726" spans="1:5" x14ac:dyDescent="0.35">
      <c r="A726">
        <v>725</v>
      </c>
      <c r="B726" s="1">
        <v>43984</v>
      </c>
      <c r="C726">
        <v>1646</v>
      </c>
      <c r="D726" t="s">
        <v>39</v>
      </c>
      <c r="E726">
        <v>3</v>
      </c>
    </row>
    <row r="727" spans="1:5" x14ac:dyDescent="0.35">
      <c r="A727">
        <v>726</v>
      </c>
      <c r="B727" s="1">
        <v>43984</v>
      </c>
      <c r="C727">
        <v>1292</v>
      </c>
      <c r="D727" t="s">
        <v>55</v>
      </c>
      <c r="E727">
        <v>2</v>
      </c>
    </row>
    <row r="728" spans="1:5" x14ac:dyDescent="0.35">
      <c r="A728">
        <v>727</v>
      </c>
      <c r="B728" s="1">
        <v>43984</v>
      </c>
      <c r="C728">
        <v>1457</v>
      </c>
      <c r="D728" t="s">
        <v>48</v>
      </c>
      <c r="E728">
        <v>4</v>
      </c>
    </row>
    <row r="729" spans="1:5" x14ac:dyDescent="0.35">
      <c r="A729">
        <v>728</v>
      </c>
      <c r="B729" s="1">
        <v>43984</v>
      </c>
      <c r="C729">
        <v>1029</v>
      </c>
      <c r="D729" t="s">
        <v>21</v>
      </c>
      <c r="E729">
        <v>5</v>
      </c>
    </row>
    <row r="730" spans="1:5" x14ac:dyDescent="0.35">
      <c r="A730">
        <v>729</v>
      </c>
      <c r="B730" s="1">
        <v>43984</v>
      </c>
      <c r="C730">
        <v>131</v>
      </c>
      <c r="D730" t="s">
        <v>13</v>
      </c>
      <c r="E730">
        <v>4</v>
      </c>
    </row>
    <row r="731" spans="1:5" x14ac:dyDescent="0.35">
      <c r="A731">
        <v>730</v>
      </c>
      <c r="B731" s="1">
        <v>43984</v>
      </c>
      <c r="C731">
        <v>2119</v>
      </c>
      <c r="D731" t="s">
        <v>12</v>
      </c>
      <c r="E731">
        <v>4</v>
      </c>
    </row>
    <row r="732" spans="1:5" x14ac:dyDescent="0.35">
      <c r="A732">
        <v>731</v>
      </c>
      <c r="B732" s="1">
        <v>43984</v>
      </c>
      <c r="C732">
        <v>514</v>
      </c>
      <c r="D732" t="s">
        <v>19</v>
      </c>
      <c r="E732">
        <v>1</v>
      </c>
    </row>
    <row r="733" spans="1:5" x14ac:dyDescent="0.35">
      <c r="A733">
        <v>732</v>
      </c>
      <c r="B733" s="1">
        <v>43984</v>
      </c>
      <c r="C733">
        <v>672</v>
      </c>
      <c r="D733" t="s">
        <v>46</v>
      </c>
      <c r="E733">
        <v>2</v>
      </c>
    </row>
    <row r="734" spans="1:5" x14ac:dyDescent="0.35">
      <c r="A734">
        <v>733</v>
      </c>
      <c r="B734" s="1">
        <v>43984</v>
      </c>
      <c r="C734">
        <v>1318</v>
      </c>
      <c r="D734" t="s">
        <v>24</v>
      </c>
      <c r="E734">
        <v>1</v>
      </c>
    </row>
    <row r="735" spans="1:5" x14ac:dyDescent="0.35">
      <c r="A735">
        <v>734</v>
      </c>
      <c r="B735" s="1">
        <v>43984</v>
      </c>
      <c r="C735">
        <v>1461</v>
      </c>
      <c r="D735" t="s">
        <v>38</v>
      </c>
      <c r="E735">
        <v>3</v>
      </c>
    </row>
    <row r="736" spans="1:5" x14ac:dyDescent="0.35">
      <c r="A736">
        <v>735</v>
      </c>
      <c r="B736" s="1">
        <v>43984</v>
      </c>
      <c r="C736">
        <v>1912</v>
      </c>
      <c r="D736" t="s">
        <v>29</v>
      </c>
      <c r="E736">
        <v>4</v>
      </c>
    </row>
    <row r="737" spans="1:5" x14ac:dyDescent="0.35">
      <c r="A737">
        <v>736</v>
      </c>
      <c r="B737" s="1">
        <v>43985</v>
      </c>
      <c r="C737">
        <v>1409</v>
      </c>
      <c r="D737" t="s">
        <v>37</v>
      </c>
      <c r="E737">
        <v>4</v>
      </c>
    </row>
    <row r="738" spans="1:5" x14ac:dyDescent="0.35">
      <c r="A738">
        <v>737</v>
      </c>
      <c r="B738" s="1">
        <v>43985</v>
      </c>
      <c r="C738">
        <v>24</v>
      </c>
      <c r="D738" t="s">
        <v>16</v>
      </c>
      <c r="E738">
        <v>5</v>
      </c>
    </row>
    <row r="739" spans="1:5" x14ac:dyDescent="0.35">
      <c r="A739">
        <v>738</v>
      </c>
      <c r="B739" s="1">
        <v>43985</v>
      </c>
      <c r="C739">
        <v>1851</v>
      </c>
      <c r="D739" t="s">
        <v>12</v>
      </c>
      <c r="E739">
        <v>1</v>
      </c>
    </row>
    <row r="740" spans="1:5" x14ac:dyDescent="0.35">
      <c r="A740">
        <v>739</v>
      </c>
      <c r="B740" s="1">
        <v>43985</v>
      </c>
      <c r="C740">
        <v>875</v>
      </c>
      <c r="D740" t="s">
        <v>43</v>
      </c>
      <c r="E740">
        <v>4</v>
      </c>
    </row>
    <row r="741" spans="1:5" x14ac:dyDescent="0.35">
      <c r="A741">
        <v>740</v>
      </c>
      <c r="B741" s="1">
        <v>43986</v>
      </c>
      <c r="C741">
        <v>1688</v>
      </c>
      <c r="D741" t="s">
        <v>65</v>
      </c>
      <c r="E741">
        <v>5</v>
      </c>
    </row>
    <row r="742" spans="1:5" x14ac:dyDescent="0.35">
      <c r="A742">
        <v>741</v>
      </c>
      <c r="B742" s="1">
        <v>43986</v>
      </c>
      <c r="C742">
        <v>325</v>
      </c>
      <c r="D742" t="s">
        <v>46</v>
      </c>
      <c r="E742">
        <v>6</v>
      </c>
    </row>
    <row r="743" spans="1:5" x14ac:dyDescent="0.35">
      <c r="A743">
        <v>742</v>
      </c>
      <c r="B743" s="1">
        <v>43986</v>
      </c>
      <c r="C743">
        <v>201</v>
      </c>
      <c r="D743" t="s">
        <v>62</v>
      </c>
      <c r="E743">
        <v>2</v>
      </c>
    </row>
    <row r="744" spans="1:5" x14ac:dyDescent="0.35">
      <c r="A744">
        <v>743</v>
      </c>
      <c r="B744" s="1">
        <v>43987</v>
      </c>
      <c r="C744">
        <v>344</v>
      </c>
      <c r="D744" t="s">
        <v>63</v>
      </c>
      <c r="E744">
        <v>6</v>
      </c>
    </row>
    <row r="745" spans="1:5" x14ac:dyDescent="0.35">
      <c r="A745">
        <v>744</v>
      </c>
      <c r="B745" s="1">
        <v>43987</v>
      </c>
      <c r="C745">
        <v>1641</v>
      </c>
      <c r="D745" t="s">
        <v>57</v>
      </c>
      <c r="E745">
        <v>3</v>
      </c>
    </row>
    <row r="746" spans="1:5" x14ac:dyDescent="0.35">
      <c r="A746">
        <v>745</v>
      </c>
      <c r="B746" s="1">
        <v>43987</v>
      </c>
      <c r="C746">
        <v>48</v>
      </c>
      <c r="D746" t="s">
        <v>32</v>
      </c>
      <c r="E746">
        <v>4</v>
      </c>
    </row>
    <row r="747" spans="1:5" x14ac:dyDescent="0.35">
      <c r="A747">
        <v>746</v>
      </c>
      <c r="B747" s="1">
        <v>43987</v>
      </c>
      <c r="C747">
        <v>74</v>
      </c>
      <c r="D747" t="s">
        <v>47</v>
      </c>
      <c r="E747">
        <v>4</v>
      </c>
    </row>
    <row r="748" spans="1:5" x14ac:dyDescent="0.35">
      <c r="A748">
        <v>747</v>
      </c>
      <c r="B748" s="1">
        <v>43987</v>
      </c>
      <c r="C748">
        <v>1777</v>
      </c>
      <c r="D748" t="s">
        <v>21</v>
      </c>
      <c r="E748">
        <v>6</v>
      </c>
    </row>
    <row r="749" spans="1:5" x14ac:dyDescent="0.35">
      <c r="A749">
        <v>748</v>
      </c>
      <c r="B749" s="1">
        <v>43988</v>
      </c>
      <c r="C749">
        <v>1782</v>
      </c>
      <c r="D749" t="s">
        <v>30</v>
      </c>
      <c r="E749">
        <v>2</v>
      </c>
    </row>
    <row r="750" spans="1:5" x14ac:dyDescent="0.35">
      <c r="A750">
        <v>749</v>
      </c>
      <c r="B750" s="1">
        <v>43988</v>
      </c>
      <c r="C750">
        <v>1378</v>
      </c>
      <c r="D750" t="s">
        <v>73</v>
      </c>
      <c r="E750">
        <v>3</v>
      </c>
    </row>
    <row r="751" spans="1:5" x14ac:dyDescent="0.35">
      <c r="A751">
        <v>750</v>
      </c>
      <c r="B751" s="1">
        <v>43989</v>
      </c>
      <c r="C751">
        <v>214</v>
      </c>
      <c r="D751" t="s">
        <v>37</v>
      </c>
      <c r="E751">
        <v>4</v>
      </c>
    </row>
    <row r="752" spans="1:5" x14ac:dyDescent="0.35">
      <c r="A752">
        <v>751</v>
      </c>
      <c r="B752" s="1">
        <v>43989</v>
      </c>
      <c r="C752">
        <v>1326</v>
      </c>
      <c r="D752" t="s">
        <v>32</v>
      </c>
      <c r="E752">
        <v>2</v>
      </c>
    </row>
    <row r="753" spans="1:5" x14ac:dyDescent="0.35">
      <c r="A753">
        <v>752</v>
      </c>
      <c r="B753" s="1">
        <v>43989</v>
      </c>
      <c r="C753">
        <v>587</v>
      </c>
      <c r="D753" t="s">
        <v>6</v>
      </c>
      <c r="E753">
        <v>3</v>
      </c>
    </row>
    <row r="754" spans="1:5" x14ac:dyDescent="0.35">
      <c r="A754">
        <v>753</v>
      </c>
      <c r="B754" s="1">
        <v>43989</v>
      </c>
      <c r="C754">
        <v>1484</v>
      </c>
      <c r="D754" t="s">
        <v>8</v>
      </c>
      <c r="E754">
        <v>5</v>
      </c>
    </row>
    <row r="755" spans="1:5" x14ac:dyDescent="0.35">
      <c r="A755">
        <v>754</v>
      </c>
      <c r="B755" s="1">
        <v>43989</v>
      </c>
      <c r="C755">
        <v>783</v>
      </c>
      <c r="D755" t="s">
        <v>57</v>
      </c>
      <c r="E755">
        <v>6</v>
      </c>
    </row>
    <row r="756" spans="1:5" x14ac:dyDescent="0.35">
      <c r="A756">
        <v>755</v>
      </c>
      <c r="B756" s="1">
        <v>43990</v>
      </c>
      <c r="C756">
        <v>282</v>
      </c>
      <c r="D756" t="s">
        <v>65</v>
      </c>
      <c r="E756">
        <v>5</v>
      </c>
    </row>
    <row r="757" spans="1:5" x14ac:dyDescent="0.35">
      <c r="A757">
        <v>756</v>
      </c>
      <c r="B757" s="1">
        <v>43990</v>
      </c>
      <c r="C757">
        <v>1485</v>
      </c>
      <c r="D757" t="s">
        <v>54</v>
      </c>
      <c r="E757">
        <v>5</v>
      </c>
    </row>
    <row r="758" spans="1:5" x14ac:dyDescent="0.35">
      <c r="A758">
        <v>757</v>
      </c>
      <c r="B758" s="1">
        <v>43990</v>
      </c>
      <c r="C758">
        <v>635</v>
      </c>
      <c r="D758" t="s">
        <v>27</v>
      </c>
      <c r="E758">
        <v>2</v>
      </c>
    </row>
    <row r="759" spans="1:5" x14ac:dyDescent="0.35">
      <c r="A759">
        <v>758</v>
      </c>
      <c r="B759" s="1">
        <v>43990</v>
      </c>
      <c r="C759">
        <v>334</v>
      </c>
      <c r="D759" t="s">
        <v>71</v>
      </c>
      <c r="E759">
        <v>6</v>
      </c>
    </row>
    <row r="760" spans="1:5" x14ac:dyDescent="0.35">
      <c r="A760">
        <v>759</v>
      </c>
      <c r="B760" s="1">
        <v>43991</v>
      </c>
      <c r="C760">
        <v>1072</v>
      </c>
      <c r="D760" t="s">
        <v>54</v>
      </c>
      <c r="E760">
        <v>4</v>
      </c>
    </row>
    <row r="761" spans="1:5" x14ac:dyDescent="0.35">
      <c r="A761">
        <v>760</v>
      </c>
      <c r="B761" s="1">
        <v>43991</v>
      </c>
      <c r="C761">
        <v>326</v>
      </c>
      <c r="D761" t="s">
        <v>38</v>
      </c>
      <c r="E761">
        <v>6</v>
      </c>
    </row>
    <row r="762" spans="1:5" x14ac:dyDescent="0.35">
      <c r="A762">
        <v>761</v>
      </c>
      <c r="B762" s="1">
        <v>43991</v>
      </c>
      <c r="C762">
        <v>163</v>
      </c>
      <c r="D762" t="s">
        <v>7</v>
      </c>
      <c r="E762">
        <v>3</v>
      </c>
    </row>
    <row r="763" spans="1:5" x14ac:dyDescent="0.35">
      <c r="A763">
        <v>762</v>
      </c>
      <c r="B763" s="1">
        <v>43991</v>
      </c>
      <c r="C763">
        <v>1408</v>
      </c>
      <c r="D763" t="s">
        <v>47</v>
      </c>
      <c r="E763">
        <v>1</v>
      </c>
    </row>
    <row r="764" spans="1:5" x14ac:dyDescent="0.35">
      <c r="A764">
        <v>763</v>
      </c>
      <c r="B764" s="1">
        <v>43991</v>
      </c>
      <c r="C764">
        <v>968</v>
      </c>
      <c r="D764" t="s">
        <v>15</v>
      </c>
      <c r="E764">
        <v>3</v>
      </c>
    </row>
    <row r="765" spans="1:5" x14ac:dyDescent="0.35">
      <c r="A765">
        <v>764</v>
      </c>
      <c r="B765" s="1">
        <v>43991</v>
      </c>
      <c r="C765">
        <v>422</v>
      </c>
      <c r="D765" t="s">
        <v>62</v>
      </c>
      <c r="E765">
        <v>4</v>
      </c>
    </row>
    <row r="766" spans="1:5" x14ac:dyDescent="0.35">
      <c r="A766">
        <v>765</v>
      </c>
      <c r="B766" s="1">
        <v>43992</v>
      </c>
      <c r="C766">
        <v>1617</v>
      </c>
      <c r="D766" t="s">
        <v>65</v>
      </c>
      <c r="E766">
        <v>5</v>
      </c>
    </row>
    <row r="767" spans="1:5" x14ac:dyDescent="0.35">
      <c r="A767">
        <v>766</v>
      </c>
      <c r="B767" s="1">
        <v>43992</v>
      </c>
      <c r="C767">
        <v>1275</v>
      </c>
      <c r="D767" t="s">
        <v>69</v>
      </c>
      <c r="E767">
        <v>2</v>
      </c>
    </row>
    <row r="768" spans="1:5" x14ac:dyDescent="0.35">
      <c r="A768">
        <v>767</v>
      </c>
      <c r="B768" s="1">
        <v>43992</v>
      </c>
      <c r="C768">
        <v>295</v>
      </c>
      <c r="D768" t="s">
        <v>25</v>
      </c>
      <c r="E768">
        <v>3</v>
      </c>
    </row>
    <row r="769" spans="1:5" x14ac:dyDescent="0.35">
      <c r="A769">
        <v>768</v>
      </c>
      <c r="B769" s="1">
        <v>43992</v>
      </c>
      <c r="C769">
        <v>626</v>
      </c>
      <c r="D769" t="s">
        <v>56</v>
      </c>
      <c r="E769">
        <v>4</v>
      </c>
    </row>
    <row r="770" spans="1:5" x14ac:dyDescent="0.35">
      <c r="A770">
        <v>769</v>
      </c>
      <c r="B770" s="1">
        <v>43993</v>
      </c>
      <c r="C770">
        <v>1984</v>
      </c>
      <c r="D770" t="s">
        <v>73</v>
      </c>
      <c r="E770">
        <v>4</v>
      </c>
    </row>
    <row r="771" spans="1:5" x14ac:dyDescent="0.35">
      <c r="A771">
        <v>770</v>
      </c>
      <c r="B771" s="1">
        <v>43993</v>
      </c>
      <c r="C771">
        <v>2034</v>
      </c>
      <c r="D771" t="s">
        <v>51</v>
      </c>
      <c r="E771">
        <v>4</v>
      </c>
    </row>
    <row r="772" spans="1:5" x14ac:dyDescent="0.35">
      <c r="A772">
        <v>771</v>
      </c>
      <c r="B772" s="1">
        <v>43993</v>
      </c>
      <c r="C772">
        <v>889</v>
      </c>
      <c r="D772" t="s">
        <v>31</v>
      </c>
      <c r="E772">
        <v>1</v>
      </c>
    </row>
    <row r="773" spans="1:5" x14ac:dyDescent="0.35">
      <c r="A773">
        <v>772</v>
      </c>
      <c r="B773" s="1">
        <v>43993</v>
      </c>
      <c r="C773">
        <v>1004</v>
      </c>
      <c r="D773" t="s">
        <v>21</v>
      </c>
      <c r="E773">
        <v>5</v>
      </c>
    </row>
    <row r="774" spans="1:5" x14ac:dyDescent="0.35">
      <c r="A774">
        <v>773</v>
      </c>
      <c r="B774" s="1">
        <v>43994</v>
      </c>
      <c r="C774">
        <v>1624</v>
      </c>
      <c r="D774" t="s">
        <v>26</v>
      </c>
      <c r="E774">
        <v>3</v>
      </c>
    </row>
    <row r="775" spans="1:5" x14ac:dyDescent="0.35">
      <c r="A775">
        <v>774</v>
      </c>
      <c r="B775" s="1">
        <v>43995</v>
      </c>
      <c r="C775">
        <v>1236</v>
      </c>
      <c r="D775" t="s">
        <v>17</v>
      </c>
      <c r="E775">
        <v>3</v>
      </c>
    </row>
    <row r="776" spans="1:5" x14ac:dyDescent="0.35">
      <c r="A776">
        <v>775</v>
      </c>
      <c r="B776" s="1">
        <v>43995</v>
      </c>
      <c r="C776">
        <v>1793</v>
      </c>
      <c r="D776" t="s">
        <v>68</v>
      </c>
      <c r="E776">
        <v>5</v>
      </c>
    </row>
    <row r="777" spans="1:5" x14ac:dyDescent="0.35">
      <c r="A777">
        <v>776</v>
      </c>
      <c r="B777" s="1">
        <v>43995</v>
      </c>
      <c r="C777">
        <v>1016</v>
      </c>
      <c r="D777" t="s">
        <v>35</v>
      </c>
      <c r="E777">
        <v>4</v>
      </c>
    </row>
    <row r="778" spans="1:5" x14ac:dyDescent="0.35">
      <c r="A778">
        <v>777</v>
      </c>
      <c r="B778" s="1">
        <v>43996</v>
      </c>
      <c r="C778">
        <v>279</v>
      </c>
      <c r="D778" t="s">
        <v>18</v>
      </c>
      <c r="E778">
        <v>2</v>
      </c>
    </row>
    <row r="779" spans="1:5" x14ac:dyDescent="0.35">
      <c r="A779">
        <v>778</v>
      </c>
      <c r="B779" s="1">
        <v>43996</v>
      </c>
      <c r="C779">
        <v>1926</v>
      </c>
      <c r="D779" t="s">
        <v>55</v>
      </c>
      <c r="E779">
        <v>6</v>
      </c>
    </row>
    <row r="780" spans="1:5" x14ac:dyDescent="0.35">
      <c r="A780">
        <v>779</v>
      </c>
      <c r="B780" s="1">
        <v>43997</v>
      </c>
      <c r="C780">
        <v>1398</v>
      </c>
      <c r="D780" t="s">
        <v>48</v>
      </c>
      <c r="E780">
        <v>2</v>
      </c>
    </row>
    <row r="781" spans="1:5" x14ac:dyDescent="0.35">
      <c r="A781">
        <v>780</v>
      </c>
      <c r="B781" s="1">
        <v>43997</v>
      </c>
      <c r="C781">
        <v>1571</v>
      </c>
      <c r="D781" t="s">
        <v>64</v>
      </c>
      <c r="E781">
        <v>3</v>
      </c>
    </row>
    <row r="782" spans="1:5" x14ac:dyDescent="0.35">
      <c r="A782">
        <v>781</v>
      </c>
      <c r="B782" s="1">
        <v>43997</v>
      </c>
      <c r="C782">
        <v>1404</v>
      </c>
      <c r="D782" t="s">
        <v>28</v>
      </c>
      <c r="E782">
        <v>6</v>
      </c>
    </row>
    <row r="783" spans="1:5" x14ac:dyDescent="0.35">
      <c r="A783">
        <v>782</v>
      </c>
      <c r="B783" s="1">
        <v>43998</v>
      </c>
      <c r="C783">
        <v>976</v>
      </c>
      <c r="D783" t="s">
        <v>42</v>
      </c>
      <c r="E783">
        <v>4</v>
      </c>
    </row>
    <row r="784" spans="1:5" x14ac:dyDescent="0.35">
      <c r="A784">
        <v>783</v>
      </c>
      <c r="B784" s="1">
        <v>43998</v>
      </c>
      <c r="C784">
        <v>1638</v>
      </c>
      <c r="D784" t="s">
        <v>45</v>
      </c>
      <c r="E784">
        <v>4</v>
      </c>
    </row>
    <row r="785" spans="1:5" x14ac:dyDescent="0.35">
      <c r="A785">
        <v>784</v>
      </c>
      <c r="B785" s="1">
        <v>43998</v>
      </c>
      <c r="C785">
        <v>513</v>
      </c>
      <c r="D785" t="s">
        <v>39</v>
      </c>
      <c r="E785">
        <v>3</v>
      </c>
    </row>
    <row r="786" spans="1:5" x14ac:dyDescent="0.35">
      <c r="A786">
        <v>785</v>
      </c>
      <c r="B786" s="1">
        <v>43998</v>
      </c>
      <c r="C786">
        <v>741</v>
      </c>
      <c r="D786" t="s">
        <v>51</v>
      </c>
      <c r="E786">
        <v>3</v>
      </c>
    </row>
    <row r="787" spans="1:5" x14ac:dyDescent="0.35">
      <c r="A787">
        <v>786</v>
      </c>
      <c r="B787" s="1">
        <v>43998</v>
      </c>
      <c r="C787">
        <v>710</v>
      </c>
      <c r="D787" t="s">
        <v>34</v>
      </c>
      <c r="E787">
        <v>3</v>
      </c>
    </row>
    <row r="788" spans="1:5" x14ac:dyDescent="0.35">
      <c r="A788">
        <v>787</v>
      </c>
      <c r="B788" s="1">
        <v>43998</v>
      </c>
      <c r="C788">
        <v>871</v>
      </c>
      <c r="D788" t="s">
        <v>67</v>
      </c>
      <c r="E788">
        <v>4</v>
      </c>
    </row>
    <row r="789" spans="1:5" x14ac:dyDescent="0.35">
      <c r="A789">
        <v>788</v>
      </c>
      <c r="B789" s="1">
        <v>43999</v>
      </c>
      <c r="C789">
        <v>976</v>
      </c>
      <c r="D789" t="s">
        <v>61</v>
      </c>
      <c r="E789">
        <v>6</v>
      </c>
    </row>
    <row r="790" spans="1:5" x14ac:dyDescent="0.35">
      <c r="A790">
        <v>789</v>
      </c>
      <c r="B790" s="1">
        <v>43999</v>
      </c>
      <c r="C790">
        <v>1195</v>
      </c>
      <c r="D790" t="s">
        <v>61</v>
      </c>
      <c r="E790">
        <v>4</v>
      </c>
    </row>
    <row r="791" spans="1:5" x14ac:dyDescent="0.35">
      <c r="A791">
        <v>790</v>
      </c>
      <c r="B791" s="1">
        <v>43999</v>
      </c>
      <c r="C791">
        <v>181</v>
      </c>
      <c r="D791" t="s">
        <v>35</v>
      </c>
      <c r="E791">
        <v>4</v>
      </c>
    </row>
    <row r="792" spans="1:5" x14ac:dyDescent="0.35">
      <c r="A792">
        <v>791</v>
      </c>
      <c r="B792" s="1">
        <v>44000</v>
      </c>
      <c r="C792">
        <v>852</v>
      </c>
      <c r="D792" t="s">
        <v>11</v>
      </c>
      <c r="E792">
        <v>3</v>
      </c>
    </row>
    <row r="793" spans="1:5" x14ac:dyDescent="0.35">
      <c r="A793">
        <v>792</v>
      </c>
      <c r="B793" s="1">
        <v>44000</v>
      </c>
      <c r="C793">
        <v>1722</v>
      </c>
      <c r="D793" t="s">
        <v>17</v>
      </c>
      <c r="E793">
        <v>5</v>
      </c>
    </row>
    <row r="794" spans="1:5" x14ac:dyDescent="0.35">
      <c r="A794">
        <v>793</v>
      </c>
      <c r="B794" s="1">
        <v>44001</v>
      </c>
      <c r="C794">
        <v>1944</v>
      </c>
      <c r="D794" t="s">
        <v>51</v>
      </c>
      <c r="E794">
        <v>4</v>
      </c>
    </row>
    <row r="795" spans="1:5" x14ac:dyDescent="0.35">
      <c r="A795">
        <v>794</v>
      </c>
      <c r="B795" s="1">
        <v>44001</v>
      </c>
      <c r="C795">
        <v>1310</v>
      </c>
      <c r="D795" t="s">
        <v>70</v>
      </c>
      <c r="E795">
        <v>4</v>
      </c>
    </row>
    <row r="796" spans="1:5" x14ac:dyDescent="0.35">
      <c r="A796">
        <v>795</v>
      </c>
      <c r="B796" s="1">
        <v>44001</v>
      </c>
      <c r="C796">
        <v>1521</v>
      </c>
      <c r="D796" t="s">
        <v>25</v>
      </c>
      <c r="E796">
        <v>4</v>
      </c>
    </row>
    <row r="797" spans="1:5" x14ac:dyDescent="0.35">
      <c r="A797">
        <v>796</v>
      </c>
      <c r="B797" s="1">
        <v>44001</v>
      </c>
      <c r="C797">
        <v>6</v>
      </c>
      <c r="D797" t="s">
        <v>18</v>
      </c>
      <c r="E797">
        <v>3</v>
      </c>
    </row>
    <row r="798" spans="1:5" x14ac:dyDescent="0.35">
      <c r="A798">
        <v>797</v>
      </c>
      <c r="B798" s="1">
        <v>44001</v>
      </c>
      <c r="C798">
        <v>1034</v>
      </c>
      <c r="D798" t="s">
        <v>39</v>
      </c>
      <c r="E798">
        <v>2</v>
      </c>
    </row>
    <row r="799" spans="1:5" x14ac:dyDescent="0.35">
      <c r="A799">
        <v>798</v>
      </c>
      <c r="B799" s="1">
        <v>44001</v>
      </c>
      <c r="C799">
        <v>1607</v>
      </c>
      <c r="D799" t="s">
        <v>45</v>
      </c>
      <c r="E799">
        <v>1</v>
      </c>
    </row>
    <row r="800" spans="1:5" x14ac:dyDescent="0.35">
      <c r="A800">
        <v>799</v>
      </c>
      <c r="B800" s="1">
        <v>44001</v>
      </c>
      <c r="C800">
        <v>699</v>
      </c>
      <c r="D800" t="s">
        <v>33</v>
      </c>
      <c r="E800">
        <v>6</v>
      </c>
    </row>
    <row r="801" spans="1:5" x14ac:dyDescent="0.35">
      <c r="A801">
        <v>800</v>
      </c>
      <c r="B801" s="1">
        <v>44002</v>
      </c>
      <c r="C801">
        <v>642</v>
      </c>
      <c r="D801" t="s">
        <v>11</v>
      </c>
      <c r="E801">
        <v>3</v>
      </c>
    </row>
    <row r="802" spans="1:5" x14ac:dyDescent="0.35">
      <c r="A802">
        <v>801</v>
      </c>
      <c r="B802" s="1">
        <v>44002</v>
      </c>
      <c r="C802">
        <v>795</v>
      </c>
      <c r="D802" t="s">
        <v>61</v>
      </c>
      <c r="E802">
        <v>2</v>
      </c>
    </row>
    <row r="803" spans="1:5" x14ac:dyDescent="0.35">
      <c r="A803">
        <v>802</v>
      </c>
      <c r="B803" s="1">
        <v>44002</v>
      </c>
      <c r="C803">
        <v>200</v>
      </c>
      <c r="D803" t="s">
        <v>54</v>
      </c>
      <c r="E803">
        <v>2</v>
      </c>
    </row>
    <row r="804" spans="1:5" x14ac:dyDescent="0.35">
      <c r="A804">
        <v>803</v>
      </c>
      <c r="B804" s="1">
        <v>44002</v>
      </c>
      <c r="C804">
        <v>327</v>
      </c>
      <c r="D804" t="s">
        <v>8</v>
      </c>
      <c r="E804">
        <v>4</v>
      </c>
    </row>
    <row r="805" spans="1:5" x14ac:dyDescent="0.35">
      <c r="A805">
        <v>804</v>
      </c>
      <c r="B805" s="1">
        <v>44002</v>
      </c>
      <c r="C805">
        <v>1763</v>
      </c>
      <c r="D805" t="s">
        <v>26</v>
      </c>
      <c r="E805">
        <v>5</v>
      </c>
    </row>
    <row r="806" spans="1:5" x14ac:dyDescent="0.35">
      <c r="A806">
        <v>805</v>
      </c>
      <c r="B806" s="1">
        <v>44003</v>
      </c>
      <c r="C806">
        <v>152</v>
      </c>
      <c r="D806" t="s">
        <v>52</v>
      </c>
      <c r="E806">
        <v>5</v>
      </c>
    </row>
    <row r="807" spans="1:5" x14ac:dyDescent="0.35">
      <c r="A807">
        <v>806</v>
      </c>
      <c r="B807" s="1">
        <v>44003</v>
      </c>
      <c r="C807">
        <v>1508</v>
      </c>
      <c r="D807" t="s">
        <v>55</v>
      </c>
      <c r="E807">
        <v>1</v>
      </c>
    </row>
    <row r="808" spans="1:5" x14ac:dyDescent="0.35">
      <c r="A808">
        <v>807</v>
      </c>
      <c r="B808" s="1">
        <v>44003</v>
      </c>
      <c r="C808">
        <v>1389</v>
      </c>
      <c r="D808" t="s">
        <v>20</v>
      </c>
      <c r="E808">
        <v>3</v>
      </c>
    </row>
    <row r="809" spans="1:5" x14ac:dyDescent="0.35">
      <c r="A809">
        <v>808</v>
      </c>
      <c r="B809" s="1">
        <v>44004</v>
      </c>
      <c r="C809">
        <v>1220</v>
      </c>
      <c r="D809" t="s">
        <v>70</v>
      </c>
      <c r="E809">
        <v>4</v>
      </c>
    </row>
    <row r="810" spans="1:5" x14ac:dyDescent="0.35">
      <c r="A810">
        <v>809</v>
      </c>
      <c r="B810" s="1">
        <v>44004</v>
      </c>
      <c r="C810">
        <v>651</v>
      </c>
      <c r="D810" t="s">
        <v>28</v>
      </c>
      <c r="E810">
        <v>6</v>
      </c>
    </row>
    <row r="811" spans="1:5" x14ac:dyDescent="0.35">
      <c r="A811">
        <v>810</v>
      </c>
      <c r="B811" s="1">
        <v>44004</v>
      </c>
      <c r="C811">
        <v>128</v>
      </c>
      <c r="D811" t="s">
        <v>38</v>
      </c>
      <c r="E811">
        <v>4</v>
      </c>
    </row>
    <row r="812" spans="1:5" x14ac:dyDescent="0.35">
      <c r="A812">
        <v>811</v>
      </c>
      <c r="B812" s="1">
        <v>44004</v>
      </c>
      <c r="C812">
        <v>897</v>
      </c>
      <c r="D812" t="s">
        <v>52</v>
      </c>
      <c r="E812">
        <v>2</v>
      </c>
    </row>
    <row r="813" spans="1:5" x14ac:dyDescent="0.35">
      <c r="A813">
        <v>812</v>
      </c>
      <c r="B813" s="1">
        <v>44004</v>
      </c>
      <c r="C813">
        <v>1713</v>
      </c>
      <c r="D813" t="s">
        <v>14</v>
      </c>
      <c r="E813">
        <v>5</v>
      </c>
    </row>
    <row r="814" spans="1:5" x14ac:dyDescent="0.35">
      <c r="A814">
        <v>813</v>
      </c>
      <c r="B814" s="1">
        <v>44004</v>
      </c>
      <c r="C814">
        <v>1775</v>
      </c>
      <c r="D814" t="s">
        <v>26</v>
      </c>
      <c r="E814">
        <v>1</v>
      </c>
    </row>
    <row r="815" spans="1:5" x14ac:dyDescent="0.35">
      <c r="A815">
        <v>814</v>
      </c>
      <c r="B815" s="1">
        <v>44005</v>
      </c>
      <c r="C815">
        <v>739</v>
      </c>
      <c r="D815" t="s">
        <v>56</v>
      </c>
      <c r="E815">
        <v>2</v>
      </c>
    </row>
    <row r="816" spans="1:5" x14ac:dyDescent="0.35">
      <c r="A816">
        <v>815</v>
      </c>
      <c r="B816" s="1">
        <v>44005</v>
      </c>
      <c r="C816">
        <v>1929</v>
      </c>
      <c r="D816" t="s">
        <v>71</v>
      </c>
      <c r="E816">
        <v>3</v>
      </c>
    </row>
    <row r="817" spans="1:5" x14ac:dyDescent="0.35">
      <c r="A817">
        <v>816</v>
      </c>
      <c r="B817" s="1">
        <v>44005</v>
      </c>
      <c r="C817">
        <v>380</v>
      </c>
      <c r="D817" t="s">
        <v>40</v>
      </c>
      <c r="E817">
        <v>3</v>
      </c>
    </row>
    <row r="818" spans="1:5" x14ac:dyDescent="0.35">
      <c r="A818">
        <v>817</v>
      </c>
      <c r="B818" s="1">
        <v>44005</v>
      </c>
      <c r="C818">
        <v>1332</v>
      </c>
      <c r="D818" t="s">
        <v>73</v>
      </c>
      <c r="E818">
        <v>3</v>
      </c>
    </row>
    <row r="819" spans="1:5" x14ac:dyDescent="0.35">
      <c r="A819">
        <v>818</v>
      </c>
      <c r="B819" s="1">
        <v>44005</v>
      </c>
      <c r="C819">
        <v>463</v>
      </c>
      <c r="D819" t="s">
        <v>50</v>
      </c>
      <c r="E819">
        <v>4</v>
      </c>
    </row>
    <row r="820" spans="1:5" x14ac:dyDescent="0.35">
      <c r="A820">
        <v>819</v>
      </c>
      <c r="B820" s="1">
        <v>44006</v>
      </c>
      <c r="C820">
        <v>1707</v>
      </c>
      <c r="D820" t="s">
        <v>16</v>
      </c>
      <c r="E820">
        <v>3</v>
      </c>
    </row>
    <row r="821" spans="1:5" x14ac:dyDescent="0.35">
      <c r="A821">
        <v>820</v>
      </c>
      <c r="B821" s="1">
        <v>44006</v>
      </c>
      <c r="C821">
        <v>56</v>
      </c>
      <c r="D821" t="s">
        <v>41</v>
      </c>
      <c r="E821">
        <v>1</v>
      </c>
    </row>
    <row r="822" spans="1:5" x14ac:dyDescent="0.35">
      <c r="A822">
        <v>821</v>
      </c>
      <c r="B822" s="1">
        <v>44007</v>
      </c>
      <c r="C822">
        <v>1852</v>
      </c>
      <c r="D822" t="s">
        <v>17</v>
      </c>
      <c r="E822">
        <v>3</v>
      </c>
    </row>
    <row r="823" spans="1:5" x14ac:dyDescent="0.35">
      <c r="A823">
        <v>822</v>
      </c>
      <c r="B823" s="1">
        <v>44007</v>
      </c>
      <c r="C823">
        <v>669</v>
      </c>
      <c r="D823" t="s">
        <v>40</v>
      </c>
      <c r="E823">
        <v>5</v>
      </c>
    </row>
    <row r="824" spans="1:5" x14ac:dyDescent="0.35">
      <c r="A824">
        <v>823</v>
      </c>
      <c r="B824" s="1">
        <v>44007</v>
      </c>
      <c r="C824">
        <v>2001</v>
      </c>
      <c r="D824" t="s">
        <v>8</v>
      </c>
      <c r="E824">
        <v>4</v>
      </c>
    </row>
    <row r="825" spans="1:5" x14ac:dyDescent="0.35">
      <c r="A825">
        <v>824</v>
      </c>
      <c r="B825" s="1">
        <v>44007</v>
      </c>
      <c r="C825">
        <v>510</v>
      </c>
      <c r="D825" t="s">
        <v>19</v>
      </c>
      <c r="E825">
        <v>4</v>
      </c>
    </row>
    <row r="826" spans="1:5" x14ac:dyDescent="0.35">
      <c r="A826">
        <v>825</v>
      </c>
      <c r="B826" s="1">
        <v>44007</v>
      </c>
      <c r="C826">
        <v>651</v>
      </c>
      <c r="D826" t="s">
        <v>18</v>
      </c>
      <c r="E826">
        <v>5</v>
      </c>
    </row>
    <row r="827" spans="1:5" x14ac:dyDescent="0.35">
      <c r="A827">
        <v>826</v>
      </c>
      <c r="B827" s="1">
        <v>44007</v>
      </c>
      <c r="C827">
        <v>643</v>
      </c>
      <c r="D827" t="s">
        <v>67</v>
      </c>
      <c r="E827">
        <v>5</v>
      </c>
    </row>
    <row r="828" spans="1:5" x14ac:dyDescent="0.35">
      <c r="A828">
        <v>827</v>
      </c>
      <c r="B828" s="1">
        <v>44007</v>
      </c>
      <c r="C828">
        <v>310</v>
      </c>
      <c r="D828" t="s">
        <v>66</v>
      </c>
      <c r="E828">
        <v>4</v>
      </c>
    </row>
    <row r="829" spans="1:5" x14ac:dyDescent="0.35">
      <c r="A829">
        <v>828</v>
      </c>
      <c r="B829" s="1">
        <v>44008</v>
      </c>
      <c r="C829">
        <v>1075</v>
      </c>
      <c r="D829" t="s">
        <v>58</v>
      </c>
      <c r="E829">
        <v>3</v>
      </c>
    </row>
    <row r="830" spans="1:5" x14ac:dyDescent="0.35">
      <c r="A830">
        <v>829</v>
      </c>
      <c r="B830" s="1">
        <v>44008</v>
      </c>
      <c r="C830">
        <v>1645</v>
      </c>
      <c r="D830" t="s">
        <v>16</v>
      </c>
      <c r="E830">
        <v>5</v>
      </c>
    </row>
    <row r="831" spans="1:5" x14ac:dyDescent="0.35">
      <c r="A831">
        <v>830</v>
      </c>
      <c r="B831" s="1">
        <v>44008</v>
      </c>
      <c r="C831">
        <v>775</v>
      </c>
      <c r="D831" t="s">
        <v>7</v>
      </c>
      <c r="E831">
        <v>6</v>
      </c>
    </row>
    <row r="832" spans="1:5" x14ac:dyDescent="0.35">
      <c r="A832">
        <v>831</v>
      </c>
      <c r="B832" s="1">
        <v>44008</v>
      </c>
      <c r="C832">
        <v>155</v>
      </c>
      <c r="D832" t="s">
        <v>58</v>
      </c>
      <c r="E832">
        <v>2</v>
      </c>
    </row>
    <row r="833" spans="1:5" x14ac:dyDescent="0.35">
      <c r="A833">
        <v>832</v>
      </c>
      <c r="B833" s="1">
        <v>44009</v>
      </c>
      <c r="C833">
        <v>1084</v>
      </c>
      <c r="D833" t="s">
        <v>57</v>
      </c>
      <c r="E833">
        <v>4</v>
      </c>
    </row>
    <row r="834" spans="1:5" x14ac:dyDescent="0.35">
      <c r="A834">
        <v>833</v>
      </c>
      <c r="B834" s="1">
        <v>44009</v>
      </c>
      <c r="C834">
        <v>1069</v>
      </c>
      <c r="D834" t="s">
        <v>22</v>
      </c>
      <c r="E834">
        <v>4</v>
      </c>
    </row>
    <row r="835" spans="1:5" x14ac:dyDescent="0.35">
      <c r="A835">
        <v>834</v>
      </c>
      <c r="B835" s="1">
        <v>44009</v>
      </c>
      <c r="C835">
        <v>485</v>
      </c>
      <c r="D835" t="s">
        <v>60</v>
      </c>
      <c r="E835">
        <v>4</v>
      </c>
    </row>
    <row r="836" spans="1:5" x14ac:dyDescent="0.35">
      <c r="A836">
        <v>835</v>
      </c>
      <c r="B836" s="1">
        <v>44010</v>
      </c>
      <c r="C836">
        <v>1859</v>
      </c>
      <c r="D836" t="s">
        <v>54</v>
      </c>
      <c r="E836">
        <v>3</v>
      </c>
    </row>
    <row r="837" spans="1:5" x14ac:dyDescent="0.35">
      <c r="A837">
        <v>836</v>
      </c>
      <c r="B837" s="1">
        <v>44010</v>
      </c>
      <c r="C837">
        <v>886</v>
      </c>
      <c r="D837" t="s">
        <v>48</v>
      </c>
      <c r="E837">
        <v>4</v>
      </c>
    </row>
    <row r="838" spans="1:5" x14ac:dyDescent="0.35">
      <c r="A838">
        <v>837</v>
      </c>
      <c r="B838" s="1">
        <v>44010</v>
      </c>
      <c r="C838">
        <v>361</v>
      </c>
      <c r="D838" t="s">
        <v>69</v>
      </c>
      <c r="E838">
        <v>3</v>
      </c>
    </row>
    <row r="839" spans="1:5" x14ac:dyDescent="0.35">
      <c r="A839">
        <v>838</v>
      </c>
      <c r="B839" s="1">
        <v>44010</v>
      </c>
      <c r="C839">
        <v>240</v>
      </c>
      <c r="D839" t="s">
        <v>63</v>
      </c>
      <c r="E839">
        <v>4</v>
      </c>
    </row>
    <row r="840" spans="1:5" x14ac:dyDescent="0.35">
      <c r="A840">
        <v>839</v>
      </c>
      <c r="B840" s="1">
        <v>44010</v>
      </c>
      <c r="C840">
        <v>800</v>
      </c>
      <c r="D840" t="s">
        <v>59</v>
      </c>
      <c r="E840">
        <v>4</v>
      </c>
    </row>
    <row r="841" spans="1:5" x14ac:dyDescent="0.35">
      <c r="A841">
        <v>840</v>
      </c>
      <c r="B841" s="1">
        <v>44011</v>
      </c>
      <c r="C841">
        <v>523</v>
      </c>
      <c r="D841" t="s">
        <v>34</v>
      </c>
      <c r="E841">
        <v>4</v>
      </c>
    </row>
    <row r="842" spans="1:5" x14ac:dyDescent="0.35">
      <c r="A842">
        <v>841</v>
      </c>
      <c r="B842" s="1">
        <v>44012</v>
      </c>
      <c r="C842">
        <v>1851</v>
      </c>
      <c r="D842" t="s">
        <v>43</v>
      </c>
      <c r="E842">
        <v>3</v>
      </c>
    </row>
    <row r="843" spans="1:5" x14ac:dyDescent="0.35">
      <c r="A843">
        <v>842</v>
      </c>
      <c r="B843" s="1">
        <v>44012</v>
      </c>
      <c r="C843">
        <v>217</v>
      </c>
      <c r="D843" t="s">
        <v>11</v>
      </c>
      <c r="E843">
        <v>5</v>
      </c>
    </row>
    <row r="844" spans="1:5" x14ac:dyDescent="0.35">
      <c r="A844">
        <v>843</v>
      </c>
      <c r="B844" s="1">
        <v>44012</v>
      </c>
      <c r="C844">
        <v>626</v>
      </c>
      <c r="D844" t="s">
        <v>6</v>
      </c>
      <c r="E844">
        <v>5</v>
      </c>
    </row>
    <row r="845" spans="1:5" x14ac:dyDescent="0.35">
      <c r="A845">
        <v>844</v>
      </c>
      <c r="B845" s="1">
        <v>44013</v>
      </c>
      <c r="C845">
        <v>1356</v>
      </c>
      <c r="D845" t="s">
        <v>34</v>
      </c>
      <c r="E845">
        <v>3</v>
      </c>
    </row>
    <row r="846" spans="1:5" x14ac:dyDescent="0.35">
      <c r="A846">
        <v>845</v>
      </c>
      <c r="B846" s="1">
        <v>44013</v>
      </c>
      <c r="C846">
        <v>1397</v>
      </c>
      <c r="D846" t="s">
        <v>34</v>
      </c>
      <c r="E846">
        <v>4</v>
      </c>
    </row>
    <row r="847" spans="1:5" x14ac:dyDescent="0.35">
      <c r="A847">
        <v>846</v>
      </c>
      <c r="B847" s="1">
        <v>44013</v>
      </c>
      <c r="C847">
        <v>1235</v>
      </c>
      <c r="D847" t="s">
        <v>43</v>
      </c>
      <c r="E847">
        <v>5</v>
      </c>
    </row>
    <row r="848" spans="1:5" x14ac:dyDescent="0.35">
      <c r="A848">
        <v>847</v>
      </c>
      <c r="B848" s="1">
        <v>44013</v>
      </c>
      <c r="C848">
        <v>760</v>
      </c>
      <c r="D848" t="s">
        <v>46</v>
      </c>
      <c r="E848">
        <v>4</v>
      </c>
    </row>
    <row r="849" spans="1:5" x14ac:dyDescent="0.35">
      <c r="A849">
        <v>848</v>
      </c>
      <c r="B849" s="1">
        <v>44013</v>
      </c>
      <c r="C849">
        <v>669</v>
      </c>
      <c r="D849" t="s">
        <v>20</v>
      </c>
      <c r="E849">
        <v>6</v>
      </c>
    </row>
    <row r="850" spans="1:5" x14ac:dyDescent="0.35">
      <c r="A850">
        <v>849</v>
      </c>
      <c r="B850" s="1">
        <v>44013</v>
      </c>
      <c r="C850">
        <v>122</v>
      </c>
      <c r="D850" t="s">
        <v>6</v>
      </c>
      <c r="E850">
        <v>4</v>
      </c>
    </row>
    <row r="851" spans="1:5" x14ac:dyDescent="0.35">
      <c r="A851">
        <v>850</v>
      </c>
      <c r="B851" s="1">
        <v>44014</v>
      </c>
      <c r="C851">
        <v>1813</v>
      </c>
      <c r="D851" t="s">
        <v>69</v>
      </c>
      <c r="E851">
        <v>5</v>
      </c>
    </row>
    <row r="852" spans="1:5" x14ac:dyDescent="0.35">
      <c r="A852">
        <v>851</v>
      </c>
      <c r="B852" s="1">
        <v>44014</v>
      </c>
      <c r="C852">
        <v>2073</v>
      </c>
      <c r="D852" t="s">
        <v>5</v>
      </c>
      <c r="E852">
        <v>4</v>
      </c>
    </row>
    <row r="853" spans="1:5" x14ac:dyDescent="0.35">
      <c r="A853">
        <v>852</v>
      </c>
      <c r="B853" s="1">
        <v>44014</v>
      </c>
      <c r="C853">
        <v>628</v>
      </c>
      <c r="D853" t="s">
        <v>41</v>
      </c>
      <c r="E853">
        <v>5</v>
      </c>
    </row>
    <row r="854" spans="1:5" x14ac:dyDescent="0.35">
      <c r="A854">
        <v>853</v>
      </c>
      <c r="B854" s="1">
        <v>44014</v>
      </c>
      <c r="C854">
        <v>1531</v>
      </c>
      <c r="D854" t="s">
        <v>59</v>
      </c>
      <c r="E854">
        <v>6</v>
      </c>
    </row>
    <row r="855" spans="1:5" x14ac:dyDescent="0.35">
      <c r="A855">
        <v>854</v>
      </c>
      <c r="B855" s="1">
        <v>44014</v>
      </c>
      <c r="C855">
        <v>809</v>
      </c>
      <c r="D855" t="s">
        <v>65</v>
      </c>
      <c r="E855">
        <v>4</v>
      </c>
    </row>
    <row r="856" spans="1:5" x14ac:dyDescent="0.35">
      <c r="A856">
        <v>855</v>
      </c>
      <c r="B856" s="1">
        <v>44015</v>
      </c>
      <c r="C856">
        <v>1843</v>
      </c>
      <c r="D856" t="s">
        <v>10</v>
      </c>
      <c r="E856">
        <v>4</v>
      </c>
    </row>
    <row r="857" spans="1:5" x14ac:dyDescent="0.35">
      <c r="A857">
        <v>856</v>
      </c>
      <c r="B857" s="1">
        <v>44015</v>
      </c>
      <c r="C857">
        <v>310</v>
      </c>
      <c r="D857" t="s">
        <v>55</v>
      </c>
      <c r="E857">
        <v>3</v>
      </c>
    </row>
    <row r="858" spans="1:5" x14ac:dyDescent="0.35">
      <c r="A858">
        <v>857</v>
      </c>
      <c r="B858" s="1">
        <v>44015</v>
      </c>
      <c r="C858">
        <v>338</v>
      </c>
      <c r="D858" t="s">
        <v>14</v>
      </c>
      <c r="E858">
        <v>6</v>
      </c>
    </row>
    <row r="859" spans="1:5" x14ac:dyDescent="0.35">
      <c r="A859">
        <v>858</v>
      </c>
      <c r="B859" s="1">
        <v>44016</v>
      </c>
      <c r="C859">
        <v>1476</v>
      </c>
      <c r="D859" t="s">
        <v>7</v>
      </c>
      <c r="E859">
        <v>6</v>
      </c>
    </row>
    <row r="860" spans="1:5" x14ac:dyDescent="0.35">
      <c r="A860">
        <v>859</v>
      </c>
      <c r="B860" s="1">
        <v>44016</v>
      </c>
      <c r="C860">
        <v>1867</v>
      </c>
      <c r="D860" t="s">
        <v>58</v>
      </c>
      <c r="E860">
        <v>3</v>
      </c>
    </row>
    <row r="861" spans="1:5" x14ac:dyDescent="0.35">
      <c r="A861">
        <v>860</v>
      </c>
      <c r="B861" s="1">
        <v>44016</v>
      </c>
      <c r="C861">
        <v>1588</v>
      </c>
      <c r="D861" t="s">
        <v>69</v>
      </c>
      <c r="E861">
        <v>4</v>
      </c>
    </row>
    <row r="862" spans="1:5" x14ac:dyDescent="0.35">
      <c r="A862">
        <v>861</v>
      </c>
      <c r="B862" s="1">
        <v>44016</v>
      </c>
      <c r="C862">
        <v>1583</v>
      </c>
      <c r="D862" t="s">
        <v>53</v>
      </c>
      <c r="E862">
        <v>3</v>
      </c>
    </row>
    <row r="863" spans="1:5" x14ac:dyDescent="0.35">
      <c r="A863">
        <v>862</v>
      </c>
      <c r="B863" s="1">
        <v>44016</v>
      </c>
      <c r="C863">
        <v>1761</v>
      </c>
      <c r="D863" t="s">
        <v>32</v>
      </c>
      <c r="E863">
        <v>3</v>
      </c>
    </row>
    <row r="864" spans="1:5" x14ac:dyDescent="0.35">
      <c r="A864">
        <v>863</v>
      </c>
      <c r="B864" s="1">
        <v>44016</v>
      </c>
      <c r="C864">
        <v>275</v>
      </c>
      <c r="D864" t="s">
        <v>33</v>
      </c>
      <c r="E864">
        <v>1</v>
      </c>
    </row>
    <row r="865" spans="1:5" x14ac:dyDescent="0.35">
      <c r="A865">
        <v>864</v>
      </c>
      <c r="B865" s="1">
        <v>44016</v>
      </c>
      <c r="C865">
        <v>1507</v>
      </c>
      <c r="D865" t="s">
        <v>30</v>
      </c>
      <c r="E865">
        <v>4</v>
      </c>
    </row>
    <row r="866" spans="1:5" x14ac:dyDescent="0.35">
      <c r="A866">
        <v>865</v>
      </c>
      <c r="B866" s="1">
        <v>44017</v>
      </c>
      <c r="C866">
        <v>708</v>
      </c>
      <c r="D866" t="s">
        <v>42</v>
      </c>
      <c r="E866">
        <v>6</v>
      </c>
    </row>
    <row r="867" spans="1:5" x14ac:dyDescent="0.35">
      <c r="A867">
        <v>866</v>
      </c>
      <c r="B867" s="1">
        <v>44017</v>
      </c>
      <c r="C867">
        <v>1665</v>
      </c>
      <c r="D867" t="s">
        <v>72</v>
      </c>
      <c r="E867">
        <v>3</v>
      </c>
    </row>
    <row r="868" spans="1:5" x14ac:dyDescent="0.35">
      <c r="A868">
        <v>867</v>
      </c>
      <c r="B868" s="1">
        <v>44017</v>
      </c>
      <c r="C868">
        <v>1778</v>
      </c>
      <c r="D868" t="s">
        <v>9</v>
      </c>
      <c r="E868">
        <v>4</v>
      </c>
    </row>
    <row r="869" spans="1:5" x14ac:dyDescent="0.35">
      <c r="A869">
        <v>868</v>
      </c>
      <c r="B869" s="1">
        <v>44017</v>
      </c>
      <c r="C869">
        <v>1518</v>
      </c>
      <c r="D869" t="s">
        <v>22</v>
      </c>
      <c r="E869">
        <v>3</v>
      </c>
    </row>
    <row r="870" spans="1:5" x14ac:dyDescent="0.35">
      <c r="A870">
        <v>869</v>
      </c>
      <c r="B870" s="1">
        <v>44017</v>
      </c>
      <c r="C870">
        <v>1452</v>
      </c>
      <c r="D870" t="s">
        <v>7</v>
      </c>
      <c r="E870">
        <v>6</v>
      </c>
    </row>
    <row r="871" spans="1:5" x14ac:dyDescent="0.35">
      <c r="A871">
        <v>870</v>
      </c>
      <c r="B871" s="1">
        <v>44017</v>
      </c>
      <c r="C871">
        <v>755</v>
      </c>
      <c r="D871" t="s">
        <v>24</v>
      </c>
      <c r="E871">
        <v>2</v>
      </c>
    </row>
    <row r="872" spans="1:5" x14ac:dyDescent="0.35">
      <c r="A872">
        <v>871</v>
      </c>
      <c r="B872" s="1">
        <v>44018</v>
      </c>
      <c r="C872">
        <v>446</v>
      </c>
      <c r="D872" t="s">
        <v>49</v>
      </c>
      <c r="E872">
        <v>4</v>
      </c>
    </row>
    <row r="873" spans="1:5" x14ac:dyDescent="0.35">
      <c r="A873">
        <v>872</v>
      </c>
      <c r="B873" s="1">
        <v>44018</v>
      </c>
      <c r="C873">
        <v>581</v>
      </c>
      <c r="D873" t="s">
        <v>13</v>
      </c>
      <c r="E873">
        <v>3</v>
      </c>
    </row>
    <row r="874" spans="1:5" x14ac:dyDescent="0.35">
      <c r="A874">
        <v>873</v>
      </c>
      <c r="B874" s="1">
        <v>44018</v>
      </c>
      <c r="C874">
        <v>1839</v>
      </c>
      <c r="D874" t="s">
        <v>65</v>
      </c>
      <c r="E874">
        <v>4</v>
      </c>
    </row>
    <row r="875" spans="1:5" x14ac:dyDescent="0.35">
      <c r="A875">
        <v>874</v>
      </c>
      <c r="B875" s="1">
        <v>44019</v>
      </c>
      <c r="C875">
        <v>244</v>
      </c>
      <c r="D875" t="s">
        <v>39</v>
      </c>
      <c r="E875">
        <v>1</v>
      </c>
    </row>
    <row r="876" spans="1:5" x14ac:dyDescent="0.35">
      <c r="A876">
        <v>875</v>
      </c>
      <c r="B876" s="1">
        <v>44019</v>
      </c>
      <c r="C876">
        <v>981</v>
      </c>
      <c r="D876" t="s">
        <v>10</v>
      </c>
      <c r="E876">
        <v>4</v>
      </c>
    </row>
    <row r="877" spans="1:5" x14ac:dyDescent="0.35">
      <c r="A877">
        <v>876</v>
      </c>
      <c r="B877" s="1">
        <v>44019</v>
      </c>
      <c r="C877">
        <v>433</v>
      </c>
      <c r="D877" t="s">
        <v>70</v>
      </c>
      <c r="E877">
        <v>6</v>
      </c>
    </row>
    <row r="878" spans="1:5" x14ac:dyDescent="0.35">
      <c r="A878">
        <v>877</v>
      </c>
      <c r="B878" s="1">
        <v>44020</v>
      </c>
      <c r="C878">
        <v>2025</v>
      </c>
      <c r="D878" t="s">
        <v>52</v>
      </c>
      <c r="E878">
        <v>2</v>
      </c>
    </row>
    <row r="879" spans="1:5" x14ac:dyDescent="0.35">
      <c r="A879">
        <v>878</v>
      </c>
      <c r="B879" s="1">
        <v>44020</v>
      </c>
      <c r="C879">
        <v>1963</v>
      </c>
      <c r="D879" t="s">
        <v>11</v>
      </c>
      <c r="E879">
        <v>5</v>
      </c>
    </row>
    <row r="880" spans="1:5" x14ac:dyDescent="0.35">
      <c r="A880">
        <v>879</v>
      </c>
      <c r="B880" s="1">
        <v>44020</v>
      </c>
      <c r="C880">
        <v>1314</v>
      </c>
      <c r="D880" t="s">
        <v>9</v>
      </c>
      <c r="E880">
        <v>5</v>
      </c>
    </row>
    <row r="881" spans="1:5" x14ac:dyDescent="0.35">
      <c r="A881">
        <v>880</v>
      </c>
      <c r="B881" s="1">
        <v>44020</v>
      </c>
      <c r="C881">
        <v>1964</v>
      </c>
      <c r="D881" t="s">
        <v>30</v>
      </c>
      <c r="E881">
        <v>5</v>
      </c>
    </row>
    <row r="882" spans="1:5" x14ac:dyDescent="0.35">
      <c r="A882">
        <v>881</v>
      </c>
      <c r="B882" s="1">
        <v>44020</v>
      </c>
      <c r="C882">
        <v>218</v>
      </c>
      <c r="D882" t="s">
        <v>56</v>
      </c>
      <c r="E882">
        <v>5</v>
      </c>
    </row>
    <row r="883" spans="1:5" x14ac:dyDescent="0.35">
      <c r="A883">
        <v>882</v>
      </c>
      <c r="B883" s="1">
        <v>44020</v>
      </c>
      <c r="C883">
        <v>2090</v>
      </c>
      <c r="D883" t="s">
        <v>68</v>
      </c>
      <c r="E883">
        <v>5</v>
      </c>
    </row>
    <row r="884" spans="1:5" x14ac:dyDescent="0.35">
      <c r="A884">
        <v>883</v>
      </c>
      <c r="B884" s="1">
        <v>44020</v>
      </c>
      <c r="C884">
        <v>538</v>
      </c>
      <c r="D884" t="s">
        <v>47</v>
      </c>
      <c r="E884">
        <v>3</v>
      </c>
    </row>
    <row r="885" spans="1:5" x14ac:dyDescent="0.35">
      <c r="A885">
        <v>884</v>
      </c>
      <c r="B885" s="1">
        <v>44020</v>
      </c>
      <c r="C885">
        <v>764</v>
      </c>
      <c r="D885" t="s">
        <v>7</v>
      </c>
      <c r="E885">
        <v>3</v>
      </c>
    </row>
    <row r="886" spans="1:5" x14ac:dyDescent="0.35">
      <c r="A886">
        <v>885</v>
      </c>
      <c r="B886" s="1">
        <v>44020</v>
      </c>
      <c r="C886">
        <v>828</v>
      </c>
      <c r="D886" t="s">
        <v>56</v>
      </c>
      <c r="E886">
        <v>5</v>
      </c>
    </row>
    <row r="887" spans="1:5" x14ac:dyDescent="0.35">
      <c r="A887">
        <v>886</v>
      </c>
      <c r="B887" s="1">
        <v>44020</v>
      </c>
      <c r="C887">
        <v>1240</v>
      </c>
      <c r="D887" t="s">
        <v>30</v>
      </c>
      <c r="E887">
        <v>3</v>
      </c>
    </row>
    <row r="888" spans="1:5" x14ac:dyDescent="0.35">
      <c r="A888">
        <v>887</v>
      </c>
      <c r="B888" s="1">
        <v>44021</v>
      </c>
      <c r="C888">
        <v>354</v>
      </c>
      <c r="D888" t="s">
        <v>37</v>
      </c>
      <c r="E888">
        <v>4</v>
      </c>
    </row>
    <row r="889" spans="1:5" x14ac:dyDescent="0.35">
      <c r="A889">
        <v>888</v>
      </c>
      <c r="B889" s="1">
        <v>44021</v>
      </c>
      <c r="C889">
        <v>1408</v>
      </c>
      <c r="D889" t="s">
        <v>13</v>
      </c>
      <c r="E889">
        <v>2</v>
      </c>
    </row>
    <row r="890" spans="1:5" x14ac:dyDescent="0.35">
      <c r="A890">
        <v>889</v>
      </c>
      <c r="B890" s="1">
        <v>44021</v>
      </c>
      <c r="C890">
        <v>2115</v>
      </c>
      <c r="D890" t="s">
        <v>66</v>
      </c>
      <c r="E890">
        <v>6</v>
      </c>
    </row>
    <row r="891" spans="1:5" x14ac:dyDescent="0.35">
      <c r="A891">
        <v>890</v>
      </c>
      <c r="B891" s="1">
        <v>44021</v>
      </c>
      <c r="C891">
        <v>1916</v>
      </c>
      <c r="D891" t="s">
        <v>65</v>
      </c>
      <c r="E891">
        <v>6</v>
      </c>
    </row>
    <row r="892" spans="1:5" x14ac:dyDescent="0.35">
      <c r="A892">
        <v>891</v>
      </c>
      <c r="B892" s="1">
        <v>44021</v>
      </c>
      <c r="C892">
        <v>1803</v>
      </c>
      <c r="D892" t="s">
        <v>32</v>
      </c>
      <c r="E892">
        <v>2</v>
      </c>
    </row>
    <row r="893" spans="1:5" x14ac:dyDescent="0.35">
      <c r="A893">
        <v>892</v>
      </c>
      <c r="B893" s="1">
        <v>44022</v>
      </c>
      <c r="C893">
        <v>2006</v>
      </c>
      <c r="D893" t="s">
        <v>70</v>
      </c>
      <c r="E893">
        <v>6</v>
      </c>
    </row>
    <row r="894" spans="1:5" x14ac:dyDescent="0.35">
      <c r="A894">
        <v>893</v>
      </c>
      <c r="B894" s="1">
        <v>44022</v>
      </c>
      <c r="C894">
        <v>854</v>
      </c>
      <c r="D894" t="s">
        <v>26</v>
      </c>
      <c r="E894">
        <v>6</v>
      </c>
    </row>
    <row r="895" spans="1:5" x14ac:dyDescent="0.35">
      <c r="A895">
        <v>894</v>
      </c>
      <c r="B895" s="1">
        <v>44022</v>
      </c>
      <c r="C895">
        <v>418</v>
      </c>
      <c r="D895" t="s">
        <v>21</v>
      </c>
      <c r="E895">
        <v>5</v>
      </c>
    </row>
    <row r="896" spans="1:5" x14ac:dyDescent="0.35">
      <c r="A896">
        <v>895</v>
      </c>
      <c r="B896" s="1">
        <v>44022</v>
      </c>
      <c r="C896">
        <v>1427</v>
      </c>
      <c r="D896" t="s">
        <v>59</v>
      </c>
      <c r="E896">
        <v>3</v>
      </c>
    </row>
    <row r="897" spans="1:5" x14ac:dyDescent="0.35">
      <c r="A897">
        <v>896</v>
      </c>
      <c r="B897" s="1">
        <v>44022</v>
      </c>
      <c r="C897">
        <v>1121</v>
      </c>
      <c r="D897" t="s">
        <v>18</v>
      </c>
      <c r="E897">
        <v>3</v>
      </c>
    </row>
    <row r="898" spans="1:5" x14ac:dyDescent="0.35">
      <c r="A898">
        <v>897</v>
      </c>
      <c r="B898" s="1">
        <v>44022</v>
      </c>
      <c r="C898">
        <v>1067</v>
      </c>
      <c r="D898" t="s">
        <v>44</v>
      </c>
      <c r="E898">
        <v>2</v>
      </c>
    </row>
    <row r="899" spans="1:5" x14ac:dyDescent="0.35">
      <c r="A899">
        <v>898</v>
      </c>
      <c r="B899" s="1">
        <v>44022</v>
      </c>
      <c r="C899">
        <v>1208</v>
      </c>
      <c r="D899" t="s">
        <v>55</v>
      </c>
      <c r="E899">
        <v>5</v>
      </c>
    </row>
    <row r="900" spans="1:5" x14ac:dyDescent="0.35">
      <c r="A900">
        <v>899</v>
      </c>
      <c r="B900" s="1">
        <v>44022</v>
      </c>
      <c r="C900">
        <v>1909</v>
      </c>
      <c r="D900" t="s">
        <v>30</v>
      </c>
      <c r="E900">
        <v>3</v>
      </c>
    </row>
    <row r="901" spans="1:5" x14ac:dyDescent="0.35">
      <c r="A901">
        <v>900</v>
      </c>
      <c r="B901" s="1">
        <v>44023</v>
      </c>
      <c r="C901">
        <v>1548</v>
      </c>
      <c r="D901" t="s">
        <v>9</v>
      </c>
      <c r="E901">
        <v>5</v>
      </c>
    </row>
    <row r="902" spans="1:5" x14ac:dyDescent="0.35">
      <c r="A902">
        <v>901</v>
      </c>
      <c r="B902" s="1">
        <v>44023</v>
      </c>
      <c r="C902">
        <v>616</v>
      </c>
      <c r="D902" t="s">
        <v>44</v>
      </c>
      <c r="E902">
        <v>3</v>
      </c>
    </row>
    <row r="903" spans="1:5" x14ac:dyDescent="0.35">
      <c r="A903">
        <v>902</v>
      </c>
      <c r="B903" s="1">
        <v>44023</v>
      </c>
      <c r="C903">
        <v>1343</v>
      </c>
      <c r="D903" t="s">
        <v>24</v>
      </c>
      <c r="E903">
        <v>3</v>
      </c>
    </row>
    <row r="904" spans="1:5" x14ac:dyDescent="0.35">
      <c r="A904">
        <v>903</v>
      </c>
      <c r="B904" s="1">
        <v>44023</v>
      </c>
      <c r="C904">
        <v>1408</v>
      </c>
      <c r="D904" t="s">
        <v>18</v>
      </c>
      <c r="E904">
        <v>3</v>
      </c>
    </row>
    <row r="905" spans="1:5" x14ac:dyDescent="0.35">
      <c r="A905">
        <v>904</v>
      </c>
      <c r="B905" s="1">
        <v>44023</v>
      </c>
      <c r="C905">
        <v>714</v>
      </c>
      <c r="D905" t="s">
        <v>33</v>
      </c>
      <c r="E905">
        <v>2</v>
      </c>
    </row>
    <row r="906" spans="1:5" x14ac:dyDescent="0.35">
      <c r="A906">
        <v>905</v>
      </c>
      <c r="B906" s="1">
        <v>44023</v>
      </c>
      <c r="C906">
        <v>742</v>
      </c>
      <c r="D906" t="s">
        <v>32</v>
      </c>
      <c r="E906">
        <v>4</v>
      </c>
    </row>
    <row r="907" spans="1:5" x14ac:dyDescent="0.35">
      <c r="A907">
        <v>906</v>
      </c>
      <c r="B907" s="1">
        <v>44024</v>
      </c>
      <c r="C907">
        <v>717</v>
      </c>
      <c r="D907" t="s">
        <v>20</v>
      </c>
      <c r="E907">
        <v>2</v>
      </c>
    </row>
    <row r="908" spans="1:5" x14ac:dyDescent="0.35">
      <c r="A908">
        <v>907</v>
      </c>
      <c r="B908" s="1">
        <v>44024</v>
      </c>
      <c r="C908">
        <v>323</v>
      </c>
      <c r="D908" t="s">
        <v>20</v>
      </c>
      <c r="E908">
        <v>2</v>
      </c>
    </row>
    <row r="909" spans="1:5" x14ac:dyDescent="0.35">
      <c r="A909">
        <v>908</v>
      </c>
      <c r="B909" s="1">
        <v>44024</v>
      </c>
      <c r="C909">
        <v>1756</v>
      </c>
      <c r="D909" t="s">
        <v>6</v>
      </c>
      <c r="E909">
        <v>1</v>
      </c>
    </row>
    <row r="910" spans="1:5" x14ac:dyDescent="0.35">
      <c r="A910">
        <v>909</v>
      </c>
      <c r="B910" s="1">
        <v>44024</v>
      </c>
      <c r="C910">
        <v>1878</v>
      </c>
      <c r="D910" t="s">
        <v>34</v>
      </c>
      <c r="E910">
        <v>5</v>
      </c>
    </row>
    <row r="911" spans="1:5" x14ac:dyDescent="0.35">
      <c r="A911">
        <v>910</v>
      </c>
      <c r="B911" s="1">
        <v>44024</v>
      </c>
      <c r="C911">
        <v>1038</v>
      </c>
      <c r="D911" t="s">
        <v>47</v>
      </c>
      <c r="E911">
        <v>3</v>
      </c>
    </row>
    <row r="912" spans="1:5" x14ac:dyDescent="0.35">
      <c r="A912">
        <v>911</v>
      </c>
      <c r="B912" s="1">
        <v>44025</v>
      </c>
      <c r="C912">
        <v>727</v>
      </c>
      <c r="D912" t="s">
        <v>17</v>
      </c>
      <c r="E912">
        <v>2</v>
      </c>
    </row>
    <row r="913" spans="1:5" x14ac:dyDescent="0.35">
      <c r="A913">
        <v>912</v>
      </c>
      <c r="B913" s="1">
        <v>44025</v>
      </c>
      <c r="C913">
        <v>1159</v>
      </c>
      <c r="D913" t="s">
        <v>32</v>
      </c>
      <c r="E913">
        <v>3</v>
      </c>
    </row>
    <row r="914" spans="1:5" x14ac:dyDescent="0.35">
      <c r="A914">
        <v>913</v>
      </c>
      <c r="B914" s="1">
        <v>44025</v>
      </c>
      <c r="C914">
        <v>397</v>
      </c>
      <c r="D914" t="s">
        <v>72</v>
      </c>
      <c r="E914">
        <v>4</v>
      </c>
    </row>
    <row r="915" spans="1:5" x14ac:dyDescent="0.35">
      <c r="A915">
        <v>914</v>
      </c>
      <c r="B915" s="1">
        <v>44025</v>
      </c>
      <c r="C915">
        <v>1120</v>
      </c>
      <c r="D915" t="s">
        <v>62</v>
      </c>
      <c r="E915">
        <v>2</v>
      </c>
    </row>
    <row r="916" spans="1:5" x14ac:dyDescent="0.35">
      <c r="A916">
        <v>915</v>
      </c>
      <c r="B916" s="1">
        <v>44025</v>
      </c>
      <c r="C916">
        <v>1370</v>
      </c>
      <c r="D916" t="s">
        <v>38</v>
      </c>
      <c r="E916">
        <v>2</v>
      </c>
    </row>
    <row r="917" spans="1:5" x14ac:dyDescent="0.35">
      <c r="A917">
        <v>916</v>
      </c>
      <c r="B917" s="1">
        <v>44025</v>
      </c>
      <c r="C917">
        <v>430</v>
      </c>
      <c r="D917" t="s">
        <v>24</v>
      </c>
      <c r="E917">
        <v>3</v>
      </c>
    </row>
    <row r="918" spans="1:5" x14ac:dyDescent="0.35">
      <c r="A918">
        <v>917</v>
      </c>
      <c r="B918" s="1">
        <v>44026</v>
      </c>
      <c r="C918">
        <v>1814</v>
      </c>
      <c r="D918" t="s">
        <v>45</v>
      </c>
      <c r="E918">
        <v>5</v>
      </c>
    </row>
    <row r="919" spans="1:5" x14ac:dyDescent="0.35">
      <c r="A919">
        <v>918</v>
      </c>
      <c r="B919" s="1">
        <v>44026</v>
      </c>
      <c r="C919">
        <v>498</v>
      </c>
      <c r="D919" t="s">
        <v>47</v>
      </c>
      <c r="E919">
        <v>2</v>
      </c>
    </row>
    <row r="920" spans="1:5" x14ac:dyDescent="0.35">
      <c r="A920">
        <v>919</v>
      </c>
      <c r="B920" s="1">
        <v>44026</v>
      </c>
      <c r="C920">
        <v>1406</v>
      </c>
      <c r="D920" t="s">
        <v>70</v>
      </c>
      <c r="E920">
        <v>2</v>
      </c>
    </row>
    <row r="921" spans="1:5" x14ac:dyDescent="0.35">
      <c r="A921">
        <v>920</v>
      </c>
      <c r="B921" s="1">
        <v>44026</v>
      </c>
      <c r="C921">
        <v>950</v>
      </c>
      <c r="D921" t="s">
        <v>65</v>
      </c>
      <c r="E921">
        <v>4</v>
      </c>
    </row>
    <row r="922" spans="1:5" x14ac:dyDescent="0.35">
      <c r="A922">
        <v>921</v>
      </c>
      <c r="B922" s="1">
        <v>44026</v>
      </c>
      <c r="C922">
        <v>1756</v>
      </c>
      <c r="D922" t="s">
        <v>62</v>
      </c>
      <c r="E922">
        <v>5</v>
      </c>
    </row>
    <row r="923" spans="1:5" x14ac:dyDescent="0.35">
      <c r="A923">
        <v>922</v>
      </c>
      <c r="B923" s="1">
        <v>44026</v>
      </c>
      <c r="C923">
        <v>677</v>
      </c>
      <c r="D923" t="s">
        <v>63</v>
      </c>
      <c r="E923">
        <v>3</v>
      </c>
    </row>
    <row r="924" spans="1:5" x14ac:dyDescent="0.35">
      <c r="A924">
        <v>923</v>
      </c>
      <c r="B924" s="1">
        <v>44027</v>
      </c>
      <c r="C924">
        <v>470</v>
      </c>
      <c r="D924" t="s">
        <v>48</v>
      </c>
      <c r="E924">
        <v>3</v>
      </c>
    </row>
    <row r="925" spans="1:5" x14ac:dyDescent="0.35">
      <c r="A925">
        <v>924</v>
      </c>
      <c r="B925" s="1">
        <v>44027</v>
      </c>
      <c r="C925">
        <v>1209</v>
      </c>
      <c r="D925" t="s">
        <v>39</v>
      </c>
      <c r="E925">
        <v>4</v>
      </c>
    </row>
    <row r="926" spans="1:5" x14ac:dyDescent="0.35">
      <c r="A926">
        <v>925</v>
      </c>
      <c r="B926" s="1">
        <v>44027</v>
      </c>
      <c r="C926">
        <v>2102</v>
      </c>
      <c r="D926" t="s">
        <v>18</v>
      </c>
      <c r="E926">
        <v>2</v>
      </c>
    </row>
    <row r="927" spans="1:5" x14ac:dyDescent="0.35">
      <c r="A927">
        <v>926</v>
      </c>
      <c r="B927" s="1">
        <v>44028</v>
      </c>
      <c r="C927">
        <v>1357</v>
      </c>
      <c r="D927" t="s">
        <v>45</v>
      </c>
      <c r="E927">
        <v>6</v>
      </c>
    </row>
    <row r="928" spans="1:5" x14ac:dyDescent="0.35">
      <c r="A928">
        <v>927</v>
      </c>
      <c r="B928" s="1">
        <v>44028</v>
      </c>
      <c r="C928">
        <v>1538</v>
      </c>
      <c r="D928" t="s">
        <v>69</v>
      </c>
      <c r="E928">
        <v>5</v>
      </c>
    </row>
    <row r="929" spans="1:5" x14ac:dyDescent="0.35">
      <c r="A929">
        <v>928</v>
      </c>
      <c r="B929" s="1">
        <v>44029</v>
      </c>
      <c r="C929">
        <v>679</v>
      </c>
      <c r="D929" t="s">
        <v>66</v>
      </c>
      <c r="E929">
        <v>2</v>
      </c>
    </row>
    <row r="930" spans="1:5" x14ac:dyDescent="0.35">
      <c r="A930">
        <v>929</v>
      </c>
      <c r="B930" s="1">
        <v>44029</v>
      </c>
      <c r="C930">
        <v>1171</v>
      </c>
      <c r="D930" t="s">
        <v>47</v>
      </c>
      <c r="E930">
        <v>4</v>
      </c>
    </row>
    <row r="931" spans="1:5" x14ac:dyDescent="0.35">
      <c r="A931">
        <v>930</v>
      </c>
      <c r="B931" s="1">
        <v>44030</v>
      </c>
      <c r="C931">
        <v>935</v>
      </c>
      <c r="D931" t="s">
        <v>45</v>
      </c>
      <c r="E931">
        <v>5</v>
      </c>
    </row>
    <row r="932" spans="1:5" x14ac:dyDescent="0.35">
      <c r="A932">
        <v>931</v>
      </c>
      <c r="B932" s="1">
        <v>44030</v>
      </c>
      <c r="C932">
        <v>1872</v>
      </c>
      <c r="D932" t="s">
        <v>27</v>
      </c>
      <c r="E932">
        <v>5</v>
      </c>
    </row>
    <row r="933" spans="1:5" x14ac:dyDescent="0.35">
      <c r="A933">
        <v>932</v>
      </c>
      <c r="B933" s="1">
        <v>44030</v>
      </c>
      <c r="C933">
        <v>1665</v>
      </c>
      <c r="D933" t="s">
        <v>24</v>
      </c>
      <c r="E933">
        <v>3</v>
      </c>
    </row>
    <row r="934" spans="1:5" x14ac:dyDescent="0.35">
      <c r="A934">
        <v>933</v>
      </c>
      <c r="B934" s="1">
        <v>44030</v>
      </c>
      <c r="C934">
        <v>614</v>
      </c>
      <c r="D934" t="s">
        <v>55</v>
      </c>
      <c r="E934">
        <v>3</v>
      </c>
    </row>
    <row r="935" spans="1:5" x14ac:dyDescent="0.35">
      <c r="A935">
        <v>934</v>
      </c>
      <c r="B935" s="1">
        <v>44030</v>
      </c>
      <c r="C935">
        <v>1794</v>
      </c>
      <c r="D935" t="s">
        <v>9</v>
      </c>
      <c r="E935">
        <v>3</v>
      </c>
    </row>
    <row r="936" spans="1:5" x14ac:dyDescent="0.35">
      <c r="A936">
        <v>935</v>
      </c>
      <c r="B936" s="1">
        <v>44031</v>
      </c>
      <c r="C936">
        <v>1139</v>
      </c>
      <c r="D936" t="s">
        <v>12</v>
      </c>
      <c r="E936">
        <v>2</v>
      </c>
    </row>
    <row r="937" spans="1:5" x14ac:dyDescent="0.35">
      <c r="A937">
        <v>936</v>
      </c>
      <c r="B937" s="1">
        <v>44031</v>
      </c>
      <c r="C937">
        <v>98</v>
      </c>
      <c r="D937" t="s">
        <v>71</v>
      </c>
      <c r="E937">
        <v>6</v>
      </c>
    </row>
    <row r="938" spans="1:5" x14ac:dyDescent="0.35">
      <c r="A938">
        <v>937</v>
      </c>
      <c r="B938" s="1">
        <v>44031</v>
      </c>
      <c r="C938">
        <v>1153</v>
      </c>
      <c r="D938" t="s">
        <v>34</v>
      </c>
      <c r="E938">
        <v>4</v>
      </c>
    </row>
    <row r="939" spans="1:5" x14ac:dyDescent="0.35">
      <c r="A939">
        <v>938</v>
      </c>
      <c r="B939" s="1">
        <v>44031</v>
      </c>
      <c r="C939">
        <v>1809</v>
      </c>
      <c r="D939" t="s">
        <v>19</v>
      </c>
      <c r="E939">
        <v>3</v>
      </c>
    </row>
    <row r="940" spans="1:5" x14ac:dyDescent="0.35">
      <c r="A940">
        <v>939</v>
      </c>
      <c r="B940" s="1">
        <v>44031</v>
      </c>
      <c r="C940">
        <v>1225</v>
      </c>
      <c r="D940" t="s">
        <v>16</v>
      </c>
      <c r="E940">
        <v>5</v>
      </c>
    </row>
    <row r="941" spans="1:5" x14ac:dyDescent="0.35">
      <c r="A941">
        <v>940</v>
      </c>
      <c r="B941" s="1">
        <v>44032</v>
      </c>
      <c r="C941">
        <v>66</v>
      </c>
      <c r="D941" t="s">
        <v>45</v>
      </c>
      <c r="E941">
        <v>2</v>
      </c>
    </row>
    <row r="942" spans="1:5" x14ac:dyDescent="0.35">
      <c r="A942">
        <v>941</v>
      </c>
      <c r="B942" s="1">
        <v>44032</v>
      </c>
      <c r="C942">
        <v>1259</v>
      </c>
      <c r="D942" t="s">
        <v>62</v>
      </c>
      <c r="E942">
        <v>3</v>
      </c>
    </row>
    <row r="943" spans="1:5" x14ac:dyDescent="0.35">
      <c r="A943">
        <v>942</v>
      </c>
      <c r="B943" s="1">
        <v>44032</v>
      </c>
      <c r="C943">
        <v>406</v>
      </c>
      <c r="D943" t="s">
        <v>20</v>
      </c>
      <c r="E943">
        <v>3</v>
      </c>
    </row>
    <row r="944" spans="1:5" x14ac:dyDescent="0.35">
      <c r="A944">
        <v>943</v>
      </c>
      <c r="B944" s="1">
        <v>44032</v>
      </c>
      <c r="C944">
        <v>648</v>
      </c>
      <c r="D944" t="s">
        <v>65</v>
      </c>
      <c r="E944">
        <v>4</v>
      </c>
    </row>
    <row r="945" spans="1:5" x14ac:dyDescent="0.35">
      <c r="A945">
        <v>944</v>
      </c>
      <c r="B945" s="1">
        <v>44032</v>
      </c>
      <c r="C945">
        <v>184</v>
      </c>
      <c r="D945" t="s">
        <v>7</v>
      </c>
      <c r="E945">
        <v>4</v>
      </c>
    </row>
    <row r="946" spans="1:5" x14ac:dyDescent="0.35">
      <c r="A946">
        <v>945</v>
      </c>
      <c r="B946" s="1">
        <v>44033</v>
      </c>
      <c r="C946">
        <v>820</v>
      </c>
      <c r="D946" t="s">
        <v>29</v>
      </c>
      <c r="E946">
        <v>3</v>
      </c>
    </row>
    <row r="947" spans="1:5" x14ac:dyDescent="0.35">
      <c r="A947">
        <v>946</v>
      </c>
      <c r="B947" s="1">
        <v>44033</v>
      </c>
      <c r="C947">
        <v>654</v>
      </c>
      <c r="D947" t="s">
        <v>14</v>
      </c>
      <c r="E947">
        <v>5</v>
      </c>
    </row>
    <row r="948" spans="1:5" x14ac:dyDescent="0.35">
      <c r="A948">
        <v>947</v>
      </c>
      <c r="B948" s="1">
        <v>44033</v>
      </c>
      <c r="C948">
        <v>1183</v>
      </c>
      <c r="D948" t="s">
        <v>30</v>
      </c>
      <c r="E948">
        <v>2</v>
      </c>
    </row>
    <row r="949" spans="1:5" x14ac:dyDescent="0.35">
      <c r="A949">
        <v>948</v>
      </c>
      <c r="B949" s="1">
        <v>44033</v>
      </c>
      <c r="C949">
        <v>1121</v>
      </c>
      <c r="D949" t="s">
        <v>50</v>
      </c>
      <c r="E949">
        <v>4</v>
      </c>
    </row>
    <row r="950" spans="1:5" x14ac:dyDescent="0.35">
      <c r="A950">
        <v>949</v>
      </c>
      <c r="B950" s="1">
        <v>44033</v>
      </c>
      <c r="C950">
        <v>652</v>
      </c>
      <c r="D950" t="s">
        <v>43</v>
      </c>
      <c r="E950">
        <v>2</v>
      </c>
    </row>
    <row r="951" spans="1:5" x14ac:dyDescent="0.35">
      <c r="A951">
        <v>950</v>
      </c>
      <c r="B951" s="1">
        <v>44033</v>
      </c>
      <c r="C951">
        <v>1284</v>
      </c>
      <c r="D951" t="s">
        <v>5</v>
      </c>
      <c r="E951">
        <v>5</v>
      </c>
    </row>
    <row r="952" spans="1:5" x14ac:dyDescent="0.35">
      <c r="A952">
        <v>951</v>
      </c>
      <c r="B952" s="1">
        <v>44033</v>
      </c>
      <c r="C952">
        <v>155</v>
      </c>
      <c r="D952" t="s">
        <v>8</v>
      </c>
      <c r="E952">
        <v>4</v>
      </c>
    </row>
    <row r="953" spans="1:5" x14ac:dyDescent="0.35">
      <c r="A953">
        <v>952</v>
      </c>
      <c r="B953" s="1">
        <v>44033</v>
      </c>
      <c r="C953">
        <v>1202</v>
      </c>
      <c r="D953" t="s">
        <v>24</v>
      </c>
      <c r="E953">
        <v>4</v>
      </c>
    </row>
    <row r="954" spans="1:5" x14ac:dyDescent="0.35">
      <c r="A954">
        <v>953</v>
      </c>
      <c r="B954" s="1">
        <v>44033</v>
      </c>
      <c r="C954">
        <v>222</v>
      </c>
      <c r="D954" t="s">
        <v>50</v>
      </c>
      <c r="E954">
        <v>3</v>
      </c>
    </row>
    <row r="955" spans="1:5" x14ac:dyDescent="0.35">
      <c r="A955">
        <v>954</v>
      </c>
      <c r="B955" s="1">
        <v>44034</v>
      </c>
      <c r="C955">
        <v>1806</v>
      </c>
      <c r="D955" t="s">
        <v>52</v>
      </c>
      <c r="E955">
        <v>3</v>
      </c>
    </row>
    <row r="956" spans="1:5" x14ac:dyDescent="0.35">
      <c r="A956">
        <v>955</v>
      </c>
      <c r="B956" s="1">
        <v>44034</v>
      </c>
      <c r="C956">
        <v>1840</v>
      </c>
      <c r="D956" t="s">
        <v>52</v>
      </c>
      <c r="E956">
        <v>4</v>
      </c>
    </row>
    <row r="957" spans="1:5" x14ac:dyDescent="0.35">
      <c r="A957">
        <v>956</v>
      </c>
      <c r="B957" s="1">
        <v>44034</v>
      </c>
      <c r="C957">
        <v>1108</v>
      </c>
      <c r="D957" t="s">
        <v>20</v>
      </c>
      <c r="E957">
        <v>4</v>
      </c>
    </row>
    <row r="958" spans="1:5" x14ac:dyDescent="0.35">
      <c r="A958">
        <v>957</v>
      </c>
      <c r="B958" s="1">
        <v>44034</v>
      </c>
      <c r="C958">
        <v>254</v>
      </c>
      <c r="D958" t="s">
        <v>7</v>
      </c>
      <c r="E958">
        <v>1</v>
      </c>
    </row>
    <row r="959" spans="1:5" x14ac:dyDescent="0.35">
      <c r="A959">
        <v>958</v>
      </c>
      <c r="B959" s="1">
        <v>44034</v>
      </c>
      <c r="C959">
        <v>134</v>
      </c>
      <c r="D959" t="s">
        <v>63</v>
      </c>
      <c r="E959">
        <v>4</v>
      </c>
    </row>
    <row r="960" spans="1:5" x14ac:dyDescent="0.35">
      <c r="A960">
        <v>959</v>
      </c>
      <c r="B960" s="1">
        <v>44034</v>
      </c>
      <c r="C960">
        <v>906</v>
      </c>
      <c r="D960" t="s">
        <v>72</v>
      </c>
      <c r="E960">
        <v>5</v>
      </c>
    </row>
    <row r="961" spans="1:5" x14ac:dyDescent="0.35">
      <c r="A961">
        <v>960</v>
      </c>
      <c r="B961" s="1">
        <v>44034</v>
      </c>
      <c r="C961">
        <v>1226</v>
      </c>
      <c r="D961" t="s">
        <v>47</v>
      </c>
      <c r="E961">
        <v>3</v>
      </c>
    </row>
    <row r="962" spans="1:5" x14ac:dyDescent="0.35">
      <c r="A962">
        <v>961</v>
      </c>
      <c r="B962" s="1">
        <v>44034</v>
      </c>
      <c r="C962">
        <v>863</v>
      </c>
      <c r="D962" t="s">
        <v>28</v>
      </c>
      <c r="E962">
        <v>6</v>
      </c>
    </row>
    <row r="963" spans="1:5" x14ac:dyDescent="0.35">
      <c r="A963">
        <v>962</v>
      </c>
      <c r="B963" s="1">
        <v>44035</v>
      </c>
      <c r="C963">
        <v>2107</v>
      </c>
      <c r="D963" t="s">
        <v>12</v>
      </c>
      <c r="E963">
        <v>4</v>
      </c>
    </row>
    <row r="964" spans="1:5" x14ac:dyDescent="0.35">
      <c r="A964">
        <v>963</v>
      </c>
      <c r="B964" s="1">
        <v>44035</v>
      </c>
      <c r="C964">
        <v>75</v>
      </c>
      <c r="D964" t="s">
        <v>36</v>
      </c>
      <c r="E964">
        <v>5</v>
      </c>
    </row>
    <row r="965" spans="1:5" x14ac:dyDescent="0.35">
      <c r="A965">
        <v>964</v>
      </c>
      <c r="B965" s="1">
        <v>44035</v>
      </c>
      <c r="C965">
        <v>1651</v>
      </c>
      <c r="D965" t="s">
        <v>14</v>
      </c>
      <c r="E965">
        <v>2</v>
      </c>
    </row>
    <row r="966" spans="1:5" x14ac:dyDescent="0.35">
      <c r="A966">
        <v>965</v>
      </c>
      <c r="B966" s="1">
        <v>44035</v>
      </c>
      <c r="C966">
        <v>1916</v>
      </c>
      <c r="D966" t="s">
        <v>57</v>
      </c>
      <c r="E966">
        <v>2</v>
      </c>
    </row>
    <row r="967" spans="1:5" x14ac:dyDescent="0.35">
      <c r="A967">
        <v>966</v>
      </c>
      <c r="B967" s="1">
        <v>44036</v>
      </c>
      <c r="C967">
        <v>603</v>
      </c>
      <c r="D967" t="s">
        <v>15</v>
      </c>
      <c r="E967">
        <v>2</v>
      </c>
    </row>
    <row r="968" spans="1:5" x14ac:dyDescent="0.35">
      <c r="A968">
        <v>967</v>
      </c>
      <c r="B968" s="1">
        <v>44036</v>
      </c>
      <c r="C968">
        <v>1184</v>
      </c>
      <c r="D968" t="s">
        <v>62</v>
      </c>
      <c r="E968">
        <v>3</v>
      </c>
    </row>
    <row r="969" spans="1:5" x14ac:dyDescent="0.35">
      <c r="A969">
        <v>968</v>
      </c>
      <c r="B969" s="1">
        <v>44037</v>
      </c>
      <c r="C969">
        <v>575</v>
      </c>
      <c r="D969" t="s">
        <v>42</v>
      </c>
      <c r="E969">
        <v>5</v>
      </c>
    </row>
    <row r="970" spans="1:5" x14ac:dyDescent="0.35">
      <c r="A970">
        <v>969</v>
      </c>
      <c r="B970" s="1">
        <v>44038</v>
      </c>
      <c r="C970">
        <v>2000</v>
      </c>
      <c r="D970" t="s">
        <v>30</v>
      </c>
      <c r="E970">
        <v>1</v>
      </c>
    </row>
    <row r="971" spans="1:5" x14ac:dyDescent="0.35">
      <c r="A971">
        <v>970</v>
      </c>
      <c r="B971" s="1">
        <v>44038</v>
      </c>
      <c r="C971">
        <v>1672</v>
      </c>
      <c r="D971" t="s">
        <v>54</v>
      </c>
      <c r="E971">
        <v>5</v>
      </c>
    </row>
    <row r="972" spans="1:5" x14ac:dyDescent="0.35">
      <c r="A972">
        <v>971</v>
      </c>
      <c r="B972" s="1">
        <v>44038</v>
      </c>
      <c r="C972">
        <v>576</v>
      </c>
      <c r="D972" t="s">
        <v>22</v>
      </c>
      <c r="E972">
        <v>6</v>
      </c>
    </row>
    <row r="973" spans="1:5" x14ac:dyDescent="0.35">
      <c r="A973">
        <v>972</v>
      </c>
      <c r="B973" s="1">
        <v>44038</v>
      </c>
      <c r="C973">
        <v>1055</v>
      </c>
      <c r="D973" t="s">
        <v>31</v>
      </c>
      <c r="E973">
        <v>5</v>
      </c>
    </row>
    <row r="974" spans="1:5" x14ac:dyDescent="0.35">
      <c r="A974">
        <v>973</v>
      </c>
      <c r="B974" s="1">
        <v>44039</v>
      </c>
      <c r="C974">
        <v>1303</v>
      </c>
      <c r="D974" t="s">
        <v>24</v>
      </c>
      <c r="E974">
        <v>1</v>
      </c>
    </row>
    <row r="975" spans="1:5" x14ac:dyDescent="0.35">
      <c r="A975">
        <v>974</v>
      </c>
      <c r="B975" s="1">
        <v>44039</v>
      </c>
      <c r="C975">
        <v>27</v>
      </c>
      <c r="D975" t="s">
        <v>33</v>
      </c>
      <c r="E975">
        <v>5</v>
      </c>
    </row>
    <row r="976" spans="1:5" x14ac:dyDescent="0.35">
      <c r="A976">
        <v>975</v>
      </c>
      <c r="B976" s="1">
        <v>44040</v>
      </c>
      <c r="C976">
        <v>881</v>
      </c>
      <c r="D976" t="s">
        <v>17</v>
      </c>
      <c r="E976">
        <v>4</v>
      </c>
    </row>
    <row r="977" spans="1:5" x14ac:dyDescent="0.35">
      <c r="A977">
        <v>976</v>
      </c>
      <c r="B977" s="1">
        <v>44040</v>
      </c>
      <c r="C977">
        <v>1661</v>
      </c>
      <c r="D977" t="s">
        <v>38</v>
      </c>
      <c r="E977">
        <v>2</v>
      </c>
    </row>
    <row r="978" spans="1:5" x14ac:dyDescent="0.35">
      <c r="A978">
        <v>977</v>
      </c>
      <c r="B978" s="1">
        <v>44040</v>
      </c>
      <c r="C978">
        <v>591</v>
      </c>
      <c r="D978" t="s">
        <v>10</v>
      </c>
      <c r="E978">
        <v>5</v>
      </c>
    </row>
    <row r="979" spans="1:5" x14ac:dyDescent="0.35">
      <c r="A979">
        <v>978</v>
      </c>
      <c r="B979" s="1">
        <v>44040</v>
      </c>
      <c r="C979">
        <v>1353</v>
      </c>
      <c r="D979" t="s">
        <v>37</v>
      </c>
      <c r="E979">
        <v>3</v>
      </c>
    </row>
    <row r="980" spans="1:5" x14ac:dyDescent="0.35">
      <c r="A980">
        <v>979</v>
      </c>
      <c r="B980" s="1">
        <v>44041</v>
      </c>
      <c r="C980">
        <v>1179</v>
      </c>
      <c r="D980" t="s">
        <v>27</v>
      </c>
      <c r="E980">
        <v>1</v>
      </c>
    </row>
    <row r="981" spans="1:5" x14ac:dyDescent="0.35">
      <c r="A981">
        <v>980</v>
      </c>
      <c r="B981" s="1">
        <v>44041</v>
      </c>
      <c r="C981">
        <v>351</v>
      </c>
      <c r="D981" t="s">
        <v>36</v>
      </c>
      <c r="E981">
        <v>6</v>
      </c>
    </row>
    <row r="982" spans="1:5" x14ac:dyDescent="0.35">
      <c r="A982">
        <v>981</v>
      </c>
      <c r="B982" s="1">
        <v>44041</v>
      </c>
      <c r="C982">
        <v>228</v>
      </c>
      <c r="D982" t="s">
        <v>27</v>
      </c>
      <c r="E982">
        <v>4</v>
      </c>
    </row>
    <row r="983" spans="1:5" x14ac:dyDescent="0.35">
      <c r="A983">
        <v>982</v>
      </c>
      <c r="B983" s="1">
        <v>44041</v>
      </c>
      <c r="C983">
        <v>1060</v>
      </c>
      <c r="D983" t="s">
        <v>48</v>
      </c>
      <c r="E983">
        <v>5</v>
      </c>
    </row>
    <row r="984" spans="1:5" x14ac:dyDescent="0.35">
      <c r="A984">
        <v>983</v>
      </c>
      <c r="B984" s="1">
        <v>44041</v>
      </c>
      <c r="C984">
        <v>10</v>
      </c>
      <c r="D984" t="s">
        <v>42</v>
      </c>
      <c r="E984">
        <v>4</v>
      </c>
    </row>
    <row r="985" spans="1:5" x14ac:dyDescent="0.35">
      <c r="A985">
        <v>984</v>
      </c>
      <c r="B985" s="1">
        <v>44041</v>
      </c>
      <c r="C985">
        <v>674</v>
      </c>
      <c r="D985" t="s">
        <v>27</v>
      </c>
      <c r="E985">
        <v>3</v>
      </c>
    </row>
    <row r="986" spans="1:5" x14ac:dyDescent="0.35">
      <c r="A986">
        <v>985</v>
      </c>
      <c r="B986" s="1">
        <v>44041</v>
      </c>
      <c r="C986">
        <v>1834</v>
      </c>
      <c r="D986" t="s">
        <v>63</v>
      </c>
      <c r="E986">
        <v>3</v>
      </c>
    </row>
    <row r="987" spans="1:5" x14ac:dyDescent="0.35">
      <c r="A987">
        <v>986</v>
      </c>
      <c r="B987" s="1">
        <v>44042</v>
      </c>
      <c r="C987">
        <v>1411</v>
      </c>
      <c r="D987" t="s">
        <v>40</v>
      </c>
      <c r="E987">
        <v>5</v>
      </c>
    </row>
    <row r="988" spans="1:5" x14ac:dyDescent="0.35">
      <c r="A988">
        <v>987</v>
      </c>
      <c r="B988" s="1">
        <v>44042</v>
      </c>
      <c r="C988">
        <v>914</v>
      </c>
      <c r="D988" t="s">
        <v>58</v>
      </c>
      <c r="E988">
        <v>5</v>
      </c>
    </row>
    <row r="989" spans="1:5" x14ac:dyDescent="0.35">
      <c r="A989">
        <v>988</v>
      </c>
      <c r="B989" s="1">
        <v>44042</v>
      </c>
      <c r="C989">
        <v>499</v>
      </c>
      <c r="D989" t="s">
        <v>48</v>
      </c>
      <c r="E989">
        <v>2</v>
      </c>
    </row>
    <row r="990" spans="1:5" x14ac:dyDescent="0.35">
      <c r="A990">
        <v>989</v>
      </c>
      <c r="B990" s="1">
        <v>44042</v>
      </c>
      <c r="C990">
        <v>1524</v>
      </c>
      <c r="D990" t="s">
        <v>27</v>
      </c>
      <c r="E990">
        <v>4</v>
      </c>
    </row>
    <row r="991" spans="1:5" x14ac:dyDescent="0.35">
      <c r="A991">
        <v>990</v>
      </c>
      <c r="B991" s="1">
        <v>44042</v>
      </c>
      <c r="C991">
        <v>2110</v>
      </c>
      <c r="D991" t="s">
        <v>14</v>
      </c>
      <c r="E991">
        <v>4</v>
      </c>
    </row>
    <row r="992" spans="1:5" x14ac:dyDescent="0.35">
      <c r="A992">
        <v>991</v>
      </c>
      <c r="B992" s="1">
        <v>44042</v>
      </c>
      <c r="C992">
        <v>673</v>
      </c>
      <c r="D992" t="s">
        <v>51</v>
      </c>
      <c r="E992">
        <v>3</v>
      </c>
    </row>
    <row r="993" spans="1:5" x14ac:dyDescent="0.35">
      <c r="A993">
        <v>992</v>
      </c>
      <c r="B993" s="1">
        <v>44043</v>
      </c>
      <c r="C993">
        <v>382</v>
      </c>
      <c r="D993" t="s">
        <v>64</v>
      </c>
      <c r="E993">
        <v>2</v>
      </c>
    </row>
    <row r="994" spans="1:5" x14ac:dyDescent="0.35">
      <c r="A994">
        <v>993</v>
      </c>
      <c r="B994" s="1">
        <v>44043</v>
      </c>
      <c r="C994">
        <v>437</v>
      </c>
      <c r="D994" t="s">
        <v>18</v>
      </c>
      <c r="E994">
        <v>4</v>
      </c>
    </row>
    <row r="995" spans="1:5" x14ac:dyDescent="0.35">
      <c r="A995">
        <v>994</v>
      </c>
      <c r="B995" s="1">
        <v>44043</v>
      </c>
      <c r="C995">
        <v>483</v>
      </c>
      <c r="D995" t="s">
        <v>63</v>
      </c>
      <c r="E995">
        <v>3</v>
      </c>
    </row>
    <row r="996" spans="1:5" x14ac:dyDescent="0.35">
      <c r="A996">
        <v>995</v>
      </c>
      <c r="B996" s="1">
        <v>44043</v>
      </c>
      <c r="C996">
        <v>575</v>
      </c>
      <c r="D996" t="s">
        <v>53</v>
      </c>
      <c r="E996">
        <v>5</v>
      </c>
    </row>
    <row r="997" spans="1:5" x14ac:dyDescent="0.35">
      <c r="A997">
        <v>996</v>
      </c>
      <c r="B997" s="1">
        <v>44044</v>
      </c>
      <c r="C997">
        <v>1943</v>
      </c>
      <c r="D997" t="s">
        <v>54</v>
      </c>
      <c r="E997">
        <v>3</v>
      </c>
    </row>
    <row r="998" spans="1:5" x14ac:dyDescent="0.35">
      <c r="A998">
        <v>997</v>
      </c>
      <c r="B998" s="1">
        <v>44044</v>
      </c>
      <c r="C998">
        <v>1310</v>
      </c>
      <c r="D998" t="s">
        <v>16</v>
      </c>
      <c r="E998">
        <v>2</v>
      </c>
    </row>
    <row r="999" spans="1:5" x14ac:dyDescent="0.35">
      <c r="A999">
        <v>998</v>
      </c>
      <c r="B999" s="1">
        <v>44045</v>
      </c>
      <c r="C999">
        <v>1012</v>
      </c>
      <c r="D999" t="s">
        <v>33</v>
      </c>
      <c r="E999">
        <v>4</v>
      </c>
    </row>
    <row r="1000" spans="1:5" x14ac:dyDescent="0.35">
      <c r="A1000">
        <v>999</v>
      </c>
      <c r="B1000" s="1">
        <v>44045</v>
      </c>
      <c r="C1000">
        <v>504</v>
      </c>
      <c r="D1000" t="s">
        <v>40</v>
      </c>
      <c r="E1000">
        <v>3</v>
      </c>
    </row>
    <row r="1001" spans="1:5" x14ac:dyDescent="0.35">
      <c r="A1001">
        <v>1000</v>
      </c>
      <c r="B1001" s="1">
        <v>44046</v>
      </c>
      <c r="C1001">
        <v>1342</v>
      </c>
      <c r="D1001" t="s">
        <v>61</v>
      </c>
      <c r="E1001">
        <v>4</v>
      </c>
    </row>
    <row r="1002" spans="1:5" x14ac:dyDescent="0.35">
      <c r="A1002">
        <v>1001</v>
      </c>
      <c r="B1002" s="1">
        <v>44046</v>
      </c>
      <c r="C1002">
        <v>1923</v>
      </c>
      <c r="D1002" t="s">
        <v>63</v>
      </c>
      <c r="E1002">
        <v>4</v>
      </c>
    </row>
    <row r="1003" spans="1:5" x14ac:dyDescent="0.35">
      <c r="A1003">
        <v>1002</v>
      </c>
      <c r="B1003" s="1">
        <v>44046</v>
      </c>
      <c r="C1003">
        <v>1292</v>
      </c>
      <c r="D1003" t="s">
        <v>42</v>
      </c>
      <c r="E1003">
        <v>2</v>
      </c>
    </row>
    <row r="1004" spans="1:5" x14ac:dyDescent="0.35">
      <c r="A1004">
        <v>1003</v>
      </c>
      <c r="B1004" s="1">
        <v>44046</v>
      </c>
      <c r="C1004">
        <v>1257</v>
      </c>
      <c r="D1004" t="s">
        <v>71</v>
      </c>
      <c r="E1004">
        <v>2</v>
      </c>
    </row>
    <row r="1005" spans="1:5" x14ac:dyDescent="0.35">
      <c r="A1005">
        <v>1004</v>
      </c>
      <c r="B1005" s="1">
        <v>44046</v>
      </c>
      <c r="C1005">
        <v>1435</v>
      </c>
      <c r="D1005" t="s">
        <v>17</v>
      </c>
      <c r="E1005">
        <v>4</v>
      </c>
    </row>
    <row r="1006" spans="1:5" x14ac:dyDescent="0.35">
      <c r="A1006">
        <v>1005</v>
      </c>
      <c r="B1006" s="1">
        <v>44046</v>
      </c>
      <c r="C1006">
        <v>1746</v>
      </c>
      <c r="D1006" t="s">
        <v>69</v>
      </c>
      <c r="E1006">
        <v>3</v>
      </c>
    </row>
    <row r="1007" spans="1:5" x14ac:dyDescent="0.35">
      <c r="A1007">
        <v>1006</v>
      </c>
      <c r="B1007" s="1">
        <v>44046</v>
      </c>
      <c r="C1007">
        <v>1450</v>
      </c>
      <c r="D1007" t="s">
        <v>51</v>
      </c>
      <c r="E1007">
        <v>3</v>
      </c>
    </row>
    <row r="1008" spans="1:5" x14ac:dyDescent="0.35">
      <c r="A1008">
        <v>1007</v>
      </c>
      <c r="B1008" s="1">
        <v>44046</v>
      </c>
      <c r="C1008">
        <v>1371</v>
      </c>
      <c r="D1008" t="s">
        <v>43</v>
      </c>
      <c r="E1008">
        <v>4</v>
      </c>
    </row>
    <row r="1009" spans="1:5" x14ac:dyDescent="0.35">
      <c r="A1009">
        <v>1008</v>
      </c>
      <c r="B1009" s="1">
        <v>44046</v>
      </c>
      <c r="C1009">
        <v>695</v>
      </c>
      <c r="D1009" t="s">
        <v>44</v>
      </c>
      <c r="E1009">
        <v>5</v>
      </c>
    </row>
    <row r="1010" spans="1:5" x14ac:dyDescent="0.35">
      <c r="A1010">
        <v>1009</v>
      </c>
      <c r="B1010" s="1">
        <v>44047</v>
      </c>
      <c r="C1010">
        <v>1461</v>
      </c>
      <c r="D1010" t="s">
        <v>10</v>
      </c>
      <c r="E1010">
        <v>6</v>
      </c>
    </row>
    <row r="1011" spans="1:5" x14ac:dyDescent="0.35">
      <c r="A1011">
        <v>1010</v>
      </c>
      <c r="B1011" s="1">
        <v>44047</v>
      </c>
      <c r="C1011">
        <v>143</v>
      </c>
      <c r="D1011" t="s">
        <v>8</v>
      </c>
      <c r="E1011">
        <v>5</v>
      </c>
    </row>
    <row r="1012" spans="1:5" x14ac:dyDescent="0.35">
      <c r="A1012">
        <v>1011</v>
      </c>
      <c r="B1012" s="1">
        <v>44047</v>
      </c>
      <c r="C1012">
        <v>720</v>
      </c>
      <c r="D1012" t="s">
        <v>9</v>
      </c>
      <c r="E1012">
        <v>4</v>
      </c>
    </row>
    <row r="1013" spans="1:5" x14ac:dyDescent="0.35">
      <c r="A1013">
        <v>1012</v>
      </c>
      <c r="B1013" s="1">
        <v>44047</v>
      </c>
      <c r="C1013">
        <v>787</v>
      </c>
      <c r="D1013" t="s">
        <v>40</v>
      </c>
      <c r="E1013">
        <v>5</v>
      </c>
    </row>
    <row r="1014" spans="1:5" x14ac:dyDescent="0.35">
      <c r="A1014">
        <v>1013</v>
      </c>
      <c r="B1014" s="1">
        <v>44047</v>
      </c>
      <c r="C1014">
        <v>1468</v>
      </c>
      <c r="D1014" t="s">
        <v>40</v>
      </c>
      <c r="E1014">
        <v>3</v>
      </c>
    </row>
    <row r="1015" spans="1:5" x14ac:dyDescent="0.35">
      <c r="A1015">
        <v>1014</v>
      </c>
      <c r="B1015" s="1">
        <v>44048</v>
      </c>
      <c r="C1015">
        <v>728</v>
      </c>
      <c r="D1015" t="s">
        <v>13</v>
      </c>
      <c r="E1015">
        <v>4</v>
      </c>
    </row>
    <row r="1016" spans="1:5" x14ac:dyDescent="0.35">
      <c r="A1016">
        <v>1015</v>
      </c>
      <c r="B1016" s="1">
        <v>44049</v>
      </c>
      <c r="C1016">
        <v>181</v>
      </c>
      <c r="D1016" t="s">
        <v>73</v>
      </c>
      <c r="E1016">
        <v>5</v>
      </c>
    </row>
    <row r="1017" spans="1:5" x14ac:dyDescent="0.35">
      <c r="A1017">
        <v>1016</v>
      </c>
      <c r="B1017" s="1">
        <v>44049</v>
      </c>
      <c r="C1017">
        <v>931</v>
      </c>
      <c r="D1017" t="s">
        <v>50</v>
      </c>
      <c r="E1017">
        <v>2</v>
      </c>
    </row>
    <row r="1018" spans="1:5" x14ac:dyDescent="0.35">
      <c r="A1018">
        <v>1017</v>
      </c>
      <c r="B1018" s="1">
        <v>44049</v>
      </c>
      <c r="C1018">
        <v>1786</v>
      </c>
      <c r="D1018" t="s">
        <v>36</v>
      </c>
      <c r="E1018">
        <v>1</v>
      </c>
    </row>
    <row r="1019" spans="1:5" x14ac:dyDescent="0.35">
      <c r="A1019">
        <v>1018</v>
      </c>
      <c r="B1019" s="1">
        <v>44049</v>
      </c>
      <c r="C1019">
        <v>1851</v>
      </c>
      <c r="D1019" t="s">
        <v>37</v>
      </c>
      <c r="E1019">
        <v>4</v>
      </c>
    </row>
    <row r="1020" spans="1:5" x14ac:dyDescent="0.35">
      <c r="A1020">
        <v>1019</v>
      </c>
      <c r="B1020" s="1">
        <v>44049</v>
      </c>
      <c r="C1020">
        <v>736</v>
      </c>
      <c r="D1020" t="s">
        <v>60</v>
      </c>
      <c r="E1020">
        <v>2</v>
      </c>
    </row>
    <row r="1021" spans="1:5" x14ac:dyDescent="0.35">
      <c r="A1021">
        <v>1020</v>
      </c>
      <c r="B1021" s="1">
        <v>44049</v>
      </c>
      <c r="C1021">
        <v>1042</v>
      </c>
      <c r="D1021" t="s">
        <v>20</v>
      </c>
      <c r="E1021">
        <v>2</v>
      </c>
    </row>
    <row r="1022" spans="1:5" x14ac:dyDescent="0.35">
      <c r="A1022">
        <v>1021</v>
      </c>
      <c r="B1022" s="1">
        <v>44050</v>
      </c>
      <c r="C1022">
        <v>1636</v>
      </c>
      <c r="D1022" t="s">
        <v>57</v>
      </c>
      <c r="E1022">
        <v>4</v>
      </c>
    </row>
    <row r="1023" spans="1:5" x14ac:dyDescent="0.35">
      <c r="A1023">
        <v>1022</v>
      </c>
      <c r="B1023" s="1">
        <v>44050</v>
      </c>
      <c r="C1023">
        <v>2073</v>
      </c>
      <c r="D1023" t="s">
        <v>58</v>
      </c>
      <c r="E1023">
        <v>2</v>
      </c>
    </row>
    <row r="1024" spans="1:5" x14ac:dyDescent="0.35">
      <c r="A1024">
        <v>1023</v>
      </c>
      <c r="B1024" s="1">
        <v>44050</v>
      </c>
      <c r="C1024">
        <v>274</v>
      </c>
      <c r="D1024" t="s">
        <v>6</v>
      </c>
      <c r="E1024">
        <v>5</v>
      </c>
    </row>
    <row r="1025" spans="1:5" x14ac:dyDescent="0.35">
      <c r="A1025">
        <v>1024</v>
      </c>
      <c r="B1025" s="1">
        <v>44050</v>
      </c>
      <c r="C1025">
        <v>465</v>
      </c>
      <c r="D1025" t="s">
        <v>31</v>
      </c>
      <c r="E1025">
        <v>4</v>
      </c>
    </row>
    <row r="1026" spans="1:5" x14ac:dyDescent="0.35">
      <c r="A1026">
        <v>1025</v>
      </c>
      <c r="B1026" s="1">
        <v>44051</v>
      </c>
      <c r="C1026">
        <v>1770</v>
      </c>
      <c r="D1026" t="s">
        <v>43</v>
      </c>
      <c r="E1026">
        <v>6</v>
      </c>
    </row>
    <row r="1027" spans="1:5" x14ac:dyDescent="0.35">
      <c r="A1027">
        <v>1026</v>
      </c>
      <c r="B1027" s="1">
        <v>44051</v>
      </c>
      <c r="C1027">
        <v>1725</v>
      </c>
      <c r="D1027" t="s">
        <v>13</v>
      </c>
      <c r="E1027">
        <v>4</v>
      </c>
    </row>
    <row r="1028" spans="1:5" x14ac:dyDescent="0.35">
      <c r="A1028">
        <v>1027</v>
      </c>
      <c r="B1028" s="1">
        <v>44051</v>
      </c>
      <c r="C1028">
        <v>169</v>
      </c>
      <c r="D1028" t="s">
        <v>66</v>
      </c>
      <c r="E1028">
        <v>5</v>
      </c>
    </row>
    <row r="1029" spans="1:5" x14ac:dyDescent="0.35">
      <c r="A1029">
        <v>1028</v>
      </c>
      <c r="B1029" s="1">
        <v>44051</v>
      </c>
      <c r="C1029">
        <v>970</v>
      </c>
      <c r="D1029" t="s">
        <v>19</v>
      </c>
      <c r="E1029">
        <v>4</v>
      </c>
    </row>
    <row r="1030" spans="1:5" x14ac:dyDescent="0.35">
      <c r="A1030">
        <v>1029</v>
      </c>
      <c r="B1030" s="1">
        <v>44051</v>
      </c>
      <c r="C1030">
        <v>1838</v>
      </c>
      <c r="D1030" t="s">
        <v>10</v>
      </c>
      <c r="E1030">
        <v>2</v>
      </c>
    </row>
    <row r="1031" spans="1:5" x14ac:dyDescent="0.35">
      <c r="A1031">
        <v>1030</v>
      </c>
      <c r="B1031" s="1">
        <v>44052</v>
      </c>
      <c r="C1031">
        <v>1733</v>
      </c>
      <c r="D1031" t="s">
        <v>19</v>
      </c>
      <c r="E1031">
        <v>2</v>
      </c>
    </row>
    <row r="1032" spans="1:5" x14ac:dyDescent="0.35">
      <c r="A1032">
        <v>1031</v>
      </c>
      <c r="B1032" s="1">
        <v>44052</v>
      </c>
      <c r="C1032">
        <v>1780</v>
      </c>
      <c r="D1032" t="s">
        <v>6</v>
      </c>
      <c r="E1032">
        <v>3</v>
      </c>
    </row>
    <row r="1033" spans="1:5" x14ac:dyDescent="0.35">
      <c r="A1033">
        <v>1032</v>
      </c>
      <c r="B1033" s="1">
        <v>44052</v>
      </c>
      <c r="C1033">
        <v>1310</v>
      </c>
      <c r="D1033" t="s">
        <v>22</v>
      </c>
      <c r="E1033">
        <v>4</v>
      </c>
    </row>
    <row r="1034" spans="1:5" x14ac:dyDescent="0.35">
      <c r="A1034">
        <v>1033</v>
      </c>
      <c r="B1034" s="1">
        <v>44052</v>
      </c>
      <c r="C1034">
        <v>1331</v>
      </c>
      <c r="D1034" t="s">
        <v>70</v>
      </c>
      <c r="E1034">
        <v>4</v>
      </c>
    </row>
    <row r="1035" spans="1:5" x14ac:dyDescent="0.35">
      <c r="A1035">
        <v>1034</v>
      </c>
      <c r="B1035" s="1">
        <v>44052</v>
      </c>
      <c r="C1035">
        <v>1294</v>
      </c>
      <c r="D1035" t="s">
        <v>48</v>
      </c>
      <c r="E1035">
        <v>4</v>
      </c>
    </row>
    <row r="1036" spans="1:5" x14ac:dyDescent="0.35">
      <c r="A1036">
        <v>1035</v>
      </c>
      <c r="B1036" s="1">
        <v>44053</v>
      </c>
      <c r="C1036">
        <v>1398</v>
      </c>
      <c r="D1036" t="s">
        <v>28</v>
      </c>
      <c r="E1036">
        <v>4</v>
      </c>
    </row>
    <row r="1037" spans="1:5" x14ac:dyDescent="0.35">
      <c r="A1037">
        <v>1036</v>
      </c>
      <c r="B1037" s="1">
        <v>44053</v>
      </c>
      <c r="C1037">
        <v>1886</v>
      </c>
      <c r="D1037" t="s">
        <v>55</v>
      </c>
      <c r="E1037">
        <v>3</v>
      </c>
    </row>
    <row r="1038" spans="1:5" x14ac:dyDescent="0.35">
      <c r="A1038">
        <v>1037</v>
      </c>
      <c r="B1038" s="1">
        <v>44053</v>
      </c>
      <c r="C1038">
        <v>1230</v>
      </c>
      <c r="D1038" t="s">
        <v>70</v>
      </c>
      <c r="E1038">
        <v>3</v>
      </c>
    </row>
    <row r="1039" spans="1:5" x14ac:dyDescent="0.35">
      <c r="A1039">
        <v>1038</v>
      </c>
      <c r="B1039" s="1">
        <v>44053</v>
      </c>
      <c r="C1039">
        <v>154</v>
      </c>
      <c r="D1039" t="s">
        <v>7</v>
      </c>
      <c r="E1039">
        <v>3</v>
      </c>
    </row>
    <row r="1040" spans="1:5" x14ac:dyDescent="0.35">
      <c r="A1040">
        <v>1039</v>
      </c>
      <c r="B1040" s="1">
        <v>44053</v>
      </c>
      <c r="C1040">
        <v>620</v>
      </c>
      <c r="D1040" t="s">
        <v>51</v>
      </c>
      <c r="E1040">
        <v>2</v>
      </c>
    </row>
    <row r="1041" spans="1:5" x14ac:dyDescent="0.35">
      <c r="A1041">
        <v>1040</v>
      </c>
      <c r="B1041" s="1">
        <v>44054</v>
      </c>
      <c r="C1041">
        <v>1706</v>
      </c>
      <c r="D1041" t="s">
        <v>63</v>
      </c>
      <c r="E1041">
        <v>3</v>
      </c>
    </row>
    <row r="1042" spans="1:5" x14ac:dyDescent="0.35">
      <c r="A1042">
        <v>1041</v>
      </c>
      <c r="B1042" s="1">
        <v>44054</v>
      </c>
      <c r="C1042">
        <v>929</v>
      </c>
      <c r="D1042" t="s">
        <v>26</v>
      </c>
      <c r="E1042">
        <v>4</v>
      </c>
    </row>
    <row r="1043" spans="1:5" x14ac:dyDescent="0.35">
      <c r="A1043">
        <v>1042</v>
      </c>
      <c r="B1043" s="1">
        <v>44054</v>
      </c>
      <c r="C1043">
        <v>1230</v>
      </c>
      <c r="D1043" t="s">
        <v>64</v>
      </c>
      <c r="E1043">
        <v>4</v>
      </c>
    </row>
    <row r="1044" spans="1:5" x14ac:dyDescent="0.35">
      <c r="A1044">
        <v>1043</v>
      </c>
      <c r="B1044" s="1">
        <v>44054</v>
      </c>
      <c r="C1044">
        <v>1058</v>
      </c>
      <c r="D1044" t="s">
        <v>46</v>
      </c>
      <c r="E1044">
        <v>4</v>
      </c>
    </row>
    <row r="1045" spans="1:5" x14ac:dyDescent="0.35">
      <c r="A1045">
        <v>1044</v>
      </c>
      <c r="B1045" s="1">
        <v>44054</v>
      </c>
      <c r="C1045">
        <v>334</v>
      </c>
      <c r="D1045" t="s">
        <v>20</v>
      </c>
      <c r="E1045">
        <v>5</v>
      </c>
    </row>
    <row r="1046" spans="1:5" x14ac:dyDescent="0.35">
      <c r="A1046">
        <v>1045</v>
      </c>
      <c r="B1046" s="1">
        <v>44055</v>
      </c>
      <c r="C1046">
        <v>500</v>
      </c>
      <c r="D1046" t="s">
        <v>29</v>
      </c>
      <c r="E1046">
        <v>2</v>
      </c>
    </row>
    <row r="1047" spans="1:5" x14ac:dyDescent="0.35">
      <c r="A1047">
        <v>1046</v>
      </c>
      <c r="B1047" s="1">
        <v>44055</v>
      </c>
      <c r="C1047">
        <v>1293</v>
      </c>
      <c r="D1047" t="s">
        <v>34</v>
      </c>
      <c r="E1047">
        <v>2</v>
      </c>
    </row>
    <row r="1048" spans="1:5" x14ac:dyDescent="0.35">
      <c r="A1048">
        <v>1047</v>
      </c>
      <c r="B1048" s="1">
        <v>44055</v>
      </c>
      <c r="C1048">
        <v>1951</v>
      </c>
      <c r="D1048" t="s">
        <v>73</v>
      </c>
      <c r="E1048">
        <v>2</v>
      </c>
    </row>
    <row r="1049" spans="1:5" x14ac:dyDescent="0.35">
      <c r="A1049">
        <v>1048</v>
      </c>
      <c r="B1049" s="1">
        <v>44056</v>
      </c>
      <c r="C1049">
        <v>266</v>
      </c>
      <c r="D1049" t="s">
        <v>31</v>
      </c>
      <c r="E1049">
        <v>2</v>
      </c>
    </row>
    <row r="1050" spans="1:5" x14ac:dyDescent="0.35">
      <c r="A1050">
        <v>1049</v>
      </c>
      <c r="B1050" s="1">
        <v>44057</v>
      </c>
      <c r="C1050">
        <v>1530</v>
      </c>
      <c r="D1050" t="s">
        <v>61</v>
      </c>
      <c r="E1050">
        <v>1</v>
      </c>
    </row>
    <row r="1051" spans="1:5" x14ac:dyDescent="0.35">
      <c r="A1051">
        <v>1050</v>
      </c>
      <c r="B1051" s="1">
        <v>44058</v>
      </c>
      <c r="C1051">
        <v>1174</v>
      </c>
      <c r="D1051" t="s">
        <v>67</v>
      </c>
      <c r="E1051">
        <v>5</v>
      </c>
    </row>
    <row r="1052" spans="1:5" x14ac:dyDescent="0.35">
      <c r="A1052">
        <v>1051</v>
      </c>
      <c r="B1052" s="1">
        <v>44058</v>
      </c>
      <c r="C1052">
        <v>47</v>
      </c>
      <c r="D1052" t="s">
        <v>6</v>
      </c>
      <c r="E1052">
        <v>3</v>
      </c>
    </row>
    <row r="1053" spans="1:5" x14ac:dyDescent="0.35">
      <c r="A1053">
        <v>1052</v>
      </c>
      <c r="B1053" s="1">
        <v>44058</v>
      </c>
      <c r="C1053">
        <v>1161</v>
      </c>
      <c r="D1053" t="s">
        <v>13</v>
      </c>
      <c r="E1053">
        <v>5</v>
      </c>
    </row>
    <row r="1054" spans="1:5" x14ac:dyDescent="0.35">
      <c r="A1054">
        <v>1053</v>
      </c>
      <c r="B1054" s="1">
        <v>44058</v>
      </c>
      <c r="C1054">
        <v>272</v>
      </c>
      <c r="D1054" t="s">
        <v>61</v>
      </c>
      <c r="E1054">
        <v>2</v>
      </c>
    </row>
    <row r="1055" spans="1:5" x14ac:dyDescent="0.35">
      <c r="A1055">
        <v>1054</v>
      </c>
      <c r="B1055" s="1">
        <v>44058</v>
      </c>
      <c r="C1055">
        <v>489</v>
      </c>
      <c r="D1055" t="s">
        <v>11</v>
      </c>
      <c r="E1055">
        <v>4</v>
      </c>
    </row>
    <row r="1056" spans="1:5" x14ac:dyDescent="0.35">
      <c r="A1056">
        <v>1055</v>
      </c>
      <c r="B1056" s="1">
        <v>44058</v>
      </c>
      <c r="C1056">
        <v>1992</v>
      </c>
      <c r="D1056" t="s">
        <v>17</v>
      </c>
      <c r="E1056">
        <v>3</v>
      </c>
    </row>
    <row r="1057" spans="1:5" x14ac:dyDescent="0.35">
      <c r="A1057">
        <v>1056</v>
      </c>
      <c r="B1057" s="1">
        <v>44058</v>
      </c>
      <c r="C1057">
        <v>2079</v>
      </c>
      <c r="D1057" t="s">
        <v>45</v>
      </c>
      <c r="E1057">
        <v>3</v>
      </c>
    </row>
    <row r="1058" spans="1:5" x14ac:dyDescent="0.35">
      <c r="A1058">
        <v>1057</v>
      </c>
      <c r="B1058" s="1">
        <v>44059</v>
      </c>
      <c r="C1058">
        <v>1300</v>
      </c>
      <c r="D1058" t="s">
        <v>51</v>
      </c>
      <c r="E1058">
        <v>3</v>
      </c>
    </row>
    <row r="1059" spans="1:5" x14ac:dyDescent="0.35">
      <c r="A1059">
        <v>1058</v>
      </c>
      <c r="B1059" s="1">
        <v>44059</v>
      </c>
      <c r="C1059">
        <v>146</v>
      </c>
      <c r="D1059" t="s">
        <v>41</v>
      </c>
      <c r="E1059">
        <v>6</v>
      </c>
    </row>
    <row r="1060" spans="1:5" x14ac:dyDescent="0.35">
      <c r="A1060">
        <v>1059</v>
      </c>
      <c r="B1060" s="1">
        <v>44059</v>
      </c>
      <c r="C1060">
        <v>360</v>
      </c>
      <c r="D1060" t="s">
        <v>9</v>
      </c>
      <c r="E1060">
        <v>1</v>
      </c>
    </row>
    <row r="1061" spans="1:5" x14ac:dyDescent="0.35">
      <c r="A1061">
        <v>1060</v>
      </c>
      <c r="B1061" s="1">
        <v>44059</v>
      </c>
      <c r="C1061">
        <v>200</v>
      </c>
      <c r="D1061" t="s">
        <v>35</v>
      </c>
      <c r="E1061">
        <v>4</v>
      </c>
    </row>
    <row r="1062" spans="1:5" x14ac:dyDescent="0.35">
      <c r="A1062">
        <v>1061</v>
      </c>
      <c r="B1062" s="1">
        <v>44060</v>
      </c>
      <c r="C1062">
        <v>1003</v>
      </c>
      <c r="D1062" t="s">
        <v>53</v>
      </c>
      <c r="E1062">
        <v>6</v>
      </c>
    </row>
    <row r="1063" spans="1:5" x14ac:dyDescent="0.35">
      <c r="A1063">
        <v>1062</v>
      </c>
      <c r="B1063" s="1">
        <v>44060</v>
      </c>
      <c r="C1063">
        <v>429</v>
      </c>
      <c r="D1063" t="s">
        <v>38</v>
      </c>
      <c r="E1063">
        <v>4</v>
      </c>
    </row>
    <row r="1064" spans="1:5" x14ac:dyDescent="0.35">
      <c r="A1064">
        <v>1063</v>
      </c>
      <c r="B1064" s="1">
        <v>44060</v>
      </c>
      <c r="C1064">
        <v>1122</v>
      </c>
      <c r="D1064" t="s">
        <v>69</v>
      </c>
      <c r="E1064">
        <v>4</v>
      </c>
    </row>
    <row r="1065" spans="1:5" x14ac:dyDescent="0.35">
      <c r="A1065">
        <v>1064</v>
      </c>
      <c r="B1065" s="1">
        <v>44060</v>
      </c>
      <c r="C1065">
        <v>1434</v>
      </c>
      <c r="D1065" t="s">
        <v>69</v>
      </c>
      <c r="E1065">
        <v>3</v>
      </c>
    </row>
    <row r="1066" spans="1:5" x14ac:dyDescent="0.35">
      <c r="A1066">
        <v>1065</v>
      </c>
      <c r="B1066" s="1">
        <v>44060</v>
      </c>
      <c r="C1066">
        <v>1050</v>
      </c>
      <c r="D1066" t="s">
        <v>59</v>
      </c>
      <c r="E1066">
        <v>4</v>
      </c>
    </row>
    <row r="1067" spans="1:5" x14ac:dyDescent="0.35">
      <c r="A1067">
        <v>1066</v>
      </c>
      <c r="B1067" s="1">
        <v>44060</v>
      </c>
      <c r="C1067">
        <v>1723</v>
      </c>
      <c r="D1067" t="s">
        <v>24</v>
      </c>
      <c r="E1067">
        <v>3</v>
      </c>
    </row>
    <row r="1068" spans="1:5" x14ac:dyDescent="0.35">
      <c r="A1068">
        <v>1067</v>
      </c>
      <c r="B1068" s="1">
        <v>44060</v>
      </c>
      <c r="C1068">
        <v>329</v>
      </c>
      <c r="D1068" t="s">
        <v>46</v>
      </c>
      <c r="E1068">
        <v>5</v>
      </c>
    </row>
    <row r="1069" spans="1:5" x14ac:dyDescent="0.35">
      <c r="A1069">
        <v>1068</v>
      </c>
      <c r="B1069" s="1">
        <v>44060</v>
      </c>
      <c r="C1069">
        <v>1334</v>
      </c>
      <c r="D1069" t="s">
        <v>22</v>
      </c>
      <c r="E1069">
        <v>4</v>
      </c>
    </row>
    <row r="1070" spans="1:5" x14ac:dyDescent="0.35">
      <c r="A1070">
        <v>1069</v>
      </c>
      <c r="B1070" s="1">
        <v>44061</v>
      </c>
      <c r="C1070">
        <v>221</v>
      </c>
      <c r="D1070" t="s">
        <v>45</v>
      </c>
      <c r="E1070">
        <v>2</v>
      </c>
    </row>
    <row r="1071" spans="1:5" x14ac:dyDescent="0.35">
      <c r="A1071">
        <v>1070</v>
      </c>
      <c r="B1071" s="1">
        <v>44061</v>
      </c>
      <c r="C1071">
        <v>1908</v>
      </c>
      <c r="D1071" t="s">
        <v>63</v>
      </c>
      <c r="E1071">
        <v>2</v>
      </c>
    </row>
    <row r="1072" spans="1:5" x14ac:dyDescent="0.35">
      <c r="A1072">
        <v>1071</v>
      </c>
      <c r="B1072" s="1">
        <v>44061</v>
      </c>
      <c r="C1072">
        <v>559</v>
      </c>
      <c r="D1072" t="s">
        <v>71</v>
      </c>
      <c r="E1072">
        <v>5</v>
      </c>
    </row>
    <row r="1073" spans="1:5" x14ac:dyDescent="0.35">
      <c r="A1073">
        <v>1072</v>
      </c>
      <c r="B1073" s="1">
        <v>44062</v>
      </c>
      <c r="C1073">
        <v>143</v>
      </c>
      <c r="D1073" t="s">
        <v>55</v>
      </c>
      <c r="E1073">
        <v>3</v>
      </c>
    </row>
    <row r="1074" spans="1:5" x14ac:dyDescent="0.35">
      <c r="A1074">
        <v>1073</v>
      </c>
      <c r="B1074" s="1">
        <v>44062</v>
      </c>
      <c r="C1074">
        <v>1121</v>
      </c>
      <c r="D1074" t="s">
        <v>58</v>
      </c>
      <c r="E1074">
        <v>4</v>
      </c>
    </row>
    <row r="1075" spans="1:5" x14ac:dyDescent="0.35">
      <c r="A1075">
        <v>1074</v>
      </c>
      <c r="B1075" s="1">
        <v>44062</v>
      </c>
      <c r="C1075">
        <v>305</v>
      </c>
      <c r="D1075" t="s">
        <v>57</v>
      </c>
      <c r="E1075">
        <v>4</v>
      </c>
    </row>
    <row r="1076" spans="1:5" x14ac:dyDescent="0.35">
      <c r="A1076">
        <v>1075</v>
      </c>
      <c r="B1076" s="1">
        <v>44062</v>
      </c>
      <c r="C1076">
        <v>1859</v>
      </c>
      <c r="D1076" t="s">
        <v>25</v>
      </c>
      <c r="E1076">
        <v>4</v>
      </c>
    </row>
    <row r="1077" spans="1:5" x14ac:dyDescent="0.35">
      <c r="A1077">
        <v>1076</v>
      </c>
      <c r="B1077" s="1">
        <v>44063</v>
      </c>
      <c r="C1077">
        <v>968</v>
      </c>
      <c r="D1077" t="s">
        <v>19</v>
      </c>
      <c r="E1077">
        <v>4</v>
      </c>
    </row>
    <row r="1078" spans="1:5" x14ac:dyDescent="0.35">
      <c r="A1078">
        <v>1077</v>
      </c>
      <c r="B1078" s="1">
        <v>44063</v>
      </c>
      <c r="C1078">
        <v>965</v>
      </c>
      <c r="D1078" t="s">
        <v>23</v>
      </c>
      <c r="E1078">
        <v>4</v>
      </c>
    </row>
    <row r="1079" spans="1:5" x14ac:dyDescent="0.35">
      <c r="A1079">
        <v>1078</v>
      </c>
      <c r="B1079" s="1">
        <v>44064</v>
      </c>
      <c r="C1079">
        <v>1018</v>
      </c>
      <c r="D1079" t="s">
        <v>14</v>
      </c>
      <c r="E1079">
        <v>2</v>
      </c>
    </row>
    <row r="1080" spans="1:5" x14ac:dyDescent="0.35">
      <c r="A1080">
        <v>1079</v>
      </c>
      <c r="B1080" s="1">
        <v>44064</v>
      </c>
      <c r="C1080">
        <v>37</v>
      </c>
      <c r="D1080" t="s">
        <v>22</v>
      </c>
      <c r="E1080">
        <v>3</v>
      </c>
    </row>
    <row r="1081" spans="1:5" x14ac:dyDescent="0.35">
      <c r="A1081">
        <v>1080</v>
      </c>
      <c r="B1081" s="1">
        <v>44064</v>
      </c>
      <c r="C1081">
        <v>974</v>
      </c>
      <c r="D1081" t="s">
        <v>21</v>
      </c>
      <c r="E1081">
        <v>5</v>
      </c>
    </row>
    <row r="1082" spans="1:5" x14ac:dyDescent="0.35">
      <c r="A1082">
        <v>1081</v>
      </c>
      <c r="B1082" s="1">
        <v>44064</v>
      </c>
      <c r="C1082">
        <v>1479</v>
      </c>
      <c r="D1082" t="s">
        <v>6</v>
      </c>
      <c r="E1082">
        <v>1</v>
      </c>
    </row>
    <row r="1083" spans="1:5" x14ac:dyDescent="0.35">
      <c r="A1083">
        <v>1082</v>
      </c>
      <c r="B1083" s="1">
        <v>44065</v>
      </c>
      <c r="C1083">
        <v>379</v>
      </c>
      <c r="D1083" t="s">
        <v>40</v>
      </c>
      <c r="E1083">
        <v>4</v>
      </c>
    </row>
    <row r="1084" spans="1:5" x14ac:dyDescent="0.35">
      <c r="A1084">
        <v>1083</v>
      </c>
      <c r="B1084" s="1">
        <v>44065</v>
      </c>
      <c r="C1084">
        <v>130</v>
      </c>
      <c r="D1084" t="s">
        <v>20</v>
      </c>
      <c r="E1084">
        <v>5</v>
      </c>
    </row>
    <row r="1085" spans="1:5" x14ac:dyDescent="0.35">
      <c r="A1085">
        <v>1084</v>
      </c>
      <c r="B1085" s="1">
        <v>44065</v>
      </c>
      <c r="C1085">
        <v>601</v>
      </c>
      <c r="D1085" t="s">
        <v>73</v>
      </c>
      <c r="E1085">
        <v>3</v>
      </c>
    </row>
    <row r="1086" spans="1:5" x14ac:dyDescent="0.35">
      <c r="A1086">
        <v>1085</v>
      </c>
      <c r="B1086" s="1">
        <v>44065</v>
      </c>
      <c r="C1086">
        <v>1837</v>
      </c>
      <c r="D1086" t="s">
        <v>26</v>
      </c>
      <c r="E1086">
        <v>2</v>
      </c>
    </row>
    <row r="1087" spans="1:5" x14ac:dyDescent="0.35">
      <c r="A1087">
        <v>1086</v>
      </c>
      <c r="B1087" s="1">
        <v>44065</v>
      </c>
      <c r="C1087">
        <v>1549</v>
      </c>
      <c r="D1087" t="s">
        <v>5</v>
      </c>
      <c r="E1087">
        <v>4</v>
      </c>
    </row>
    <row r="1088" spans="1:5" x14ac:dyDescent="0.35">
      <c r="A1088">
        <v>1087</v>
      </c>
      <c r="B1088" s="1">
        <v>44065</v>
      </c>
      <c r="C1088">
        <v>494</v>
      </c>
      <c r="D1088" t="s">
        <v>16</v>
      </c>
      <c r="E1088">
        <v>5</v>
      </c>
    </row>
    <row r="1089" spans="1:5" x14ac:dyDescent="0.35">
      <c r="A1089">
        <v>1088</v>
      </c>
      <c r="B1089" s="1">
        <v>44065</v>
      </c>
      <c r="C1089">
        <v>545</v>
      </c>
      <c r="D1089" t="s">
        <v>26</v>
      </c>
      <c r="E1089">
        <v>5</v>
      </c>
    </row>
    <row r="1090" spans="1:5" x14ac:dyDescent="0.35">
      <c r="A1090">
        <v>1089</v>
      </c>
      <c r="B1090" s="1">
        <v>44066</v>
      </c>
      <c r="C1090">
        <v>1876</v>
      </c>
      <c r="D1090" t="s">
        <v>67</v>
      </c>
      <c r="E1090">
        <v>2</v>
      </c>
    </row>
    <row r="1091" spans="1:5" x14ac:dyDescent="0.35">
      <c r="A1091">
        <v>1090</v>
      </c>
      <c r="B1091" s="1">
        <v>44067</v>
      </c>
      <c r="C1091">
        <v>542</v>
      </c>
      <c r="D1091" t="s">
        <v>14</v>
      </c>
      <c r="E1091">
        <v>4</v>
      </c>
    </row>
    <row r="1092" spans="1:5" x14ac:dyDescent="0.35">
      <c r="A1092">
        <v>1091</v>
      </c>
      <c r="B1092" s="1">
        <v>44067</v>
      </c>
      <c r="C1092">
        <v>2047</v>
      </c>
      <c r="D1092" t="s">
        <v>42</v>
      </c>
      <c r="E1092">
        <v>2</v>
      </c>
    </row>
    <row r="1093" spans="1:5" x14ac:dyDescent="0.35">
      <c r="A1093">
        <v>1092</v>
      </c>
      <c r="B1093" s="1">
        <v>44067</v>
      </c>
      <c r="C1093">
        <v>356</v>
      </c>
      <c r="D1093" t="s">
        <v>11</v>
      </c>
      <c r="E1093">
        <v>3</v>
      </c>
    </row>
    <row r="1094" spans="1:5" x14ac:dyDescent="0.35">
      <c r="A1094">
        <v>1093</v>
      </c>
      <c r="B1094" s="1">
        <v>44067</v>
      </c>
      <c r="C1094">
        <v>886</v>
      </c>
      <c r="D1094" t="s">
        <v>18</v>
      </c>
      <c r="E1094">
        <v>4</v>
      </c>
    </row>
    <row r="1095" spans="1:5" x14ac:dyDescent="0.35">
      <c r="A1095">
        <v>1094</v>
      </c>
      <c r="B1095" s="1">
        <v>44067</v>
      </c>
      <c r="C1095">
        <v>1102</v>
      </c>
      <c r="D1095" t="s">
        <v>34</v>
      </c>
      <c r="E1095">
        <v>6</v>
      </c>
    </row>
    <row r="1096" spans="1:5" x14ac:dyDescent="0.35">
      <c r="A1096">
        <v>1095</v>
      </c>
      <c r="B1096" s="1">
        <v>44067</v>
      </c>
      <c r="C1096">
        <v>1716</v>
      </c>
      <c r="D1096" t="s">
        <v>8</v>
      </c>
      <c r="E1096">
        <v>4</v>
      </c>
    </row>
    <row r="1097" spans="1:5" x14ac:dyDescent="0.35">
      <c r="A1097">
        <v>1096</v>
      </c>
      <c r="B1097" s="1">
        <v>44067</v>
      </c>
      <c r="C1097">
        <v>793</v>
      </c>
      <c r="D1097" t="s">
        <v>46</v>
      </c>
      <c r="E1097">
        <v>4</v>
      </c>
    </row>
    <row r="1098" spans="1:5" x14ac:dyDescent="0.35">
      <c r="A1098">
        <v>1097</v>
      </c>
      <c r="B1098" s="1">
        <v>44067</v>
      </c>
      <c r="C1098">
        <v>185</v>
      </c>
      <c r="D1098" t="s">
        <v>23</v>
      </c>
      <c r="E1098">
        <v>3</v>
      </c>
    </row>
    <row r="1099" spans="1:5" x14ac:dyDescent="0.35">
      <c r="A1099">
        <v>1098</v>
      </c>
      <c r="B1099" s="1">
        <v>44068</v>
      </c>
      <c r="C1099">
        <v>1480</v>
      </c>
      <c r="D1099" t="s">
        <v>59</v>
      </c>
      <c r="E1099">
        <v>2</v>
      </c>
    </row>
    <row r="1100" spans="1:5" x14ac:dyDescent="0.35">
      <c r="A1100">
        <v>1099</v>
      </c>
      <c r="B1100" s="1">
        <v>44068</v>
      </c>
      <c r="C1100">
        <v>1732</v>
      </c>
      <c r="D1100" t="s">
        <v>56</v>
      </c>
      <c r="E1100">
        <v>5</v>
      </c>
    </row>
    <row r="1101" spans="1:5" x14ac:dyDescent="0.35">
      <c r="A1101">
        <v>1100</v>
      </c>
      <c r="B1101" s="1">
        <v>44068</v>
      </c>
      <c r="C1101">
        <v>1679</v>
      </c>
      <c r="D1101" t="s">
        <v>60</v>
      </c>
      <c r="E1101">
        <v>4</v>
      </c>
    </row>
    <row r="1102" spans="1:5" x14ac:dyDescent="0.35">
      <c r="A1102">
        <v>1101</v>
      </c>
      <c r="B1102" s="1">
        <v>44068</v>
      </c>
      <c r="C1102">
        <v>287</v>
      </c>
      <c r="D1102" t="s">
        <v>45</v>
      </c>
      <c r="E1102">
        <v>4</v>
      </c>
    </row>
    <row r="1103" spans="1:5" x14ac:dyDescent="0.35">
      <c r="A1103">
        <v>1102</v>
      </c>
      <c r="B1103" s="1">
        <v>44068</v>
      </c>
      <c r="C1103">
        <v>420</v>
      </c>
      <c r="D1103" t="s">
        <v>70</v>
      </c>
      <c r="E1103">
        <v>5</v>
      </c>
    </row>
    <row r="1104" spans="1:5" x14ac:dyDescent="0.35">
      <c r="A1104">
        <v>1103</v>
      </c>
      <c r="B1104" s="1">
        <v>44069</v>
      </c>
      <c r="C1104">
        <v>448</v>
      </c>
      <c r="D1104" t="s">
        <v>52</v>
      </c>
      <c r="E1104">
        <v>5</v>
      </c>
    </row>
    <row r="1105" spans="1:5" x14ac:dyDescent="0.35">
      <c r="A1105">
        <v>1104</v>
      </c>
      <c r="B1105" s="1">
        <v>44069</v>
      </c>
      <c r="C1105">
        <v>66</v>
      </c>
      <c r="D1105" t="s">
        <v>11</v>
      </c>
      <c r="E1105">
        <v>3</v>
      </c>
    </row>
    <row r="1106" spans="1:5" x14ac:dyDescent="0.35">
      <c r="A1106">
        <v>1105</v>
      </c>
      <c r="B1106" s="1">
        <v>44069</v>
      </c>
      <c r="C1106">
        <v>818</v>
      </c>
      <c r="D1106" t="s">
        <v>29</v>
      </c>
      <c r="E1106">
        <v>4</v>
      </c>
    </row>
    <row r="1107" spans="1:5" x14ac:dyDescent="0.35">
      <c r="A1107">
        <v>1106</v>
      </c>
      <c r="B1107" s="1">
        <v>44069</v>
      </c>
      <c r="C1107">
        <v>707</v>
      </c>
      <c r="D1107" t="s">
        <v>10</v>
      </c>
      <c r="E1107">
        <v>6</v>
      </c>
    </row>
    <row r="1108" spans="1:5" x14ac:dyDescent="0.35">
      <c r="A1108">
        <v>1107</v>
      </c>
      <c r="B1108" s="1">
        <v>44070</v>
      </c>
      <c r="C1108">
        <v>1504</v>
      </c>
      <c r="D1108" t="s">
        <v>28</v>
      </c>
      <c r="E1108">
        <v>2</v>
      </c>
    </row>
    <row r="1109" spans="1:5" x14ac:dyDescent="0.35">
      <c r="A1109">
        <v>1108</v>
      </c>
      <c r="B1109" s="1">
        <v>44070</v>
      </c>
      <c r="C1109">
        <v>2005</v>
      </c>
      <c r="D1109" t="s">
        <v>20</v>
      </c>
      <c r="E1109">
        <v>2</v>
      </c>
    </row>
    <row r="1110" spans="1:5" x14ac:dyDescent="0.35">
      <c r="A1110">
        <v>1109</v>
      </c>
      <c r="B1110" s="1">
        <v>44070</v>
      </c>
      <c r="C1110">
        <v>213</v>
      </c>
      <c r="D1110" t="s">
        <v>68</v>
      </c>
      <c r="E1110">
        <v>3</v>
      </c>
    </row>
    <row r="1111" spans="1:5" x14ac:dyDescent="0.35">
      <c r="A1111">
        <v>1110</v>
      </c>
      <c r="B1111" s="1">
        <v>44070</v>
      </c>
      <c r="C1111">
        <v>1335</v>
      </c>
      <c r="D1111" t="s">
        <v>7</v>
      </c>
      <c r="E1111">
        <v>3</v>
      </c>
    </row>
    <row r="1112" spans="1:5" x14ac:dyDescent="0.35">
      <c r="A1112">
        <v>1111</v>
      </c>
      <c r="B1112" s="1">
        <v>44070</v>
      </c>
      <c r="C1112">
        <v>666</v>
      </c>
      <c r="D1112" t="s">
        <v>20</v>
      </c>
      <c r="E1112">
        <v>3</v>
      </c>
    </row>
    <row r="1113" spans="1:5" x14ac:dyDescent="0.35">
      <c r="A1113">
        <v>1112</v>
      </c>
      <c r="B1113" s="1">
        <v>44071</v>
      </c>
      <c r="C1113">
        <v>1161</v>
      </c>
      <c r="D1113" t="s">
        <v>19</v>
      </c>
      <c r="E1113">
        <v>6</v>
      </c>
    </row>
    <row r="1114" spans="1:5" x14ac:dyDescent="0.35">
      <c r="A1114">
        <v>1113</v>
      </c>
      <c r="B1114" s="1">
        <v>44071</v>
      </c>
      <c r="C1114">
        <v>522</v>
      </c>
      <c r="D1114" t="s">
        <v>36</v>
      </c>
      <c r="E1114">
        <v>3</v>
      </c>
    </row>
    <row r="1115" spans="1:5" x14ac:dyDescent="0.35">
      <c r="A1115">
        <v>1114</v>
      </c>
      <c r="B1115" s="1">
        <v>44071</v>
      </c>
      <c r="C1115">
        <v>1582</v>
      </c>
      <c r="D1115" t="s">
        <v>25</v>
      </c>
      <c r="E1115">
        <v>1</v>
      </c>
    </row>
    <row r="1116" spans="1:5" x14ac:dyDescent="0.35">
      <c r="A1116">
        <v>1115</v>
      </c>
      <c r="B1116" s="1">
        <v>44071</v>
      </c>
      <c r="C1116">
        <v>319</v>
      </c>
      <c r="D1116" t="s">
        <v>54</v>
      </c>
      <c r="E1116">
        <v>3</v>
      </c>
    </row>
    <row r="1117" spans="1:5" x14ac:dyDescent="0.35">
      <c r="A1117">
        <v>1116</v>
      </c>
      <c r="B1117" s="1">
        <v>44072</v>
      </c>
      <c r="C1117">
        <v>1481</v>
      </c>
      <c r="D1117" t="s">
        <v>63</v>
      </c>
      <c r="E1117">
        <v>2</v>
      </c>
    </row>
    <row r="1118" spans="1:5" x14ac:dyDescent="0.35">
      <c r="A1118">
        <v>1117</v>
      </c>
      <c r="B1118" s="1">
        <v>44072</v>
      </c>
      <c r="C1118">
        <v>1268</v>
      </c>
      <c r="D1118" t="s">
        <v>45</v>
      </c>
      <c r="E1118">
        <v>6</v>
      </c>
    </row>
    <row r="1119" spans="1:5" x14ac:dyDescent="0.35">
      <c r="A1119">
        <v>1118</v>
      </c>
      <c r="B1119" s="1">
        <v>44072</v>
      </c>
      <c r="C1119">
        <v>314</v>
      </c>
      <c r="D1119" t="s">
        <v>25</v>
      </c>
      <c r="E1119">
        <v>1</v>
      </c>
    </row>
    <row r="1120" spans="1:5" x14ac:dyDescent="0.35">
      <c r="A1120">
        <v>1119</v>
      </c>
      <c r="B1120" s="1">
        <v>44072</v>
      </c>
      <c r="C1120">
        <v>1016</v>
      </c>
      <c r="D1120" t="s">
        <v>53</v>
      </c>
      <c r="E1120">
        <v>5</v>
      </c>
    </row>
    <row r="1121" spans="1:5" x14ac:dyDescent="0.35">
      <c r="A1121">
        <v>1120</v>
      </c>
      <c r="B1121" s="1">
        <v>44073</v>
      </c>
      <c r="C1121">
        <v>788</v>
      </c>
      <c r="D1121" t="s">
        <v>40</v>
      </c>
      <c r="E1121">
        <v>3</v>
      </c>
    </row>
    <row r="1122" spans="1:5" x14ac:dyDescent="0.35">
      <c r="A1122">
        <v>1121</v>
      </c>
      <c r="B1122" s="1">
        <v>44073</v>
      </c>
      <c r="C1122">
        <v>1632</v>
      </c>
      <c r="D1122" t="s">
        <v>43</v>
      </c>
      <c r="E1122">
        <v>2</v>
      </c>
    </row>
    <row r="1123" spans="1:5" x14ac:dyDescent="0.35">
      <c r="A1123">
        <v>1122</v>
      </c>
      <c r="B1123" s="1">
        <v>44074</v>
      </c>
      <c r="C1123">
        <v>1645</v>
      </c>
      <c r="D1123" t="s">
        <v>46</v>
      </c>
      <c r="E1123">
        <v>4</v>
      </c>
    </row>
    <row r="1124" spans="1:5" x14ac:dyDescent="0.35">
      <c r="A1124">
        <v>1123</v>
      </c>
      <c r="B1124" s="1">
        <v>44074</v>
      </c>
      <c r="C1124">
        <v>2025</v>
      </c>
      <c r="D1124" t="s">
        <v>62</v>
      </c>
      <c r="E1124">
        <v>2</v>
      </c>
    </row>
    <row r="1125" spans="1:5" x14ac:dyDescent="0.35">
      <c r="A1125">
        <v>1124</v>
      </c>
      <c r="B1125" s="1">
        <v>44075</v>
      </c>
      <c r="C1125">
        <v>359</v>
      </c>
      <c r="D1125" t="s">
        <v>69</v>
      </c>
      <c r="E1125">
        <v>4</v>
      </c>
    </row>
    <row r="1126" spans="1:5" x14ac:dyDescent="0.35">
      <c r="A1126">
        <v>1125</v>
      </c>
      <c r="B1126" s="1">
        <v>44075</v>
      </c>
      <c r="C1126">
        <v>864</v>
      </c>
      <c r="D1126" t="s">
        <v>13</v>
      </c>
      <c r="E1126">
        <v>3</v>
      </c>
    </row>
    <row r="1127" spans="1:5" x14ac:dyDescent="0.35">
      <c r="A1127">
        <v>1126</v>
      </c>
      <c r="B1127" s="1">
        <v>44075</v>
      </c>
      <c r="C1127">
        <v>624</v>
      </c>
      <c r="D1127" t="s">
        <v>29</v>
      </c>
      <c r="E1127">
        <v>3</v>
      </c>
    </row>
    <row r="1128" spans="1:5" x14ac:dyDescent="0.35">
      <c r="A1128">
        <v>1127</v>
      </c>
      <c r="B1128" s="1">
        <v>44075</v>
      </c>
      <c r="C1128">
        <v>473</v>
      </c>
      <c r="D1128" t="s">
        <v>18</v>
      </c>
      <c r="E1128">
        <v>6</v>
      </c>
    </row>
    <row r="1129" spans="1:5" x14ac:dyDescent="0.35">
      <c r="A1129">
        <v>1128</v>
      </c>
      <c r="B1129" s="1">
        <v>44075</v>
      </c>
      <c r="C1129">
        <v>602</v>
      </c>
      <c r="D1129" t="s">
        <v>35</v>
      </c>
      <c r="E1129">
        <v>2</v>
      </c>
    </row>
    <row r="1130" spans="1:5" x14ac:dyDescent="0.35">
      <c r="A1130">
        <v>1129</v>
      </c>
      <c r="B1130" s="1">
        <v>44075</v>
      </c>
      <c r="C1130">
        <v>941</v>
      </c>
      <c r="D1130" t="s">
        <v>35</v>
      </c>
      <c r="E1130">
        <v>5</v>
      </c>
    </row>
    <row r="1131" spans="1:5" x14ac:dyDescent="0.35">
      <c r="A1131">
        <v>1130</v>
      </c>
      <c r="B1131" s="1">
        <v>44075</v>
      </c>
      <c r="C1131">
        <v>1884</v>
      </c>
      <c r="D1131" t="s">
        <v>35</v>
      </c>
      <c r="E1131">
        <v>3</v>
      </c>
    </row>
    <row r="1132" spans="1:5" x14ac:dyDescent="0.35">
      <c r="A1132">
        <v>1131</v>
      </c>
      <c r="B1132" s="1">
        <v>44075</v>
      </c>
      <c r="C1132">
        <v>1015</v>
      </c>
      <c r="D1132" t="s">
        <v>59</v>
      </c>
      <c r="E1132">
        <v>3</v>
      </c>
    </row>
    <row r="1133" spans="1:5" x14ac:dyDescent="0.35">
      <c r="A1133">
        <v>1132</v>
      </c>
      <c r="B1133" s="1">
        <v>44075</v>
      </c>
      <c r="C1133">
        <v>1280</v>
      </c>
      <c r="D1133" t="s">
        <v>47</v>
      </c>
      <c r="E1133">
        <v>5</v>
      </c>
    </row>
    <row r="1134" spans="1:5" x14ac:dyDescent="0.35">
      <c r="A1134">
        <v>1133</v>
      </c>
      <c r="B1134" s="1">
        <v>44075</v>
      </c>
      <c r="C1134">
        <v>1787</v>
      </c>
      <c r="D1134" t="s">
        <v>58</v>
      </c>
      <c r="E1134">
        <v>3</v>
      </c>
    </row>
    <row r="1135" spans="1:5" x14ac:dyDescent="0.35">
      <c r="A1135">
        <v>1134</v>
      </c>
      <c r="B1135" s="1">
        <v>44075</v>
      </c>
      <c r="C1135">
        <v>1227</v>
      </c>
      <c r="D1135" t="s">
        <v>19</v>
      </c>
      <c r="E1135">
        <v>3</v>
      </c>
    </row>
    <row r="1136" spans="1:5" x14ac:dyDescent="0.35">
      <c r="A1136">
        <v>1135</v>
      </c>
      <c r="B1136" s="1">
        <v>44076</v>
      </c>
      <c r="C1136">
        <v>1883</v>
      </c>
      <c r="D1136" t="s">
        <v>45</v>
      </c>
      <c r="E1136">
        <v>6</v>
      </c>
    </row>
    <row r="1137" spans="1:5" x14ac:dyDescent="0.35">
      <c r="A1137">
        <v>1136</v>
      </c>
      <c r="B1137" s="1">
        <v>44076</v>
      </c>
      <c r="C1137">
        <v>72</v>
      </c>
      <c r="D1137" t="s">
        <v>33</v>
      </c>
      <c r="E1137">
        <v>3</v>
      </c>
    </row>
    <row r="1138" spans="1:5" x14ac:dyDescent="0.35">
      <c r="A1138">
        <v>1137</v>
      </c>
      <c r="B1138" s="1">
        <v>44076</v>
      </c>
      <c r="C1138">
        <v>404</v>
      </c>
      <c r="D1138" t="s">
        <v>64</v>
      </c>
      <c r="E1138">
        <v>3</v>
      </c>
    </row>
    <row r="1139" spans="1:5" x14ac:dyDescent="0.35">
      <c r="A1139">
        <v>1138</v>
      </c>
      <c r="B1139" s="1">
        <v>44076</v>
      </c>
      <c r="C1139">
        <v>864</v>
      </c>
      <c r="D1139" t="s">
        <v>58</v>
      </c>
      <c r="E1139">
        <v>4</v>
      </c>
    </row>
    <row r="1140" spans="1:5" x14ac:dyDescent="0.35">
      <c r="A1140">
        <v>1139</v>
      </c>
      <c r="B1140" s="1">
        <v>44076</v>
      </c>
      <c r="C1140">
        <v>1661</v>
      </c>
      <c r="D1140" t="s">
        <v>30</v>
      </c>
      <c r="E1140">
        <v>4</v>
      </c>
    </row>
    <row r="1141" spans="1:5" x14ac:dyDescent="0.35">
      <c r="A1141">
        <v>1140</v>
      </c>
      <c r="B1141" s="1">
        <v>44076</v>
      </c>
      <c r="C1141">
        <v>107</v>
      </c>
      <c r="D1141" t="s">
        <v>28</v>
      </c>
      <c r="E1141">
        <v>1</v>
      </c>
    </row>
    <row r="1142" spans="1:5" x14ac:dyDescent="0.35">
      <c r="A1142">
        <v>1141</v>
      </c>
      <c r="B1142" s="1">
        <v>44076</v>
      </c>
      <c r="C1142">
        <v>1196</v>
      </c>
      <c r="D1142" t="s">
        <v>36</v>
      </c>
      <c r="E1142">
        <v>4</v>
      </c>
    </row>
    <row r="1143" spans="1:5" x14ac:dyDescent="0.35">
      <c r="A1143">
        <v>1142</v>
      </c>
      <c r="B1143" s="1">
        <v>44077</v>
      </c>
      <c r="C1143">
        <v>1768</v>
      </c>
      <c r="D1143" t="s">
        <v>55</v>
      </c>
      <c r="E1143">
        <v>2</v>
      </c>
    </row>
    <row r="1144" spans="1:5" x14ac:dyDescent="0.35">
      <c r="A1144">
        <v>1143</v>
      </c>
      <c r="B1144" s="1">
        <v>44077</v>
      </c>
      <c r="C1144">
        <v>416</v>
      </c>
      <c r="D1144" t="s">
        <v>44</v>
      </c>
      <c r="E1144">
        <v>6</v>
      </c>
    </row>
    <row r="1145" spans="1:5" x14ac:dyDescent="0.35">
      <c r="A1145">
        <v>1144</v>
      </c>
      <c r="B1145" s="1">
        <v>44077</v>
      </c>
      <c r="C1145">
        <v>1444</v>
      </c>
      <c r="D1145" t="s">
        <v>55</v>
      </c>
      <c r="E1145">
        <v>5</v>
      </c>
    </row>
    <row r="1146" spans="1:5" x14ac:dyDescent="0.35">
      <c r="A1146">
        <v>1145</v>
      </c>
      <c r="B1146" s="1">
        <v>44078</v>
      </c>
      <c r="C1146">
        <v>497</v>
      </c>
      <c r="D1146" t="s">
        <v>36</v>
      </c>
      <c r="E1146">
        <v>5</v>
      </c>
    </row>
    <row r="1147" spans="1:5" x14ac:dyDescent="0.35">
      <c r="A1147">
        <v>1146</v>
      </c>
      <c r="B1147" s="1">
        <v>44078</v>
      </c>
      <c r="C1147">
        <v>1078</v>
      </c>
      <c r="D1147" t="s">
        <v>27</v>
      </c>
      <c r="E1147">
        <v>2</v>
      </c>
    </row>
    <row r="1148" spans="1:5" x14ac:dyDescent="0.35">
      <c r="A1148">
        <v>1147</v>
      </c>
      <c r="B1148" s="1">
        <v>44078</v>
      </c>
      <c r="C1148">
        <v>1856</v>
      </c>
      <c r="D1148" t="s">
        <v>51</v>
      </c>
      <c r="E1148">
        <v>1</v>
      </c>
    </row>
    <row r="1149" spans="1:5" x14ac:dyDescent="0.35">
      <c r="A1149">
        <v>1148</v>
      </c>
      <c r="B1149" s="1">
        <v>44078</v>
      </c>
      <c r="C1149">
        <v>1500</v>
      </c>
      <c r="D1149" t="s">
        <v>34</v>
      </c>
      <c r="E1149">
        <v>5</v>
      </c>
    </row>
    <row r="1150" spans="1:5" x14ac:dyDescent="0.35">
      <c r="A1150">
        <v>1149</v>
      </c>
      <c r="B1150" s="1">
        <v>44078</v>
      </c>
      <c r="C1150">
        <v>574</v>
      </c>
      <c r="D1150" t="s">
        <v>29</v>
      </c>
      <c r="E1150">
        <v>2</v>
      </c>
    </row>
    <row r="1151" spans="1:5" x14ac:dyDescent="0.35">
      <c r="A1151">
        <v>1150</v>
      </c>
      <c r="B1151" s="1">
        <v>44078</v>
      </c>
      <c r="C1151">
        <v>733</v>
      </c>
      <c r="D1151" t="s">
        <v>33</v>
      </c>
      <c r="E1151">
        <v>4</v>
      </c>
    </row>
    <row r="1152" spans="1:5" x14ac:dyDescent="0.35">
      <c r="A1152">
        <v>1151</v>
      </c>
      <c r="B1152" s="1">
        <v>44078</v>
      </c>
      <c r="C1152">
        <v>1933</v>
      </c>
      <c r="D1152" t="s">
        <v>10</v>
      </c>
      <c r="E1152">
        <v>5</v>
      </c>
    </row>
    <row r="1153" spans="1:5" x14ac:dyDescent="0.35">
      <c r="A1153">
        <v>1152</v>
      </c>
      <c r="B1153" s="1">
        <v>44078</v>
      </c>
      <c r="C1153">
        <v>1845</v>
      </c>
      <c r="D1153" t="s">
        <v>52</v>
      </c>
      <c r="E1153">
        <v>6</v>
      </c>
    </row>
    <row r="1154" spans="1:5" x14ac:dyDescent="0.35">
      <c r="A1154">
        <v>1153</v>
      </c>
      <c r="B1154" s="1">
        <v>44078</v>
      </c>
      <c r="C1154">
        <v>1482</v>
      </c>
      <c r="D1154" t="s">
        <v>67</v>
      </c>
      <c r="E1154">
        <v>2</v>
      </c>
    </row>
    <row r="1155" spans="1:5" x14ac:dyDescent="0.35">
      <c r="A1155">
        <v>1154</v>
      </c>
      <c r="B1155" s="1">
        <v>44079</v>
      </c>
      <c r="C1155">
        <v>485</v>
      </c>
      <c r="D1155" t="s">
        <v>14</v>
      </c>
      <c r="E1155">
        <v>2</v>
      </c>
    </row>
    <row r="1156" spans="1:5" x14ac:dyDescent="0.35">
      <c r="A1156">
        <v>1155</v>
      </c>
      <c r="B1156" s="1">
        <v>44079</v>
      </c>
      <c r="C1156">
        <v>894</v>
      </c>
      <c r="D1156" t="s">
        <v>51</v>
      </c>
      <c r="E1156">
        <v>3</v>
      </c>
    </row>
    <row r="1157" spans="1:5" x14ac:dyDescent="0.35">
      <c r="A1157">
        <v>1156</v>
      </c>
      <c r="B1157" s="1">
        <v>44079</v>
      </c>
      <c r="C1157">
        <v>1398</v>
      </c>
      <c r="D1157" t="s">
        <v>61</v>
      </c>
      <c r="E1157">
        <v>3</v>
      </c>
    </row>
    <row r="1158" spans="1:5" x14ac:dyDescent="0.35">
      <c r="A1158">
        <v>1157</v>
      </c>
      <c r="B1158" s="1">
        <v>44079</v>
      </c>
      <c r="C1158">
        <v>1251</v>
      </c>
      <c r="D1158" t="s">
        <v>59</v>
      </c>
      <c r="E1158">
        <v>4</v>
      </c>
    </row>
    <row r="1159" spans="1:5" x14ac:dyDescent="0.35">
      <c r="A1159">
        <v>1158</v>
      </c>
      <c r="B1159" s="1">
        <v>44079</v>
      </c>
      <c r="C1159">
        <v>127</v>
      </c>
      <c r="D1159" t="s">
        <v>26</v>
      </c>
      <c r="E1159">
        <v>1</v>
      </c>
    </row>
    <row r="1160" spans="1:5" x14ac:dyDescent="0.35">
      <c r="A1160">
        <v>1159</v>
      </c>
      <c r="B1160" s="1">
        <v>44080</v>
      </c>
      <c r="C1160">
        <v>1225</v>
      </c>
      <c r="D1160" t="s">
        <v>42</v>
      </c>
      <c r="E1160">
        <v>2</v>
      </c>
    </row>
    <row r="1161" spans="1:5" x14ac:dyDescent="0.35">
      <c r="A1161">
        <v>1160</v>
      </c>
      <c r="B1161" s="1">
        <v>44080</v>
      </c>
      <c r="C1161">
        <v>1099</v>
      </c>
      <c r="D1161" t="s">
        <v>19</v>
      </c>
      <c r="E1161">
        <v>3</v>
      </c>
    </row>
    <row r="1162" spans="1:5" x14ac:dyDescent="0.35">
      <c r="A1162">
        <v>1161</v>
      </c>
      <c r="B1162" s="1">
        <v>44081</v>
      </c>
      <c r="C1162">
        <v>308</v>
      </c>
      <c r="D1162" t="s">
        <v>36</v>
      </c>
      <c r="E1162">
        <v>3</v>
      </c>
    </row>
    <row r="1163" spans="1:5" x14ac:dyDescent="0.35">
      <c r="A1163">
        <v>1162</v>
      </c>
      <c r="B1163" s="1">
        <v>44081</v>
      </c>
      <c r="C1163">
        <v>57</v>
      </c>
      <c r="D1163" t="s">
        <v>47</v>
      </c>
      <c r="E1163">
        <v>4</v>
      </c>
    </row>
    <row r="1164" spans="1:5" x14ac:dyDescent="0.35">
      <c r="A1164">
        <v>1163</v>
      </c>
      <c r="B1164" s="1">
        <v>44081</v>
      </c>
      <c r="C1164">
        <v>193</v>
      </c>
      <c r="D1164" t="s">
        <v>25</v>
      </c>
      <c r="E1164">
        <v>2</v>
      </c>
    </row>
    <row r="1165" spans="1:5" x14ac:dyDescent="0.35">
      <c r="A1165">
        <v>1164</v>
      </c>
      <c r="B1165" s="1">
        <v>44082</v>
      </c>
      <c r="C1165">
        <v>312</v>
      </c>
      <c r="D1165" t="s">
        <v>72</v>
      </c>
      <c r="E1165">
        <v>3</v>
      </c>
    </row>
    <row r="1166" spans="1:5" x14ac:dyDescent="0.35">
      <c r="A1166">
        <v>1165</v>
      </c>
      <c r="B1166" s="1">
        <v>44082</v>
      </c>
      <c r="C1166">
        <v>1533</v>
      </c>
      <c r="D1166" t="s">
        <v>62</v>
      </c>
      <c r="E1166">
        <v>3</v>
      </c>
    </row>
    <row r="1167" spans="1:5" x14ac:dyDescent="0.35">
      <c r="A1167">
        <v>1166</v>
      </c>
      <c r="B1167" s="1">
        <v>44082</v>
      </c>
      <c r="C1167">
        <v>1663</v>
      </c>
      <c r="D1167" t="s">
        <v>66</v>
      </c>
      <c r="E1167">
        <v>4</v>
      </c>
    </row>
    <row r="1168" spans="1:5" x14ac:dyDescent="0.35">
      <c r="A1168">
        <v>1167</v>
      </c>
      <c r="B1168" s="1">
        <v>44083</v>
      </c>
      <c r="C1168">
        <v>928</v>
      </c>
      <c r="D1168" t="s">
        <v>34</v>
      </c>
      <c r="E1168">
        <v>3</v>
      </c>
    </row>
    <row r="1169" spans="1:5" x14ac:dyDescent="0.35">
      <c r="A1169">
        <v>1168</v>
      </c>
      <c r="B1169" s="1">
        <v>44083</v>
      </c>
      <c r="C1169">
        <v>1703</v>
      </c>
      <c r="D1169" t="s">
        <v>37</v>
      </c>
      <c r="E1169">
        <v>5</v>
      </c>
    </row>
    <row r="1170" spans="1:5" x14ac:dyDescent="0.35">
      <c r="A1170">
        <v>1169</v>
      </c>
      <c r="B1170" s="1">
        <v>44083</v>
      </c>
      <c r="C1170">
        <v>643</v>
      </c>
      <c r="D1170" t="s">
        <v>23</v>
      </c>
      <c r="E1170">
        <v>2</v>
      </c>
    </row>
    <row r="1171" spans="1:5" x14ac:dyDescent="0.35">
      <c r="A1171">
        <v>1170</v>
      </c>
      <c r="B1171" s="1">
        <v>44083</v>
      </c>
      <c r="C1171">
        <v>1941</v>
      </c>
      <c r="D1171" t="s">
        <v>66</v>
      </c>
      <c r="E1171">
        <v>5</v>
      </c>
    </row>
    <row r="1172" spans="1:5" x14ac:dyDescent="0.35">
      <c r="A1172">
        <v>1171</v>
      </c>
      <c r="B1172" s="1">
        <v>44083</v>
      </c>
      <c r="C1172">
        <v>1501</v>
      </c>
      <c r="D1172" t="s">
        <v>32</v>
      </c>
      <c r="E1172">
        <v>2</v>
      </c>
    </row>
    <row r="1173" spans="1:5" x14ac:dyDescent="0.35">
      <c r="A1173">
        <v>1172</v>
      </c>
      <c r="B1173" s="1">
        <v>44083</v>
      </c>
      <c r="C1173">
        <v>302</v>
      </c>
      <c r="D1173" t="s">
        <v>35</v>
      </c>
      <c r="E1173">
        <v>3</v>
      </c>
    </row>
    <row r="1174" spans="1:5" x14ac:dyDescent="0.35">
      <c r="A1174">
        <v>1173</v>
      </c>
      <c r="B1174" s="1">
        <v>44083</v>
      </c>
      <c r="C1174">
        <v>1158</v>
      </c>
      <c r="D1174" t="s">
        <v>27</v>
      </c>
      <c r="E1174">
        <v>2</v>
      </c>
    </row>
    <row r="1175" spans="1:5" x14ac:dyDescent="0.35">
      <c r="A1175">
        <v>1174</v>
      </c>
      <c r="B1175" s="1">
        <v>44083</v>
      </c>
      <c r="C1175">
        <v>1039</v>
      </c>
      <c r="D1175" t="s">
        <v>12</v>
      </c>
      <c r="E1175">
        <v>4</v>
      </c>
    </row>
    <row r="1176" spans="1:5" x14ac:dyDescent="0.35">
      <c r="A1176">
        <v>1175</v>
      </c>
      <c r="B1176" s="1">
        <v>44083</v>
      </c>
      <c r="C1176">
        <v>914</v>
      </c>
      <c r="D1176" t="s">
        <v>21</v>
      </c>
      <c r="E1176">
        <v>4</v>
      </c>
    </row>
    <row r="1177" spans="1:5" x14ac:dyDescent="0.35">
      <c r="A1177">
        <v>1176</v>
      </c>
      <c r="B1177" s="1">
        <v>44084</v>
      </c>
      <c r="C1177">
        <v>1012</v>
      </c>
      <c r="D1177" t="s">
        <v>21</v>
      </c>
      <c r="E1177">
        <v>2</v>
      </c>
    </row>
    <row r="1178" spans="1:5" x14ac:dyDescent="0.35">
      <c r="A1178">
        <v>1177</v>
      </c>
      <c r="B1178" s="1">
        <v>44084</v>
      </c>
      <c r="C1178">
        <v>1331</v>
      </c>
      <c r="D1178" t="s">
        <v>6</v>
      </c>
      <c r="E1178">
        <v>5</v>
      </c>
    </row>
    <row r="1179" spans="1:5" x14ac:dyDescent="0.35">
      <c r="A1179">
        <v>1178</v>
      </c>
      <c r="B1179" s="1">
        <v>44084</v>
      </c>
      <c r="C1179">
        <v>1862</v>
      </c>
      <c r="D1179" t="s">
        <v>27</v>
      </c>
      <c r="E1179">
        <v>4</v>
      </c>
    </row>
    <row r="1180" spans="1:5" x14ac:dyDescent="0.35">
      <c r="A1180">
        <v>1179</v>
      </c>
      <c r="B1180" s="1">
        <v>44084</v>
      </c>
      <c r="C1180">
        <v>843</v>
      </c>
      <c r="D1180" t="s">
        <v>28</v>
      </c>
      <c r="E1180">
        <v>4</v>
      </c>
    </row>
    <row r="1181" spans="1:5" x14ac:dyDescent="0.35">
      <c r="A1181">
        <v>1180</v>
      </c>
      <c r="B1181" s="1">
        <v>44084</v>
      </c>
      <c r="C1181">
        <v>1339</v>
      </c>
      <c r="D1181" t="s">
        <v>72</v>
      </c>
      <c r="E1181">
        <v>5</v>
      </c>
    </row>
    <row r="1182" spans="1:5" x14ac:dyDescent="0.35">
      <c r="A1182">
        <v>1181</v>
      </c>
      <c r="B1182" s="1">
        <v>44084</v>
      </c>
      <c r="C1182">
        <v>237</v>
      </c>
      <c r="D1182" t="s">
        <v>46</v>
      </c>
      <c r="E1182">
        <v>5</v>
      </c>
    </row>
    <row r="1183" spans="1:5" x14ac:dyDescent="0.35">
      <c r="A1183">
        <v>1182</v>
      </c>
      <c r="B1183" s="1">
        <v>44085</v>
      </c>
      <c r="C1183">
        <v>152</v>
      </c>
      <c r="D1183" t="s">
        <v>19</v>
      </c>
      <c r="E1183">
        <v>4</v>
      </c>
    </row>
    <row r="1184" spans="1:5" x14ac:dyDescent="0.35">
      <c r="A1184">
        <v>1183</v>
      </c>
      <c r="B1184" s="1">
        <v>44085</v>
      </c>
      <c r="C1184">
        <v>1873</v>
      </c>
      <c r="D1184" t="s">
        <v>29</v>
      </c>
      <c r="E1184">
        <v>2</v>
      </c>
    </row>
    <row r="1185" spans="1:5" x14ac:dyDescent="0.35">
      <c r="A1185">
        <v>1184</v>
      </c>
      <c r="B1185" s="1">
        <v>44085</v>
      </c>
      <c r="C1185">
        <v>112</v>
      </c>
      <c r="D1185" t="s">
        <v>62</v>
      </c>
      <c r="E1185">
        <v>3</v>
      </c>
    </row>
    <row r="1186" spans="1:5" x14ac:dyDescent="0.35">
      <c r="A1186">
        <v>1185</v>
      </c>
      <c r="B1186" s="1">
        <v>44086</v>
      </c>
      <c r="C1186">
        <v>102</v>
      </c>
      <c r="D1186" t="s">
        <v>36</v>
      </c>
      <c r="E1186">
        <v>5</v>
      </c>
    </row>
    <row r="1187" spans="1:5" x14ac:dyDescent="0.35">
      <c r="A1187">
        <v>1186</v>
      </c>
      <c r="B1187" s="1">
        <v>44086</v>
      </c>
      <c r="C1187">
        <v>1548</v>
      </c>
      <c r="D1187" t="s">
        <v>58</v>
      </c>
      <c r="E1187">
        <v>6</v>
      </c>
    </row>
    <row r="1188" spans="1:5" x14ac:dyDescent="0.35">
      <c r="A1188">
        <v>1187</v>
      </c>
      <c r="B1188" s="1">
        <v>44086</v>
      </c>
      <c r="C1188">
        <v>229</v>
      </c>
      <c r="D1188" t="s">
        <v>10</v>
      </c>
      <c r="E1188">
        <v>3</v>
      </c>
    </row>
    <row r="1189" spans="1:5" x14ac:dyDescent="0.35">
      <c r="A1189">
        <v>1188</v>
      </c>
      <c r="B1189" s="1">
        <v>44086</v>
      </c>
      <c r="C1189">
        <v>603</v>
      </c>
      <c r="D1189" t="s">
        <v>35</v>
      </c>
      <c r="E1189">
        <v>2</v>
      </c>
    </row>
    <row r="1190" spans="1:5" x14ac:dyDescent="0.35">
      <c r="A1190">
        <v>1189</v>
      </c>
      <c r="B1190" s="1">
        <v>44087</v>
      </c>
      <c r="C1190">
        <v>1969</v>
      </c>
      <c r="D1190" t="s">
        <v>40</v>
      </c>
      <c r="E1190">
        <v>2</v>
      </c>
    </row>
    <row r="1191" spans="1:5" x14ac:dyDescent="0.35">
      <c r="A1191">
        <v>1190</v>
      </c>
      <c r="B1191" s="1">
        <v>44087</v>
      </c>
      <c r="C1191">
        <v>313</v>
      </c>
      <c r="D1191" t="s">
        <v>37</v>
      </c>
      <c r="E1191">
        <v>5</v>
      </c>
    </row>
    <row r="1192" spans="1:5" x14ac:dyDescent="0.35">
      <c r="A1192">
        <v>1191</v>
      </c>
      <c r="B1192" s="1">
        <v>44087</v>
      </c>
      <c r="C1192">
        <v>1621</v>
      </c>
      <c r="D1192" t="s">
        <v>7</v>
      </c>
      <c r="E1192">
        <v>5</v>
      </c>
    </row>
    <row r="1193" spans="1:5" x14ac:dyDescent="0.35">
      <c r="A1193">
        <v>1192</v>
      </c>
      <c r="B1193" s="1">
        <v>44087</v>
      </c>
      <c r="C1193">
        <v>580</v>
      </c>
      <c r="D1193" t="s">
        <v>7</v>
      </c>
      <c r="E1193">
        <v>2</v>
      </c>
    </row>
    <row r="1194" spans="1:5" x14ac:dyDescent="0.35">
      <c r="A1194">
        <v>1193</v>
      </c>
      <c r="B1194" s="1">
        <v>44087</v>
      </c>
      <c r="C1194">
        <v>858</v>
      </c>
      <c r="D1194" t="s">
        <v>47</v>
      </c>
      <c r="E1194">
        <v>5</v>
      </c>
    </row>
    <row r="1195" spans="1:5" x14ac:dyDescent="0.35">
      <c r="A1195">
        <v>1194</v>
      </c>
      <c r="B1195" s="1">
        <v>44087</v>
      </c>
      <c r="C1195">
        <v>1465</v>
      </c>
      <c r="D1195" t="s">
        <v>13</v>
      </c>
      <c r="E1195">
        <v>5</v>
      </c>
    </row>
    <row r="1196" spans="1:5" x14ac:dyDescent="0.35">
      <c r="A1196">
        <v>1195</v>
      </c>
      <c r="B1196" s="1">
        <v>44087</v>
      </c>
      <c r="C1196">
        <v>1119</v>
      </c>
      <c r="D1196" t="s">
        <v>73</v>
      </c>
      <c r="E1196">
        <v>6</v>
      </c>
    </row>
    <row r="1197" spans="1:5" x14ac:dyDescent="0.35">
      <c r="A1197">
        <v>1196</v>
      </c>
      <c r="B1197" s="1">
        <v>44088</v>
      </c>
      <c r="C1197">
        <v>1039</v>
      </c>
      <c r="D1197" t="s">
        <v>36</v>
      </c>
      <c r="E1197">
        <v>4</v>
      </c>
    </row>
    <row r="1198" spans="1:5" x14ac:dyDescent="0.35">
      <c r="A1198">
        <v>1197</v>
      </c>
      <c r="B1198" s="1">
        <v>44088</v>
      </c>
      <c r="C1198">
        <v>1230</v>
      </c>
      <c r="D1198" t="s">
        <v>65</v>
      </c>
      <c r="E1198">
        <v>3</v>
      </c>
    </row>
    <row r="1199" spans="1:5" x14ac:dyDescent="0.35">
      <c r="A1199">
        <v>1198</v>
      </c>
      <c r="B1199" s="1">
        <v>44088</v>
      </c>
      <c r="C1199">
        <v>1364</v>
      </c>
      <c r="D1199" t="s">
        <v>35</v>
      </c>
      <c r="E1199">
        <v>3</v>
      </c>
    </row>
    <row r="1200" spans="1:5" x14ac:dyDescent="0.35">
      <c r="A1200">
        <v>1199</v>
      </c>
      <c r="B1200" s="1">
        <v>44088</v>
      </c>
      <c r="C1200">
        <v>1158</v>
      </c>
      <c r="D1200" t="s">
        <v>42</v>
      </c>
      <c r="E1200">
        <v>4</v>
      </c>
    </row>
    <row r="1201" spans="1:5" x14ac:dyDescent="0.35">
      <c r="A1201">
        <v>1200</v>
      </c>
      <c r="B1201" s="1">
        <v>44089</v>
      </c>
      <c r="C1201">
        <v>1375</v>
      </c>
      <c r="D1201" t="s">
        <v>46</v>
      </c>
      <c r="E1201">
        <v>5</v>
      </c>
    </row>
    <row r="1202" spans="1:5" x14ac:dyDescent="0.35">
      <c r="A1202">
        <v>1201</v>
      </c>
      <c r="B1202" s="1">
        <v>44089</v>
      </c>
      <c r="C1202">
        <v>283</v>
      </c>
      <c r="D1202" t="s">
        <v>72</v>
      </c>
      <c r="E1202">
        <v>4</v>
      </c>
    </row>
    <row r="1203" spans="1:5" x14ac:dyDescent="0.35">
      <c r="A1203">
        <v>1202</v>
      </c>
      <c r="B1203" s="1">
        <v>44089</v>
      </c>
      <c r="C1203">
        <v>1900</v>
      </c>
      <c r="D1203" t="s">
        <v>69</v>
      </c>
      <c r="E1203">
        <v>5</v>
      </c>
    </row>
    <row r="1204" spans="1:5" x14ac:dyDescent="0.35">
      <c r="A1204">
        <v>1203</v>
      </c>
      <c r="B1204" s="1">
        <v>44090</v>
      </c>
      <c r="C1204">
        <v>2121</v>
      </c>
      <c r="D1204" t="s">
        <v>60</v>
      </c>
      <c r="E1204">
        <v>4</v>
      </c>
    </row>
    <row r="1205" spans="1:5" x14ac:dyDescent="0.35">
      <c r="A1205">
        <v>1204</v>
      </c>
      <c r="B1205" s="1">
        <v>44090</v>
      </c>
      <c r="C1205">
        <v>2042</v>
      </c>
      <c r="D1205" t="s">
        <v>12</v>
      </c>
      <c r="E1205">
        <v>2</v>
      </c>
    </row>
    <row r="1206" spans="1:5" x14ac:dyDescent="0.35">
      <c r="A1206">
        <v>1205</v>
      </c>
      <c r="B1206" s="1">
        <v>44090</v>
      </c>
      <c r="C1206">
        <v>1659</v>
      </c>
      <c r="D1206" t="s">
        <v>47</v>
      </c>
      <c r="E1206">
        <v>3</v>
      </c>
    </row>
    <row r="1207" spans="1:5" x14ac:dyDescent="0.35">
      <c r="A1207">
        <v>1206</v>
      </c>
      <c r="B1207" s="1">
        <v>44090</v>
      </c>
      <c r="C1207">
        <v>241</v>
      </c>
      <c r="D1207" t="s">
        <v>71</v>
      </c>
      <c r="E1207">
        <v>5</v>
      </c>
    </row>
    <row r="1208" spans="1:5" x14ac:dyDescent="0.35">
      <c r="A1208">
        <v>1207</v>
      </c>
      <c r="B1208" s="1">
        <v>44090</v>
      </c>
      <c r="C1208">
        <v>997</v>
      </c>
      <c r="D1208" t="s">
        <v>41</v>
      </c>
      <c r="E1208">
        <v>3</v>
      </c>
    </row>
    <row r="1209" spans="1:5" x14ac:dyDescent="0.35">
      <c r="A1209">
        <v>1208</v>
      </c>
      <c r="B1209" s="1">
        <v>44090</v>
      </c>
      <c r="C1209">
        <v>142</v>
      </c>
      <c r="D1209" t="s">
        <v>42</v>
      </c>
      <c r="E1209">
        <v>2</v>
      </c>
    </row>
    <row r="1210" spans="1:5" x14ac:dyDescent="0.35">
      <c r="A1210">
        <v>1209</v>
      </c>
      <c r="B1210" s="1">
        <v>44090</v>
      </c>
      <c r="C1210">
        <v>978</v>
      </c>
      <c r="D1210" t="s">
        <v>46</v>
      </c>
      <c r="E1210">
        <v>4</v>
      </c>
    </row>
    <row r="1211" spans="1:5" x14ac:dyDescent="0.35">
      <c r="A1211">
        <v>1210</v>
      </c>
      <c r="B1211" s="1">
        <v>44091</v>
      </c>
      <c r="C1211">
        <v>422</v>
      </c>
      <c r="D1211" t="s">
        <v>53</v>
      </c>
      <c r="E1211">
        <v>2</v>
      </c>
    </row>
    <row r="1212" spans="1:5" x14ac:dyDescent="0.35">
      <c r="A1212">
        <v>1211</v>
      </c>
      <c r="B1212" s="1">
        <v>44091</v>
      </c>
      <c r="C1212">
        <v>1843</v>
      </c>
      <c r="D1212" t="s">
        <v>27</v>
      </c>
      <c r="E1212">
        <v>6</v>
      </c>
    </row>
    <row r="1213" spans="1:5" x14ac:dyDescent="0.35">
      <c r="A1213">
        <v>1212</v>
      </c>
      <c r="B1213" s="1">
        <v>44091</v>
      </c>
      <c r="C1213">
        <v>2000</v>
      </c>
      <c r="D1213" t="s">
        <v>51</v>
      </c>
      <c r="E1213">
        <v>5</v>
      </c>
    </row>
    <row r="1214" spans="1:5" x14ac:dyDescent="0.35">
      <c r="A1214">
        <v>1213</v>
      </c>
      <c r="B1214" s="1">
        <v>44091</v>
      </c>
      <c r="C1214">
        <v>235</v>
      </c>
      <c r="D1214" t="s">
        <v>17</v>
      </c>
      <c r="E1214">
        <v>2</v>
      </c>
    </row>
    <row r="1215" spans="1:5" x14ac:dyDescent="0.35">
      <c r="A1215">
        <v>1214</v>
      </c>
      <c r="B1215" s="1">
        <v>44091</v>
      </c>
      <c r="C1215">
        <v>928</v>
      </c>
      <c r="D1215" t="s">
        <v>62</v>
      </c>
      <c r="E1215">
        <v>2</v>
      </c>
    </row>
    <row r="1216" spans="1:5" x14ac:dyDescent="0.35">
      <c r="A1216">
        <v>1215</v>
      </c>
      <c r="B1216" s="1">
        <v>44091</v>
      </c>
      <c r="C1216">
        <v>1108</v>
      </c>
      <c r="D1216" t="s">
        <v>10</v>
      </c>
      <c r="E1216">
        <v>5</v>
      </c>
    </row>
    <row r="1217" spans="1:5" x14ac:dyDescent="0.35">
      <c r="A1217">
        <v>1216</v>
      </c>
      <c r="B1217" s="1">
        <v>44091</v>
      </c>
      <c r="C1217">
        <v>1694</v>
      </c>
      <c r="D1217" t="s">
        <v>27</v>
      </c>
      <c r="E1217">
        <v>4</v>
      </c>
    </row>
    <row r="1218" spans="1:5" x14ac:dyDescent="0.35">
      <c r="A1218">
        <v>1217</v>
      </c>
      <c r="B1218" s="1">
        <v>44092</v>
      </c>
      <c r="C1218">
        <v>615</v>
      </c>
      <c r="D1218" t="s">
        <v>57</v>
      </c>
      <c r="E1218">
        <v>4</v>
      </c>
    </row>
    <row r="1219" spans="1:5" x14ac:dyDescent="0.35">
      <c r="A1219">
        <v>1218</v>
      </c>
      <c r="B1219" s="1">
        <v>44092</v>
      </c>
      <c r="C1219">
        <v>1277</v>
      </c>
      <c r="D1219" t="s">
        <v>59</v>
      </c>
      <c r="E1219">
        <v>5</v>
      </c>
    </row>
    <row r="1220" spans="1:5" x14ac:dyDescent="0.35">
      <c r="A1220">
        <v>1219</v>
      </c>
      <c r="B1220" s="1">
        <v>44092</v>
      </c>
      <c r="C1220">
        <v>1347</v>
      </c>
      <c r="D1220" t="s">
        <v>57</v>
      </c>
      <c r="E1220">
        <v>4</v>
      </c>
    </row>
    <row r="1221" spans="1:5" x14ac:dyDescent="0.35">
      <c r="A1221">
        <v>1220</v>
      </c>
      <c r="B1221" s="1">
        <v>44092</v>
      </c>
      <c r="C1221">
        <v>295</v>
      </c>
      <c r="D1221" t="s">
        <v>5</v>
      </c>
      <c r="E1221">
        <v>4</v>
      </c>
    </row>
    <row r="1222" spans="1:5" x14ac:dyDescent="0.35">
      <c r="A1222">
        <v>1221</v>
      </c>
      <c r="B1222" s="1">
        <v>44092</v>
      </c>
      <c r="C1222">
        <v>1334</v>
      </c>
      <c r="D1222" t="s">
        <v>53</v>
      </c>
      <c r="E1222">
        <v>4</v>
      </c>
    </row>
    <row r="1223" spans="1:5" x14ac:dyDescent="0.35">
      <c r="A1223">
        <v>1222</v>
      </c>
      <c r="B1223" s="1">
        <v>44092</v>
      </c>
      <c r="C1223">
        <v>475</v>
      </c>
      <c r="D1223" t="s">
        <v>58</v>
      </c>
      <c r="E1223">
        <v>4</v>
      </c>
    </row>
    <row r="1224" spans="1:5" x14ac:dyDescent="0.35">
      <c r="A1224">
        <v>1223</v>
      </c>
      <c r="B1224" s="1">
        <v>44093</v>
      </c>
      <c r="C1224">
        <v>267</v>
      </c>
      <c r="D1224" t="s">
        <v>13</v>
      </c>
      <c r="E1224">
        <v>2</v>
      </c>
    </row>
    <row r="1225" spans="1:5" x14ac:dyDescent="0.35">
      <c r="A1225">
        <v>1224</v>
      </c>
      <c r="B1225" s="1">
        <v>44093</v>
      </c>
      <c r="C1225">
        <v>714</v>
      </c>
      <c r="D1225" t="s">
        <v>33</v>
      </c>
      <c r="E1225">
        <v>5</v>
      </c>
    </row>
    <row r="1226" spans="1:5" x14ac:dyDescent="0.35">
      <c r="A1226">
        <v>1225</v>
      </c>
      <c r="B1226" s="1">
        <v>44093</v>
      </c>
      <c r="C1226">
        <v>287</v>
      </c>
      <c r="D1226" t="s">
        <v>29</v>
      </c>
      <c r="E1226">
        <v>2</v>
      </c>
    </row>
    <row r="1227" spans="1:5" x14ac:dyDescent="0.35">
      <c r="A1227">
        <v>1226</v>
      </c>
      <c r="B1227" s="1">
        <v>44093</v>
      </c>
      <c r="C1227">
        <v>307</v>
      </c>
      <c r="D1227" t="s">
        <v>61</v>
      </c>
      <c r="E1227">
        <v>2</v>
      </c>
    </row>
    <row r="1228" spans="1:5" x14ac:dyDescent="0.35">
      <c r="A1228">
        <v>1227</v>
      </c>
      <c r="B1228" s="1">
        <v>44093</v>
      </c>
      <c r="C1228">
        <v>478</v>
      </c>
      <c r="D1228" t="s">
        <v>5</v>
      </c>
      <c r="E1228">
        <v>3</v>
      </c>
    </row>
    <row r="1229" spans="1:5" x14ac:dyDescent="0.35">
      <c r="A1229">
        <v>1228</v>
      </c>
      <c r="B1229" s="1">
        <v>44093</v>
      </c>
      <c r="C1229">
        <v>1898</v>
      </c>
      <c r="D1229" t="s">
        <v>25</v>
      </c>
      <c r="E1229">
        <v>2</v>
      </c>
    </row>
    <row r="1230" spans="1:5" x14ac:dyDescent="0.35">
      <c r="A1230">
        <v>1229</v>
      </c>
      <c r="B1230" s="1">
        <v>44093</v>
      </c>
      <c r="C1230">
        <v>1128</v>
      </c>
      <c r="D1230" t="s">
        <v>35</v>
      </c>
      <c r="E1230">
        <v>1</v>
      </c>
    </row>
    <row r="1231" spans="1:5" x14ac:dyDescent="0.35">
      <c r="A1231">
        <v>1230</v>
      </c>
      <c r="B1231" s="1">
        <v>44094</v>
      </c>
      <c r="C1231">
        <v>609</v>
      </c>
      <c r="D1231" t="s">
        <v>41</v>
      </c>
      <c r="E1231">
        <v>5</v>
      </c>
    </row>
    <row r="1232" spans="1:5" x14ac:dyDescent="0.35">
      <c r="A1232">
        <v>1231</v>
      </c>
      <c r="B1232" s="1">
        <v>44095</v>
      </c>
      <c r="C1232">
        <v>604</v>
      </c>
      <c r="D1232" t="s">
        <v>47</v>
      </c>
      <c r="E1232">
        <v>2</v>
      </c>
    </row>
    <row r="1233" spans="1:5" x14ac:dyDescent="0.35">
      <c r="A1233">
        <v>1232</v>
      </c>
      <c r="B1233" s="1">
        <v>44095</v>
      </c>
      <c r="C1233">
        <v>657</v>
      </c>
      <c r="D1233" t="s">
        <v>5</v>
      </c>
      <c r="E1233">
        <v>5</v>
      </c>
    </row>
    <row r="1234" spans="1:5" x14ac:dyDescent="0.35">
      <c r="A1234">
        <v>1233</v>
      </c>
      <c r="B1234" s="1">
        <v>44096</v>
      </c>
      <c r="C1234">
        <v>1111</v>
      </c>
      <c r="D1234" t="s">
        <v>6</v>
      </c>
      <c r="E1234">
        <v>6</v>
      </c>
    </row>
    <row r="1235" spans="1:5" x14ac:dyDescent="0.35">
      <c r="A1235">
        <v>1234</v>
      </c>
      <c r="B1235" s="1">
        <v>44096</v>
      </c>
      <c r="C1235">
        <v>193</v>
      </c>
      <c r="D1235" t="s">
        <v>46</v>
      </c>
      <c r="E1235">
        <v>6</v>
      </c>
    </row>
    <row r="1236" spans="1:5" x14ac:dyDescent="0.35">
      <c r="A1236">
        <v>1235</v>
      </c>
      <c r="B1236" s="1">
        <v>44096</v>
      </c>
      <c r="C1236">
        <v>1500</v>
      </c>
      <c r="D1236" t="s">
        <v>42</v>
      </c>
      <c r="E1236">
        <v>5</v>
      </c>
    </row>
    <row r="1237" spans="1:5" x14ac:dyDescent="0.35">
      <c r="A1237">
        <v>1236</v>
      </c>
      <c r="B1237" s="1">
        <v>44096</v>
      </c>
      <c r="C1237">
        <v>2094</v>
      </c>
      <c r="D1237" t="s">
        <v>17</v>
      </c>
      <c r="E1237">
        <v>4</v>
      </c>
    </row>
    <row r="1238" spans="1:5" x14ac:dyDescent="0.35">
      <c r="A1238">
        <v>1237</v>
      </c>
      <c r="B1238" s="1">
        <v>44096</v>
      </c>
      <c r="C1238">
        <v>239</v>
      </c>
      <c r="D1238" t="s">
        <v>56</v>
      </c>
      <c r="E1238">
        <v>2</v>
      </c>
    </row>
    <row r="1239" spans="1:5" x14ac:dyDescent="0.35">
      <c r="A1239">
        <v>1238</v>
      </c>
      <c r="B1239" s="1">
        <v>44096</v>
      </c>
      <c r="C1239">
        <v>465</v>
      </c>
      <c r="D1239" t="s">
        <v>68</v>
      </c>
      <c r="E1239">
        <v>5</v>
      </c>
    </row>
    <row r="1240" spans="1:5" x14ac:dyDescent="0.35">
      <c r="A1240">
        <v>1239</v>
      </c>
      <c r="B1240" s="1">
        <v>44096</v>
      </c>
      <c r="C1240">
        <v>711</v>
      </c>
      <c r="D1240" t="s">
        <v>15</v>
      </c>
      <c r="E1240">
        <v>5</v>
      </c>
    </row>
    <row r="1241" spans="1:5" x14ac:dyDescent="0.35">
      <c r="A1241">
        <v>1240</v>
      </c>
      <c r="B1241" s="1">
        <v>44096</v>
      </c>
      <c r="C1241">
        <v>111</v>
      </c>
      <c r="D1241" t="s">
        <v>42</v>
      </c>
      <c r="E1241">
        <v>3</v>
      </c>
    </row>
    <row r="1242" spans="1:5" x14ac:dyDescent="0.35">
      <c r="A1242">
        <v>1241</v>
      </c>
      <c r="B1242" s="1">
        <v>44096</v>
      </c>
      <c r="C1242">
        <v>1492</v>
      </c>
      <c r="D1242" t="s">
        <v>33</v>
      </c>
      <c r="E1242">
        <v>6</v>
      </c>
    </row>
    <row r="1243" spans="1:5" x14ac:dyDescent="0.35">
      <c r="A1243">
        <v>1242</v>
      </c>
      <c r="B1243" s="1">
        <v>44096</v>
      </c>
      <c r="C1243">
        <v>655</v>
      </c>
      <c r="D1243" t="s">
        <v>46</v>
      </c>
      <c r="E1243">
        <v>4</v>
      </c>
    </row>
    <row r="1244" spans="1:5" x14ac:dyDescent="0.35">
      <c r="A1244">
        <v>1243</v>
      </c>
      <c r="B1244" s="1">
        <v>44097</v>
      </c>
      <c r="C1244">
        <v>836</v>
      </c>
      <c r="D1244" t="s">
        <v>28</v>
      </c>
      <c r="E1244">
        <v>1</v>
      </c>
    </row>
    <row r="1245" spans="1:5" x14ac:dyDescent="0.35">
      <c r="A1245">
        <v>1244</v>
      </c>
      <c r="B1245" s="1">
        <v>44097</v>
      </c>
      <c r="C1245">
        <v>1072</v>
      </c>
      <c r="D1245" t="s">
        <v>69</v>
      </c>
      <c r="E1245">
        <v>5</v>
      </c>
    </row>
    <row r="1246" spans="1:5" x14ac:dyDescent="0.35">
      <c r="A1246">
        <v>1245</v>
      </c>
      <c r="B1246" s="1">
        <v>44097</v>
      </c>
      <c r="C1246">
        <v>391</v>
      </c>
      <c r="D1246" t="s">
        <v>56</v>
      </c>
      <c r="E1246">
        <v>3</v>
      </c>
    </row>
    <row r="1247" spans="1:5" x14ac:dyDescent="0.35">
      <c r="A1247">
        <v>1246</v>
      </c>
      <c r="B1247" s="1">
        <v>44097</v>
      </c>
      <c r="C1247">
        <v>569</v>
      </c>
      <c r="D1247" t="s">
        <v>53</v>
      </c>
      <c r="E1247">
        <v>3</v>
      </c>
    </row>
    <row r="1248" spans="1:5" x14ac:dyDescent="0.35">
      <c r="A1248">
        <v>1247</v>
      </c>
      <c r="B1248" s="1">
        <v>44097</v>
      </c>
      <c r="C1248">
        <v>572</v>
      </c>
      <c r="D1248" t="s">
        <v>16</v>
      </c>
      <c r="E1248">
        <v>3</v>
      </c>
    </row>
    <row r="1249" spans="1:5" x14ac:dyDescent="0.35">
      <c r="A1249">
        <v>1248</v>
      </c>
      <c r="B1249" s="1">
        <v>44097</v>
      </c>
      <c r="C1249">
        <v>1387</v>
      </c>
      <c r="D1249" t="s">
        <v>39</v>
      </c>
      <c r="E1249">
        <v>2</v>
      </c>
    </row>
    <row r="1250" spans="1:5" x14ac:dyDescent="0.35">
      <c r="A1250">
        <v>1249</v>
      </c>
      <c r="B1250" s="1">
        <v>44098</v>
      </c>
      <c r="C1250">
        <v>715</v>
      </c>
      <c r="D1250" t="s">
        <v>19</v>
      </c>
      <c r="E1250">
        <v>2</v>
      </c>
    </row>
    <row r="1251" spans="1:5" x14ac:dyDescent="0.35">
      <c r="A1251">
        <v>1250</v>
      </c>
      <c r="B1251" s="1">
        <v>44098</v>
      </c>
      <c r="C1251">
        <v>109</v>
      </c>
      <c r="D1251" t="s">
        <v>26</v>
      </c>
      <c r="E1251">
        <v>5</v>
      </c>
    </row>
    <row r="1252" spans="1:5" x14ac:dyDescent="0.35">
      <c r="A1252">
        <v>1251</v>
      </c>
      <c r="B1252" s="1">
        <v>44098</v>
      </c>
      <c r="C1252">
        <v>775</v>
      </c>
      <c r="D1252" t="s">
        <v>72</v>
      </c>
      <c r="E1252">
        <v>2</v>
      </c>
    </row>
    <row r="1253" spans="1:5" x14ac:dyDescent="0.35">
      <c r="A1253">
        <v>1252</v>
      </c>
      <c r="B1253" s="1">
        <v>44099</v>
      </c>
      <c r="C1253">
        <v>273</v>
      </c>
      <c r="D1253" t="s">
        <v>28</v>
      </c>
      <c r="E1253">
        <v>6</v>
      </c>
    </row>
    <row r="1254" spans="1:5" x14ac:dyDescent="0.35">
      <c r="A1254">
        <v>1253</v>
      </c>
      <c r="B1254" s="1">
        <v>44099</v>
      </c>
      <c r="C1254">
        <v>440</v>
      </c>
      <c r="D1254" t="s">
        <v>23</v>
      </c>
      <c r="E1254">
        <v>1</v>
      </c>
    </row>
    <row r="1255" spans="1:5" x14ac:dyDescent="0.35">
      <c r="A1255">
        <v>1254</v>
      </c>
      <c r="B1255" s="1">
        <v>44099</v>
      </c>
      <c r="C1255">
        <v>950</v>
      </c>
      <c r="D1255" t="s">
        <v>49</v>
      </c>
      <c r="E1255">
        <v>3</v>
      </c>
    </row>
    <row r="1256" spans="1:5" x14ac:dyDescent="0.35">
      <c r="A1256">
        <v>1255</v>
      </c>
      <c r="B1256" s="1">
        <v>44099</v>
      </c>
      <c r="C1256">
        <v>1631</v>
      </c>
      <c r="D1256" t="s">
        <v>64</v>
      </c>
      <c r="E1256">
        <v>4</v>
      </c>
    </row>
    <row r="1257" spans="1:5" x14ac:dyDescent="0.35">
      <c r="A1257">
        <v>1256</v>
      </c>
      <c r="B1257" s="1">
        <v>44099</v>
      </c>
      <c r="C1257">
        <v>605</v>
      </c>
      <c r="D1257" t="s">
        <v>37</v>
      </c>
      <c r="E1257">
        <v>4</v>
      </c>
    </row>
    <row r="1258" spans="1:5" x14ac:dyDescent="0.35">
      <c r="A1258">
        <v>1257</v>
      </c>
      <c r="B1258" s="1">
        <v>44099</v>
      </c>
      <c r="C1258">
        <v>550</v>
      </c>
      <c r="D1258" t="s">
        <v>68</v>
      </c>
      <c r="E1258">
        <v>4</v>
      </c>
    </row>
    <row r="1259" spans="1:5" x14ac:dyDescent="0.35">
      <c r="A1259">
        <v>1258</v>
      </c>
      <c r="B1259" s="1">
        <v>44100</v>
      </c>
      <c r="C1259">
        <v>1083</v>
      </c>
      <c r="D1259" t="s">
        <v>8</v>
      </c>
      <c r="E1259">
        <v>3</v>
      </c>
    </row>
    <row r="1260" spans="1:5" x14ac:dyDescent="0.35">
      <c r="A1260">
        <v>1259</v>
      </c>
      <c r="B1260" s="1">
        <v>44100</v>
      </c>
      <c r="C1260">
        <v>30</v>
      </c>
      <c r="D1260" t="s">
        <v>8</v>
      </c>
      <c r="E1260">
        <v>3</v>
      </c>
    </row>
    <row r="1261" spans="1:5" x14ac:dyDescent="0.35">
      <c r="A1261">
        <v>1260</v>
      </c>
      <c r="B1261" s="1">
        <v>44100</v>
      </c>
      <c r="C1261">
        <v>1845</v>
      </c>
      <c r="D1261" t="s">
        <v>72</v>
      </c>
      <c r="E1261">
        <v>5</v>
      </c>
    </row>
    <row r="1262" spans="1:5" x14ac:dyDescent="0.35">
      <c r="A1262">
        <v>1261</v>
      </c>
      <c r="B1262" s="1">
        <v>44100</v>
      </c>
      <c r="C1262">
        <v>77</v>
      </c>
      <c r="D1262" t="s">
        <v>58</v>
      </c>
      <c r="E1262">
        <v>4</v>
      </c>
    </row>
    <row r="1263" spans="1:5" x14ac:dyDescent="0.35">
      <c r="A1263">
        <v>1262</v>
      </c>
      <c r="B1263" s="1">
        <v>44100</v>
      </c>
      <c r="C1263">
        <v>2114</v>
      </c>
      <c r="D1263" t="s">
        <v>7</v>
      </c>
      <c r="E1263">
        <v>2</v>
      </c>
    </row>
    <row r="1264" spans="1:5" x14ac:dyDescent="0.35">
      <c r="A1264">
        <v>1263</v>
      </c>
      <c r="B1264" s="1">
        <v>44101</v>
      </c>
      <c r="C1264">
        <v>1352</v>
      </c>
      <c r="D1264" t="s">
        <v>67</v>
      </c>
      <c r="E1264">
        <v>5</v>
      </c>
    </row>
    <row r="1265" spans="1:5" x14ac:dyDescent="0.35">
      <c r="A1265">
        <v>1264</v>
      </c>
      <c r="B1265" s="1">
        <v>44101</v>
      </c>
      <c r="C1265">
        <v>1255</v>
      </c>
      <c r="D1265" t="s">
        <v>60</v>
      </c>
      <c r="E1265">
        <v>2</v>
      </c>
    </row>
    <row r="1266" spans="1:5" x14ac:dyDescent="0.35">
      <c r="A1266">
        <v>1265</v>
      </c>
      <c r="B1266" s="1">
        <v>44101</v>
      </c>
      <c r="C1266">
        <v>1072</v>
      </c>
      <c r="D1266" t="s">
        <v>56</v>
      </c>
      <c r="E1266">
        <v>3</v>
      </c>
    </row>
    <row r="1267" spans="1:5" x14ac:dyDescent="0.35">
      <c r="A1267">
        <v>1266</v>
      </c>
      <c r="B1267" s="1">
        <v>44102</v>
      </c>
      <c r="C1267">
        <v>1646</v>
      </c>
      <c r="D1267" t="s">
        <v>54</v>
      </c>
      <c r="E1267">
        <v>3</v>
      </c>
    </row>
    <row r="1268" spans="1:5" x14ac:dyDescent="0.35">
      <c r="A1268">
        <v>1267</v>
      </c>
      <c r="B1268" s="1">
        <v>44102</v>
      </c>
      <c r="C1268">
        <v>1386</v>
      </c>
      <c r="D1268" t="s">
        <v>72</v>
      </c>
      <c r="E1268">
        <v>4</v>
      </c>
    </row>
    <row r="1269" spans="1:5" x14ac:dyDescent="0.35">
      <c r="A1269">
        <v>1268</v>
      </c>
      <c r="B1269" s="1">
        <v>44102</v>
      </c>
      <c r="C1269">
        <v>272</v>
      </c>
      <c r="D1269" t="s">
        <v>61</v>
      </c>
      <c r="E1269">
        <v>3</v>
      </c>
    </row>
    <row r="1270" spans="1:5" x14ac:dyDescent="0.35">
      <c r="A1270">
        <v>1269</v>
      </c>
      <c r="B1270" s="1">
        <v>44102</v>
      </c>
      <c r="C1270">
        <v>1716</v>
      </c>
      <c r="D1270" t="s">
        <v>37</v>
      </c>
      <c r="E1270">
        <v>1</v>
      </c>
    </row>
    <row r="1271" spans="1:5" x14ac:dyDescent="0.35">
      <c r="A1271">
        <v>1270</v>
      </c>
      <c r="B1271" s="1">
        <v>44102</v>
      </c>
      <c r="C1271">
        <v>54</v>
      </c>
      <c r="D1271" t="s">
        <v>50</v>
      </c>
      <c r="E1271">
        <v>3</v>
      </c>
    </row>
    <row r="1272" spans="1:5" x14ac:dyDescent="0.35">
      <c r="A1272">
        <v>1271</v>
      </c>
      <c r="B1272" s="1">
        <v>44102</v>
      </c>
      <c r="C1272">
        <v>316</v>
      </c>
      <c r="D1272" t="s">
        <v>7</v>
      </c>
      <c r="E1272">
        <v>2</v>
      </c>
    </row>
    <row r="1273" spans="1:5" x14ac:dyDescent="0.35">
      <c r="A1273">
        <v>1272</v>
      </c>
      <c r="B1273" s="1">
        <v>44103</v>
      </c>
      <c r="C1273">
        <v>599</v>
      </c>
      <c r="D1273" t="s">
        <v>25</v>
      </c>
      <c r="E1273">
        <v>4</v>
      </c>
    </row>
    <row r="1274" spans="1:5" x14ac:dyDescent="0.35">
      <c r="A1274">
        <v>1273</v>
      </c>
      <c r="B1274" s="1">
        <v>44103</v>
      </c>
      <c r="C1274">
        <v>802</v>
      </c>
      <c r="D1274" t="s">
        <v>44</v>
      </c>
      <c r="E1274">
        <v>4</v>
      </c>
    </row>
    <row r="1275" spans="1:5" x14ac:dyDescent="0.35">
      <c r="A1275">
        <v>1274</v>
      </c>
      <c r="B1275" s="1">
        <v>44103</v>
      </c>
      <c r="C1275">
        <v>162</v>
      </c>
      <c r="D1275" t="s">
        <v>9</v>
      </c>
      <c r="E1275">
        <v>3</v>
      </c>
    </row>
    <row r="1276" spans="1:5" x14ac:dyDescent="0.35">
      <c r="A1276">
        <v>1275</v>
      </c>
      <c r="B1276" s="1">
        <v>44103</v>
      </c>
      <c r="C1276">
        <v>1607</v>
      </c>
      <c r="D1276" t="s">
        <v>9</v>
      </c>
      <c r="E1276">
        <v>2</v>
      </c>
    </row>
    <row r="1277" spans="1:5" x14ac:dyDescent="0.35">
      <c r="A1277">
        <v>1276</v>
      </c>
      <c r="B1277" s="1">
        <v>44103</v>
      </c>
      <c r="C1277">
        <v>621</v>
      </c>
      <c r="D1277" t="s">
        <v>27</v>
      </c>
      <c r="E1277">
        <v>6</v>
      </c>
    </row>
    <row r="1278" spans="1:5" x14ac:dyDescent="0.35">
      <c r="A1278">
        <v>1277</v>
      </c>
      <c r="B1278" s="1">
        <v>44104</v>
      </c>
      <c r="C1278">
        <v>1051</v>
      </c>
      <c r="D1278" t="s">
        <v>70</v>
      </c>
      <c r="E1278">
        <v>4</v>
      </c>
    </row>
    <row r="1279" spans="1:5" x14ac:dyDescent="0.35">
      <c r="A1279">
        <v>1278</v>
      </c>
      <c r="B1279" s="1">
        <v>44104</v>
      </c>
      <c r="C1279">
        <v>99</v>
      </c>
      <c r="D1279" t="s">
        <v>46</v>
      </c>
      <c r="E1279">
        <v>4</v>
      </c>
    </row>
    <row r="1280" spans="1:5" x14ac:dyDescent="0.35">
      <c r="A1280">
        <v>1279</v>
      </c>
      <c r="B1280" s="1">
        <v>44104</v>
      </c>
      <c r="C1280">
        <v>71</v>
      </c>
      <c r="D1280" t="s">
        <v>67</v>
      </c>
      <c r="E1280">
        <v>4</v>
      </c>
    </row>
    <row r="1281" spans="1:5" x14ac:dyDescent="0.35">
      <c r="A1281">
        <v>1280</v>
      </c>
      <c r="B1281" s="1">
        <v>44104</v>
      </c>
      <c r="C1281">
        <v>848</v>
      </c>
      <c r="D1281" t="s">
        <v>50</v>
      </c>
      <c r="E1281">
        <v>2</v>
      </c>
    </row>
    <row r="1282" spans="1:5" x14ac:dyDescent="0.35">
      <c r="A1282">
        <v>1281</v>
      </c>
      <c r="B1282" s="1">
        <v>44104</v>
      </c>
      <c r="C1282">
        <v>995</v>
      </c>
      <c r="D1282" t="s">
        <v>28</v>
      </c>
      <c r="E1282">
        <v>3</v>
      </c>
    </row>
    <row r="1283" spans="1:5" x14ac:dyDescent="0.35">
      <c r="A1283">
        <v>1282</v>
      </c>
      <c r="B1283" s="1">
        <v>44104</v>
      </c>
      <c r="C1283">
        <v>163</v>
      </c>
      <c r="D1283" t="s">
        <v>17</v>
      </c>
      <c r="E1283">
        <v>3</v>
      </c>
    </row>
    <row r="1284" spans="1:5" x14ac:dyDescent="0.35">
      <c r="A1284">
        <v>1283</v>
      </c>
      <c r="B1284" s="1">
        <v>44104</v>
      </c>
      <c r="C1284">
        <v>485</v>
      </c>
      <c r="D1284" t="s">
        <v>31</v>
      </c>
      <c r="E1284">
        <v>3</v>
      </c>
    </row>
    <row r="1285" spans="1:5" x14ac:dyDescent="0.35">
      <c r="A1285">
        <v>1284</v>
      </c>
      <c r="B1285" s="1">
        <v>44105</v>
      </c>
      <c r="C1285">
        <v>169</v>
      </c>
      <c r="D1285" t="s">
        <v>63</v>
      </c>
      <c r="E1285">
        <v>4</v>
      </c>
    </row>
    <row r="1286" spans="1:5" x14ac:dyDescent="0.35">
      <c r="A1286">
        <v>1285</v>
      </c>
      <c r="B1286" s="1">
        <v>44105</v>
      </c>
      <c r="C1286">
        <v>1371</v>
      </c>
      <c r="D1286" t="s">
        <v>60</v>
      </c>
      <c r="E1286">
        <v>3</v>
      </c>
    </row>
    <row r="1287" spans="1:5" x14ac:dyDescent="0.35">
      <c r="A1287">
        <v>1286</v>
      </c>
      <c r="B1287" s="1">
        <v>44105</v>
      </c>
      <c r="C1287">
        <v>1410</v>
      </c>
      <c r="D1287" t="s">
        <v>10</v>
      </c>
      <c r="E1287">
        <v>2</v>
      </c>
    </row>
    <row r="1288" spans="1:5" x14ac:dyDescent="0.35">
      <c r="A1288">
        <v>1287</v>
      </c>
      <c r="B1288" s="1">
        <v>44105</v>
      </c>
      <c r="C1288">
        <v>1047</v>
      </c>
      <c r="D1288" t="s">
        <v>70</v>
      </c>
      <c r="E1288">
        <v>3</v>
      </c>
    </row>
    <row r="1289" spans="1:5" x14ac:dyDescent="0.35">
      <c r="A1289">
        <v>1288</v>
      </c>
      <c r="B1289" s="1">
        <v>44106</v>
      </c>
      <c r="C1289">
        <v>1053</v>
      </c>
      <c r="D1289" t="s">
        <v>28</v>
      </c>
      <c r="E1289">
        <v>2</v>
      </c>
    </row>
    <row r="1290" spans="1:5" x14ac:dyDescent="0.35">
      <c r="A1290">
        <v>1289</v>
      </c>
      <c r="B1290" s="1">
        <v>44106</v>
      </c>
      <c r="C1290">
        <v>1146</v>
      </c>
      <c r="D1290" t="s">
        <v>62</v>
      </c>
      <c r="E1290">
        <v>3</v>
      </c>
    </row>
    <row r="1291" spans="1:5" x14ac:dyDescent="0.35">
      <c r="A1291">
        <v>1290</v>
      </c>
      <c r="B1291" s="1">
        <v>44106</v>
      </c>
      <c r="C1291">
        <v>1961</v>
      </c>
      <c r="D1291" t="s">
        <v>70</v>
      </c>
      <c r="E1291">
        <v>3</v>
      </c>
    </row>
    <row r="1292" spans="1:5" x14ac:dyDescent="0.35">
      <c r="A1292">
        <v>1291</v>
      </c>
      <c r="B1292" s="1">
        <v>44106</v>
      </c>
      <c r="C1292">
        <v>476</v>
      </c>
      <c r="D1292" t="s">
        <v>70</v>
      </c>
      <c r="E1292">
        <v>2</v>
      </c>
    </row>
    <row r="1293" spans="1:5" x14ac:dyDescent="0.35">
      <c r="A1293">
        <v>1292</v>
      </c>
      <c r="B1293" s="1">
        <v>44106</v>
      </c>
      <c r="C1293">
        <v>1450</v>
      </c>
      <c r="D1293" t="s">
        <v>24</v>
      </c>
      <c r="E1293">
        <v>2</v>
      </c>
    </row>
    <row r="1294" spans="1:5" x14ac:dyDescent="0.35">
      <c r="A1294">
        <v>1293</v>
      </c>
      <c r="B1294" s="1">
        <v>44106</v>
      </c>
      <c r="C1294">
        <v>579</v>
      </c>
      <c r="D1294" t="s">
        <v>45</v>
      </c>
      <c r="E1294">
        <v>3</v>
      </c>
    </row>
    <row r="1295" spans="1:5" x14ac:dyDescent="0.35">
      <c r="A1295">
        <v>1294</v>
      </c>
      <c r="B1295" s="1">
        <v>44107</v>
      </c>
      <c r="C1295">
        <v>1028</v>
      </c>
      <c r="D1295" t="s">
        <v>73</v>
      </c>
      <c r="E1295">
        <v>4</v>
      </c>
    </row>
    <row r="1296" spans="1:5" x14ac:dyDescent="0.35">
      <c r="A1296">
        <v>1295</v>
      </c>
      <c r="B1296" s="1">
        <v>44108</v>
      </c>
      <c r="C1296">
        <v>618</v>
      </c>
      <c r="D1296" t="s">
        <v>12</v>
      </c>
      <c r="E1296">
        <v>4</v>
      </c>
    </row>
    <row r="1297" spans="1:5" x14ac:dyDescent="0.35">
      <c r="A1297">
        <v>1296</v>
      </c>
      <c r="B1297" s="1">
        <v>44108</v>
      </c>
      <c r="C1297">
        <v>1704</v>
      </c>
      <c r="D1297" t="s">
        <v>53</v>
      </c>
      <c r="E1297">
        <v>5</v>
      </c>
    </row>
    <row r="1298" spans="1:5" x14ac:dyDescent="0.35">
      <c r="A1298">
        <v>1297</v>
      </c>
      <c r="B1298" s="1">
        <v>44108</v>
      </c>
      <c r="C1298">
        <v>773</v>
      </c>
      <c r="D1298" t="s">
        <v>9</v>
      </c>
      <c r="E1298">
        <v>4</v>
      </c>
    </row>
    <row r="1299" spans="1:5" x14ac:dyDescent="0.35">
      <c r="A1299">
        <v>1298</v>
      </c>
      <c r="B1299" s="1">
        <v>44108</v>
      </c>
      <c r="C1299">
        <v>426</v>
      </c>
      <c r="D1299" t="s">
        <v>33</v>
      </c>
      <c r="E1299">
        <v>4</v>
      </c>
    </row>
    <row r="1300" spans="1:5" x14ac:dyDescent="0.35">
      <c r="A1300">
        <v>1299</v>
      </c>
      <c r="B1300" s="1">
        <v>44109</v>
      </c>
      <c r="C1300">
        <v>362</v>
      </c>
      <c r="D1300" t="s">
        <v>20</v>
      </c>
      <c r="E1300">
        <v>4</v>
      </c>
    </row>
    <row r="1301" spans="1:5" x14ac:dyDescent="0.35">
      <c r="A1301">
        <v>1300</v>
      </c>
      <c r="B1301" s="1">
        <v>44109</v>
      </c>
      <c r="C1301">
        <v>2056</v>
      </c>
      <c r="D1301" t="s">
        <v>33</v>
      </c>
      <c r="E1301">
        <v>5</v>
      </c>
    </row>
    <row r="1302" spans="1:5" x14ac:dyDescent="0.35">
      <c r="A1302">
        <v>1301</v>
      </c>
      <c r="B1302" s="1">
        <v>44109</v>
      </c>
      <c r="C1302">
        <v>1032</v>
      </c>
      <c r="D1302" t="s">
        <v>67</v>
      </c>
      <c r="E1302">
        <v>6</v>
      </c>
    </row>
    <row r="1303" spans="1:5" x14ac:dyDescent="0.35">
      <c r="A1303">
        <v>1302</v>
      </c>
      <c r="B1303" s="1">
        <v>44109</v>
      </c>
      <c r="C1303">
        <v>218</v>
      </c>
      <c r="D1303" t="s">
        <v>26</v>
      </c>
      <c r="E1303">
        <v>5</v>
      </c>
    </row>
    <row r="1304" spans="1:5" x14ac:dyDescent="0.35">
      <c r="A1304">
        <v>1303</v>
      </c>
      <c r="B1304" s="1">
        <v>44110</v>
      </c>
      <c r="C1304">
        <v>141</v>
      </c>
      <c r="D1304" t="s">
        <v>16</v>
      </c>
      <c r="E1304">
        <v>3</v>
      </c>
    </row>
    <row r="1305" spans="1:5" x14ac:dyDescent="0.35">
      <c r="A1305">
        <v>1304</v>
      </c>
      <c r="B1305" s="1">
        <v>44110</v>
      </c>
      <c r="C1305">
        <v>1453</v>
      </c>
      <c r="D1305" t="s">
        <v>32</v>
      </c>
      <c r="E1305">
        <v>5</v>
      </c>
    </row>
    <row r="1306" spans="1:5" x14ac:dyDescent="0.35">
      <c r="A1306">
        <v>1305</v>
      </c>
      <c r="B1306" s="1">
        <v>44110</v>
      </c>
      <c r="C1306">
        <v>1552</v>
      </c>
      <c r="D1306" t="s">
        <v>28</v>
      </c>
      <c r="E1306">
        <v>6</v>
      </c>
    </row>
    <row r="1307" spans="1:5" x14ac:dyDescent="0.35">
      <c r="A1307">
        <v>1306</v>
      </c>
      <c r="B1307" s="1">
        <v>44110</v>
      </c>
      <c r="C1307">
        <v>602</v>
      </c>
      <c r="D1307" t="s">
        <v>19</v>
      </c>
      <c r="E1307">
        <v>4</v>
      </c>
    </row>
    <row r="1308" spans="1:5" x14ac:dyDescent="0.35">
      <c r="A1308">
        <v>1307</v>
      </c>
      <c r="B1308" s="1">
        <v>44111</v>
      </c>
      <c r="C1308">
        <v>866</v>
      </c>
      <c r="D1308" t="s">
        <v>44</v>
      </c>
      <c r="E1308">
        <v>4</v>
      </c>
    </row>
    <row r="1309" spans="1:5" x14ac:dyDescent="0.35">
      <c r="A1309">
        <v>1308</v>
      </c>
      <c r="B1309" s="1">
        <v>44111</v>
      </c>
      <c r="C1309">
        <v>2055</v>
      </c>
      <c r="D1309" t="s">
        <v>10</v>
      </c>
      <c r="E1309">
        <v>5</v>
      </c>
    </row>
    <row r="1310" spans="1:5" x14ac:dyDescent="0.35">
      <c r="A1310">
        <v>1309</v>
      </c>
      <c r="B1310" s="1">
        <v>44111</v>
      </c>
      <c r="C1310">
        <v>1636</v>
      </c>
      <c r="D1310" t="s">
        <v>60</v>
      </c>
      <c r="E1310">
        <v>3</v>
      </c>
    </row>
    <row r="1311" spans="1:5" x14ac:dyDescent="0.35">
      <c r="A1311">
        <v>1310</v>
      </c>
      <c r="B1311" s="1">
        <v>44111</v>
      </c>
      <c r="C1311">
        <v>1263</v>
      </c>
      <c r="D1311" t="s">
        <v>71</v>
      </c>
      <c r="E1311">
        <v>3</v>
      </c>
    </row>
    <row r="1312" spans="1:5" x14ac:dyDescent="0.35">
      <c r="A1312">
        <v>1311</v>
      </c>
      <c r="B1312" s="1">
        <v>44111</v>
      </c>
      <c r="C1312">
        <v>2078</v>
      </c>
      <c r="D1312" t="s">
        <v>11</v>
      </c>
      <c r="E1312">
        <v>1</v>
      </c>
    </row>
    <row r="1313" spans="1:5" x14ac:dyDescent="0.35">
      <c r="A1313">
        <v>1312</v>
      </c>
      <c r="B1313" s="1">
        <v>44112</v>
      </c>
      <c r="C1313">
        <v>1101</v>
      </c>
      <c r="D1313" t="s">
        <v>57</v>
      </c>
      <c r="E1313">
        <v>4</v>
      </c>
    </row>
    <row r="1314" spans="1:5" x14ac:dyDescent="0.35">
      <c r="A1314">
        <v>1313</v>
      </c>
      <c r="B1314" s="1">
        <v>44112</v>
      </c>
      <c r="C1314">
        <v>341</v>
      </c>
      <c r="D1314" t="s">
        <v>29</v>
      </c>
      <c r="E1314">
        <v>2</v>
      </c>
    </row>
    <row r="1315" spans="1:5" x14ac:dyDescent="0.35">
      <c r="A1315">
        <v>1314</v>
      </c>
      <c r="B1315" s="1">
        <v>44112</v>
      </c>
      <c r="C1315">
        <v>1233</v>
      </c>
      <c r="D1315" t="s">
        <v>10</v>
      </c>
      <c r="E1315">
        <v>3</v>
      </c>
    </row>
    <row r="1316" spans="1:5" x14ac:dyDescent="0.35">
      <c r="A1316">
        <v>1315</v>
      </c>
      <c r="B1316" s="1">
        <v>44112</v>
      </c>
      <c r="C1316">
        <v>1544</v>
      </c>
      <c r="D1316" t="s">
        <v>56</v>
      </c>
      <c r="E1316">
        <v>4</v>
      </c>
    </row>
    <row r="1317" spans="1:5" x14ac:dyDescent="0.35">
      <c r="A1317">
        <v>1316</v>
      </c>
      <c r="B1317" s="1">
        <v>44113</v>
      </c>
      <c r="C1317">
        <v>1638</v>
      </c>
      <c r="D1317" t="s">
        <v>8</v>
      </c>
      <c r="E1317">
        <v>4</v>
      </c>
    </row>
    <row r="1318" spans="1:5" x14ac:dyDescent="0.35">
      <c r="A1318">
        <v>1317</v>
      </c>
      <c r="B1318" s="1">
        <v>44113</v>
      </c>
      <c r="C1318">
        <v>1478</v>
      </c>
      <c r="D1318" t="s">
        <v>24</v>
      </c>
      <c r="E1318">
        <v>4</v>
      </c>
    </row>
    <row r="1319" spans="1:5" x14ac:dyDescent="0.35">
      <c r="A1319">
        <v>1318</v>
      </c>
      <c r="B1319" s="1">
        <v>44113</v>
      </c>
      <c r="C1319">
        <v>1144</v>
      </c>
      <c r="D1319" t="s">
        <v>7</v>
      </c>
      <c r="E1319">
        <v>4</v>
      </c>
    </row>
    <row r="1320" spans="1:5" x14ac:dyDescent="0.35">
      <c r="A1320">
        <v>1319</v>
      </c>
      <c r="B1320" s="1">
        <v>44113</v>
      </c>
      <c r="C1320">
        <v>559</v>
      </c>
      <c r="D1320" t="s">
        <v>41</v>
      </c>
      <c r="E1320">
        <v>4</v>
      </c>
    </row>
    <row r="1321" spans="1:5" x14ac:dyDescent="0.35">
      <c r="A1321">
        <v>1320</v>
      </c>
      <c r="B1321" s="1">
        <v>44114</v>
      </c>
      <c r="C1321">
        <v>534</v>
      </c>
      <c r="D1321" t="s">
        <v>59</v>
      </c>
      <c r="E1321">
        <v>2</v>
      </c>
    </row>
    <row r="1322" spans="1:5" x14ac:dyDescent="0.35">
      <c r="A1322">
        <v>1321</v>
      </c>
      <c r="B1322" s="1">
        <v>44114</v>
      </c>
      <c r="C1322">
        <v>1460</v>
      </c>
      <c r="D1322" t="s">
        <v>69</v>
      </c>
      <c r="E1322">
        <v>5</v>
      </c>
    </row>
    <row r="1323" spans="1:5" x14ac:dyDescent="0.35">
      <c r="A1323">
        <v>1322</v>
      </c>
      <c r="B1323" s="1">
        <v>44114</v>
      </c>
      <c r="C1323">
        <v>1035</v>
      </c>
      <c r="D1323" t="s">
        <v>51</v>
      </c>
      <c r="E1323">
        <v>5</v>
      </c>
    </row>
    <row r="1324" spans="1:5" x14ac:dyDescent="0.35">
      <c r="A1324">
        <v>1323</v>
      </c>
      <c r="B1324" s="1">
        <v>44114</v>
      </c>
      <c r="C1324">
        <v>1695</v>
      </c>
      <c r="D1324" t="s">
        <v>17</v>
      </c>
      <c r="E1324">
        <v>6</v>
      </c>
    </row>
    <row r="1325" spans="1:5" x14ac:dyDescent="0.35">
      <c r="A1325">
        <v>1324</v>
      </c>
      <c r="B1325" s="1">
        <v>44114</v>
      </c>
      <c r="C1325">
        <v>671</v>
      </c>
      <c r="D1325" t="s">
        <v>66</v>
      </c>
      <c r="E1325">
        <v>4</v>
      </c>
    </row>
    <row r="1326" spans="1:5" x14ac:dyDescent="0.35">
      <c r="A1326">
        <v>1325</v>
      </c>
      <c r="B1326" s="1">
        <v>44114</v>
      </c>
      <c r="C1326">
        <v>244</v>
      </c>
      <c r="D1326" t="s">
        <v>24</v>
      </c>
      <c r="E1326">
        <v>3</v>
      </c>
    </row>
    <row r="1327" spans="1:5" x14ac:dyDescent="0.35">
      <c r="A1327">
        <v>1326</v>
      </c>
      <c r="B1327" s="1">
        <v>44114</v>
      </c>
      <c r="C1327">
        <v>703</v>
      </c>
      <c r="D1327" t="s">
        <v>12</v>
      </c>
      <c r="E1327">
        <v>4</v>
      </c>
    </row>
    <row r="1328" spans="1:5" x14ac:dyDescent="0.35">
      <c r="A1328">
        <v>1327</v>
      </c>
      <c r="B1328" s="1">
        <v>44114</v>
      </c>
      <c r="C1328">
        <v>1366</v>
      </c>
      <c r="D1328" t="s">
        <v>60</v>
      </c>
      <c r="E1328">
        <v>2</v>
      </c>
    </row>
    <row r="1329" spans="1:5" x14ac:dyDescent="0.35">
      <c r="A1329">
        <v>1328</v>
      </c>
      <c r="B1329" s="1">
        <v>44114</v>
      </c>
      <c r="C1329">
        <v>1850</v>
      </c>
      <c r="D1329" t="s">
        <v>33</v>
      </c>
      <c r="E1329">
        <v>6</v>
      </c>
    </row>
    <row r="1330" spans="1:5" x14ac:dyDescent="0.35">
      <c r="A1330">
        <v>1329</v>
      </c>
      <c r="B1330" s="1">
        <v>44115</v>
      </c>
      <c r="C1330">
        <v>141</v>
      </c>
      <c r="D1330" t="s">
        <v>11</v>
      </c>
      <c r="E1330">
        <v>3</v>
      </c>
    </row>
    <row r="1331" spans="1:5" x14ac:dyDescent="0.35">
      <c r="A1331">
        <v>1330</v>
      </c>
      <c r="B1331" s="1">
        <v>44115</v>
      </c>
      <c r="C1331">
        <v>555</v>
      </c>
      <c r="D1331" t="s">
        <v>70</v>
      </c>
      <c r="E1331">
        <v>5</v>
      </c>
    </row>
    <row r="1332" spans="1:5" x14ac:dyDescent="0.35">
      <c r="A1332">
        <v>1331</v>
      </c>
      <c r="B1332" s="1">
        <v>44115</v>
      </c>
      <c r="C1332">
        <v>1864</v>
      </c>
      <c r="D1332" t="s">
        <v>49</v>
      </c>
      <c r="E1332">
        <v>5</v>
      </c>
    </row>
    <row r="1333" spans="1:5" x14ac:dyDescent="0.35">
      <c r="A1333">
        <v>1332</v>
      </c>
      <c r="B1333" s="1">
        <v>44116</v>
      </c>
      <c r="C1333">
        <v>1437</v>
      </c>
      <c r="D1333" t="s">
        <v>30</v>
      </c>
      <c r="E1333">
        <v>5</v>
      </c>
    </row>
    <row r="1334" spans="1:5" x14ac:dyDescent="0.35">
      <c r="A1334">
        <v>1333</v>
      </c>
      <c r="B1334" s="1">
        <v>44116</v>
      </c>
      <c r="C1334">
        <v>1284</v>
      </c>
      <c r="D1334" t="s">
        <v>15</v>
      </c>
      <c r="E1334">
        <v>3</v>
      </c>
    </row>
    <row r="1335" spans="1:5" x14ac:dyDescent="0.35">
      <c r="A1335">
        <v>1334</v>
      </c>
      <c r="B1335" s="1">
        <v>44116</v>
      </c>
      <c r="C1335">
        <v>357</v>
      </c>
      <c r="D1335" t="s">
        <v>54</v>
      </c>
      <c r="E1335">
        <v>3</v>
      </c>
    </row>
    <row r="1336" spans="1:5" x14ac:dyDescent="0.35">
      <c r="A1336">
        <v>1335</v>
      </c>
      <c r="B1336" s="1">
        <v>44116</v>
      </c>
      <c r="C1336">
        <v>99</v>
      </c>
      <c r="D1336" t="s">
        <v>54</v>
      </c>
      <c r="E1336">
        <v>3</v>
      </c>
    </row>
    <row r="1337" spans="1:5" x14ac:dyDescent="0.35">
      <c r="A1337">
        <v>1336</v>
      </c>
      <c r="B1337" s="1">
        <v>44117</v>
      </c>
      <c r="C1337">
        <v>72</v>
      </c>
      <c r="D1337" t="s">
        <v>62</v>
      </c>
      <c r="E1337">
        <v>4</v>
      </c>
    </row>
    <row r="1338" spans="1:5" x14ac:dyDescent="0.35">
      <c r="A1338">
        <v>1337</v>
      </c>
      <c r="B1338" s="1">
        <v>44117</v>
      </c>
      <c r="C1338">
        <v>1193</v>
      </c>
      <c r="D1338" t="s">
        <v>53</v>
      </c>
      <c r="E1338">
        <v>5</v>
      </c>
    </row>
    <row r="1339" spans="1:5" x14ac:dyDescent="0.35">
      <c r="A1339">
        <v>1338</v>
      </c>
      <c r="B1339" s="1">
        <v>44117</v>
      </c>
      <c r="C1339">
        <v>843</v>
      </c>
      <c r="D1339" t="s">
        <v>15</v>
      </c>
      <c r="E1339">
        <v>3</v>
      </c>
    </row>
    <row r="1340" spans="1:5" x14ac:dyDescent="0.35">
      <c r="A1340">
        <v>1339</v>
      </c>
      <c r="B1340" s="1">
        <v>44117</v>
      </c>
      <c r="C1340">
        <v>1920</v>
      </c>
      <c r="D1340" t="s">
        <v>43</v>
      </c>
      <c r="E1340">
        <v>3</v>
      </c>
    </row>
    <row r="1341" spans="1:5" x14ac:dyDescent="0.35">
      <c r="A1341">
        <v>1340</v>
      </c>
      <c r="B1341" s="1">
        <v>44117</v>
      </c>
      <c r="C1341">
        <v>1766</v>
      </c>
      <c r="D1341" t="s">
        <v>38</v>
      </c>
      <c r="E1341">
        <v>4</v>
      </c>
    </row>
    <row r="1342" spans="1:5" x14ac:dyDescent="0.35">
      <c r="A1342">
        <v>1341</v>
      </c>
      <c r="B1342" s="1">
        <v>44117</v>
      </c>
      <c r="C1342">
        <v>153</v>
      </c>
      <c r="D1342" t="s">
        <v>64</v>
      </c>
      <c r="E1342">
        <v>2</v>
      </c>
    </row>
    <row r="1343" spans="1:5" x14ac:dyDescent="0.35">
      <c r="A1343">
        <v>1342</v>
      </c>
      <c r="B1343" s="1">
        <v>44118</v>
      </c>
      <c r="C1343">
        <v>1573</v>
      </c>
      <c r="D1343" t="s">
        <v>12</v>
      </c>
      <c r="E1343">
        <v>4</v>
      </c>
    </row>
    <row r="1344" spans="1:5" x14ac:dyDescent="0.35">
      <c r="A1344">
        <v>1343</v>
      </c>
      <c r="B1344" s="1">
        <v>44118</v>
      </c>
      <c r="C1344">
        <v>435</v>
      </c>
      <c r="D1344" t="s">
        <v>67</v>
      </c>
      <c r="E1344">
        <v>2</v>
      </c>
    </row>
    <row r="1345" spans="1:5" x14ac:dyDescent="0.35">
      <c r="A1345">
        <v>1344</v>
      </c>
      <c r="B1345" s="1">
        <v>44118</v>
      </c>
      <c r="C1345">
        <v>1167</v>
      </c>
      <c r="D1345" t="s">
        <v>52</v>
      </c>
      <c r="E1345">
        <v>3</v>
      </c>
    </row>
    <row r="1346" spans="1:5" x14ac:dyDescent="0.35">
      <c r="A1346">
        <v>1345</v>
      </c>
      <c r="B1346" s="1">
        <v>44118</v>
      </c>
      <c r="C1346">
        <v>1027</v>
      </c>
      <c r="D1346" t="s">
        <v>49</v>
      </c>
      <c r="E1346">
        <v>4</v>
      </c>
    </row>
    <row r="1347" spans="1:5" x14ac:dyDescent="0.35">
      <c r="A1347">
        <v>1346</v>
      </c>
      <c r="B1347" s="1">
        <v>44118</v>
      </c>
      <c r="C1347">
        <v>636</v>
      </c>
      <c r="D1347" t="s">
        <v>39</v>
      </c>
      <c r="E1347">
        <v>6</v>
      </c>
    </row>
    <row r="1348" spans="1:5" x14ac:dyDescent="0.35">
      <c r="A1348">
        <v>1347</v>
      </c>
      <c r="B1348" s="1">
        <v>44118</v>
      </c>
      <c r="C1348">
        <v>1630</v>
      </c>
      <c r="D1348" t="s">
        <v>40</v>
      </c>
      <c r="E1348">
        <v>2</v>
      </c>
    </row>
    <row r="1349" spans="1:5" x14ac:dyDescent="0.35">
      <c r="A1349">
        <v>1348</v>
      </c>
      <c r="B1349" s="1">
        <v>44118</v>
      </c>
      <c r="C1349">
        <v>406</v>
      </c>
      <c r="D1349" t="s">
        <v>33</v>
      </c>
      <c r="E1349">
        <v>5</v>
      </c>
    </row>
    <row r="1350" spans="1:5" x14ac:dyDescent="0.35">
      <c r="A1350">
        <v>1349</v>
      </c>
      <c r="B1350" s="1">
        <v>44119</v>
      </c>
      <c r="C1350">
        <v>886</v>
      </c>
      <c r="D1350" t="s">
        <v>5</v>
      </c>
      <c r="E1350">
        <v>2</v>
      </c>
    </row>
    <row r="1351" spans="1:5" x14ac:dyDescent="0.35">
      <c r="A1351">
        <v>1350</v>
      </c>
      <c r="B1351" s="1">
        <v>44119</v>
      </c>
      <c r="C1351">
        <v>946</v>
      </c>
      <c r="D1351" t="s">
        <v>37</v>
      </c>
      <c r="E1351">
        <v>1</v>
      </c>
    </row>
    <row r="1352" spans="1:5" x14ac:dyDescent="0.35">
      <c r="A1352">
        <v>1351</v>
      </c>
      <c r="B1352" s="1">
        <v>44119</v>
      </c>
      <c r="C1352">
        <v>1295</v>
      </c>
      <c r="D1352" t="s">
        <v>71</v>
      </c>
      <c r="E1352">
        <v>2</v>
      </c>
    </row>
    <row r="1353" spans="1:5" x14ac:dyDescent="0.35">
      <c r="A1353">
        <v>1352</v>
      </c>
      <c r="B1353" s="1">
        <v>44119</v>
      </c>
      <c r="C1353">
        <v>756</v>
      </c>
      <c r="D1353" t="s">
        <v>63</v>
      </c>
      <c r="E1353">
        <v>4</v>
      </c>
    </row>
    <row r="1354" spans="1:5" x14ac:dyDescent="0.35">
      <c r="A1354">
        <v>1353</v>
      </c>
      <c r="B1354" s="1">
        <v>44119</v>
      </c>
      <c r="C1354">
        <v>998</v>
      </c>
      <c r="D1354" t="s">
        <v>42</v>
      </c>
      <c r="E1354">
        <v>3</v>
      </c>
    </row>
    <row r="1355" spans="1:5" x14ac:dyDescent="0.35">
      <c r="A1355">
        <v>1354</v>
      </c>
      <c r="B1355" s="1">
        <v>44119</v>
      </c>
      <c r="C1355">
        <v>631</v>
      </c>
      <c r="D1355" t="s">
        <v>70</v>
      </c>
      <c r="E1355">
        <v>2</v>
      </c>
    </row>
    <row r="1356" spans="1:5" x14ac:dyDescent="0.35">
      <c r="A1356">
        <v>1355</v>
      </c>
      <c r="B1356" s="1">
        <v>44119</v>
      </c>
      <c r="C1356">
        <v>1834</v>
      </c>
      <c r="D1356" t="s">
        <v>54</v>
      </c>
      <c r="E1356">
        <v>3</v>
      </c>
    </row>
    <row r="1357" spans="1:5" x14ac:dyDescent="0.35">
      <c r="A1357">
        <v>1356</v>
      </c>
      <c r="B1357" s="1">
        <v>44119</v>
      </c>
      <c r="C1357">
        <v>1397</v>
      </c>
      <c r="D1357" t="s">
        <v>55</v>
      </c>
      <c r="E1357">
        <v>4</v>
      </c>
    </row>
    <row r="1358" spans="1:5" x14ac:dyDescent="0.35">
      <c r="A1358">
        <v>1357</v>
      </c>
      <c r="B1358" s="1">
        <v>44119</v>
      </c>
      <c r="C1358">
        <v>1726</v>
      </c>
      <c r="D1358" t="s">
        <v>52</v>
      </c>
      <c r="E1358">
        <v>5</v>
      </c>
    </row>
    <row r="1359" spans="1:5" x14ac:dyDescent="0.35">
      <c r="A1359">
        <v>1358</v>
      </c>
      <c r="B1359" s="1">
        <v>44119</v>
      </c>
      <c r="C1359">
        <v>1142</v>
      </c>
      <c r="D1359" t="s">
        <v>9</v>
      </c>
      <c r="E1359">
        <v>3</v>
      </c>
    </row>
    <row r="1360" spans="1:5" x14ac:dyDescent="0.35">
      <c r="A1360">
        <v>1359</v>
      </c>
      <c r="B1360" s="1">
        <v>44120</v>
      </c>
      <c r="C1360">
        <v>2101</v>
      </c>
      <c r="D1360" t="s">
        <v>33</v>
      </c>
      <c r="E1360">
        <v>5</v>
      </c>
    </row>
    <row r="1361" spans="1:5" x14ac:dyDescent="0.35">
      <c r="A1361">
        <v>1360</v>
      </c>
      <c r="B1361" s="1">
        <v>44120</v>
      </c>
      <c r="C1361">
        <v>1521</v>
      </c>
      <c r="D1361" t="s">
        <v>45</v>
      </c>
      <c r="E1361">
        <v>5</v>
      </c>
    </row>
    <row r="1362" spans="1:5" x14ac:dyDescent="0.35">
      <c r="A1362">
        <v>1361</v>
      </c>
      <c r="B1362" s="1">
        <v>44120</v>
      </c>
      <c r="C1362">
        <v>757</v>
      </c>
      <c r="D1362" t="s">
        <v>71</v>
      </c>
      <c r="E1362">
        <v>3</v>
      </c>
    </row>
    <row r="1363" spans="1:5" x14ac:dyDescent="0.35">
      <c r="A1363">
        <v>1362</v>
      </c>
      <c r="B1363" s="1">
        <v>44121</v>
      </c>
      <c r="C1363">
        <v>1576</v>
      </c>
      <c r="D1363" t="s">
        <v>30</v>
      </c>
      <c r="E1363">
        <v>2</v>
      </c>
    </row>
    <row r="1364" spans="1:5" x14ac:dyDescent="0.35">
      <c r="A1364">
        <v>1363</v>
      </c>
      <c r="B1364" s="1">
        <v>44121</v>
      </c>
      <c r="C1364">
        <v>614</v>
      </c>
      <c r="D1364" t="s">
        <v>27</v>
      </c>
      <c r="E1364">
        <v>3</v>
      </c>
    </row>
    <row r="1365" spans="1:5" x14ac:dyDescent="0.35">
      <c r="A1365">
        <v>1364</v>
      </c>
      <c r="B1365" s="1">
        <v>44121</v>
      </c>
      <c r="C1365">
        <v>1570</v>
      </c>
      <c r="D1365" t="s">
        <v>67</v>
      </c>
      <c r="E1365">
        <v>3</v>
      </c>
    </row>
    <row r="1366" spans="1:5" x14ac:dyDescent="0.35">
      <c r="A1366">
        <v>1365</v>
      </c>
      <c r="B1366" s="1">
        <v>44122</v>
      </c>
      <c r="C1366">
        <v>963</v>
      </c>
      <c r="D1366" t="s">
        <v>32</v>
      </c>
      <c r="E1366">
        <v>5</v>
      </c>
    </row>
    <row r="1367" spans="1:5" x14ac:dyDescent="0.35">
      <c r="A1367">
        <v>1366</v>
      </c>
      <c r="B1367" s="1">
        <v>44122</v>
      </c>
      <c r="C1367">
        <v>835</v>
      </c>
      <c r="D1367" t="s">
        <v>25</v>
      </c>
      <c r="E1367">
        <v>2</v>
      </c>
    </row>
    <row r="1368" spans="1:5" x14ac:dyDescent="0.35">
      <c r="A1368">
        <v>1367</v>
      </c>
      <c r="B1368" s="1">
        <v>44122</v>
      </c>
      <c r="C1368">
        <v>538</v>
      </c>
      <c r="D1368" t="s">
        <v>63</v>
      </c>
      <c r="E1368">
        <v>4</v>
      </c>
    </row>
    <row r="1369" spans="1:5" x14ac:dyDescent="0.35">
      <c r="A1369">
        <v>1368</v>
      </c>
      <c r="B1369" s="1">
        <v>44122</v>
      </c>
      <c r="C1369">
        <v>179</v>
      </c>
      <c r="D1369" t="s">
        <v>51</v>
      </c>
      <c r="E1369">
        <v>5</v>
      </c>
    </row>
    <row r="1370" spans="1:5" x14ac:dyDescent="0.35">
      <c r="A1370">
        <v>1369</v>
      </c>
      <c r="B1370" s="1">
        <v>44122</v>
      </c>
      <c r="C1370">
        <v>1334</v>
      </c>
      <c r="D1370" t="s">
        <v>44</v>
      </c>
      <c r="E1370">
        <v>3</v>
      </c>
    </row>
    <row r="1371" spans="1:5" x14ac:dyDescent="0.35">
      <c r="A1371">
        <v>1370</v>
      </c>
      <c r="B1371" s="1">
        <v>44122</v>
      </c>
      <c r="C1371">
        <v>2011</v>
      </c>
      <c r="D1371" t="s">
        <v>32</v>
      </c>
      <c r="E1371">
        <v>3</v>
      </c>
    </row>
    <row r="1372" spans="1:5" x14ac:dyDescent="0.35">
      <c r="A1372">
        <v>1371</v>
      </c>
      <c r="B1372" s="1">
        <v>44123</v>
      </c>
      <c r="C1372">
        <v>287</v>
      </c>
      <c r="D1372" t="s">
        <v>43</v>
      </c>
      <c r="E1372">
        <v>4</v>
      </c>
    </row>
    <row r="1373" spans="1:5" x14ac:dyDescent="0.35">
      <c r="A1373">
        <v>1372</v>
      </c>
      <c r="B1373" s="1">
        <v>44123</v>
      </c>
      <c r="C1373">
        <v>1538</v>
      </c>
      <c r="D1373" t="s">
        <v>54</v>
      </c>
      <c r="E1373">
        <v>3</v>
      </c>
    </row>
    <row r="1374" spans="1:5" x14ac:dyDescent="0.35">
      <c r="A1374">
        <v>1373</v>
      </c>
      <c r="B1374" s="1">
        <v>44123</v>
      </c>
      <c r="C1374">
        <v>677</v>
      </c>
      <c r="D1374" t="s">
        <v>25</v>
      </c>
      <c r="E1374">
        <v>2</v>
      </c>
    </row>
    <row r="1375" spans="1:5" x14ac:dyDescent="0.35">
      <c r="A1375">
        <v>1374</v>
      </c>
      <c r="B1375" s="1">
        <v>44123</v>
      </c>
      <c r="C1375">
        <v>1013</v>
      </c>
      <c r="D1375" t="s">
        <v>46</v>
      </c>
      <c r="E1375">
        <v>3</v>
      </c>
    </row>
    <row r="1376" spans="1:5" x14ac:dyDescent="0.35">
      <c r="A1376">
        <v>1375</v>
      </c>
      <c r="B1376" s="1">
        <v>44123</v>
      </c>
      <c r="C1376">
        <v>45</v>
      </c>
      <c r="D1376" t="s">
        <v>11</v>
      </c>
      <c r="E1376">
        <v>3</v>
      </c>
    </row>
    <row r="1377" spans="1:5" x14ac:dyDescent="0.35">
      <c r="A1377">
        <v>1376</v>
      </c>
      <c r="B1377" s="1">
        <v>44124</v>
      </c>
      <c r="C1377">
        <v>1133</v>
      </c>
      <c r="D1377" t="s">
        <v>53</v>
      </c>
      <c r="E1377">
        <v>6</v>
      </c>
    </row>
    <row r="1378" spans="1:5" x14ac:dyDescent="0.35">
      <c r="A1378">
        <v>1377</v>
      </c>
      <c r="B1378" s="1">
        <v>44124</v>
      </c>
      <c r="C1378">
        <v>613</v>
      </c>
      <c r="D1378" t="s">
        <v>12</v>
      </c>
      <c r="E1378">
        <v>3</v>
      </c>
    </row>
    <row r="1379" spans="1:5" x14ac:dyDescent="0.35">
      <c r="A1379">
        <v>1378</v>
      </c>
      <c r="B1379" s="1">
        <v>44124</v>
      </c>
      <c r="C1379">
        <v>373</v>
      </c>
      <c r="D1379" t="s">
        <v>35</v>
      </c>
      <c r="E1379">
        <v>4</v>
      </c>
    </row>
    <row r="1380" spans="1:5" x14ac:dyDescent="0.35">
      <c r="A1380">
        <v>1379</v>
      </c>
      <c r="B1380" s="1">
        <v>44125</v>
      </c>
      <c r="C1380">
        <v>1832</v>
      </c>
      <c r="D1380" t="s">
        <v>68</v>
      </c>
      <c r="E1380">
        <v>6</v>
      </c>
    </row>
    <row r="1381" spans="1:5" x14ac:dyDescent="0.35">
      <c r="A1381">
        <v>1380</v>
      </c>
      <c r="B1381" s="1">
        <v>44125</v>
      </c>
      <c r="C1381">
        <v>1049</v>
      </c>
      <c r="D1381" t="s">
        <v>42</v>
      </c>
      <c r="E1381">
        <v>4</v>
      </c>
    </row>
    <row r="1382" spans="1:5" x14ac:dyDescent="0.35">
      <c r="A1382">
        <v>1381</v>
      </c>
      <c r="B1382" s="1">
        <v>44125</v>
      </c>
      <c r="C1382">
        <v>813</v>
      </c>
      <c r="D1382" t="s">
        <v>64</v>
      </c>
      <c r="E1382">
        <v>2</v>
      </c>
    </row>
    <row r="1383" spans="1:5" x14ac:dyDescent="0.35">
      <c r="A1383">
        <v>1382</v>
      </c>
      <c r="B1383" s="1">
        <v>44125</v>
      </c>
      <c r="C1383">
        <v>1373</v>
      </c>
      <c r="D1383" t="s">
        <v>17</v>
      </c>
      <c r="E1383">
        <v>4</v>
      </c>
    </row>
    <row r="1384" spans="1:5" x14ac:dyDescent="0.35">
      <c r="A1384">
        <v>1383</v>
      </c>
      <c r="B1384" s="1">
        <v>44125</v>
      </c>
      <c r="C1384">
        <v>959</v>
      </c>
      <c r="D1384" t="s">
        <v>29</v>
      </c>
      <c r="E1384">
        <v>2</v>
      </c>
    </row>
    <row r="1385" spans="1:5" x14ac:dyDescent="0.35">
      <c r="A1385">
        <v>1384</v>
      </c>
      <c r="B1385" s="1">
        <v>44125</v>
      </c>
      <c r="C1385">
        <v>1000</v>
      </c>
      <c r="D1385" t="s">
        <v>36</v>
      </c>
      <c r="E1385">
        <v>3</v>
      </c>
    </row>
    <row r="1386" spans="1:5" x14ac:dyDescent="0.35">
      <c r="A1386">
        <v>1385</v>
      </c>
      <c r="B1386" s="1">
        <v>44126</v>
      </c>
      <c r="C1386">
        <v>2009</v>
      </c>
      <c r="D1386" t="s">
        <v>36</v>
      </c>
      <c r="E1386">
        <v>5</v>
      </c>
    </row>
    <row r="1387" spans="1:5" x14ac:dyDescent="0.35">
      <c r="A1387">
        <v>1386</v>
      </c>
      <c r="B1387" s="1">
        <v>44126</v>
      </c>
      <c r="C1387">
        <v>306</v>
      </c>
      <c r="D1387" t="s">
        <v>67</v>
      </c>
      <c r="E1387">
        <v>3</v>
      </c>
    </row>
    <row r="1388" spans="1:5" x14ac:dyDescent="0.35">
      <c r="A1388">
        <v>1387</v>
      </c>
      <c r="B1388" s="1">
        <v>44126</v>
      </c>
      <c r="C1388">
        <v>1554</v>
      </c>
      <c r="D1388" t="s">
        <v>65</v>
      </c>
      <c r="E1388">
        <v>6</v>
      </c>
    </row>
    <row r="1389" spans="1:5" x14ac:dyDescent="0.35">
      <c r="A1389">
        <v>1388</v>
      </c>
      <c r="B1389" s="1">
        <v>44126</v>
      </c>
      <c r="C1389">
        <v>1233</v>
      </c>
      <c r="D1389" t="s">
        <v>47</v>
      </c>
      <c r="E1389">
        <v>4</v>
      </c>
    </row>
    <row r="1390" spans="1:5" x14ac:dyDescent="0.35">
      <c r="A1390">
        <v>1389</v>
      </c>
      <c r="B1390" s="1">
        <v>44126</v>
      </c>
      <c r="C1390">
        <v>2074</v>
      </c>
      <c r="D1390" t="s">
        <v>61</v>
      </c>
      <c r="E1390">
        <v>4</v>
      </c>
    </row>
    <row r="1391" spans="1:5" x14ac:dyDescent="0.35">
      <c r="A1391">
        <v>1390</v>
      </c>
      <c r="B1391" s="1">
        <v>44126</v>
      </c>
      <c r="C1391">
        <v>776</v>
      </c>
      <c r="D1391" t="s">
        <v>13</v>
      </c>
      <c r="E1391">
        <v>1</v>
      </c>
    </row>
    <row r="1392" spans="1:5" x14ac:dyDescent="0.35">
      <c r="A1392">
        <v>1391</v>
      </c>
      <c r="B1392" s="1">
        <v>44127</v>
      </c>
      <c r="C1392">
        <v>1879</v>
      </c>
      <c r="D1392" t="s">
        <v>55</v>
      </c>
      <c r="E1392">
        <v>5</v>
      </c>
    </row>
    <row r="1393" spans="1:5" x14ac:dyDescent="0.35">
      <c r="A1393">
        <v>1392</v>
      </c>
      <c r="B1393" s="1">
        <v>44127</v>
      </c>
      <c r="C1393">
        <v>2004</v>
      </c>
      <c r="D1393" t="s">
        <v>72</v>
      </c>
      <c r="E1393">
        <v>3</v>
      </c>
    </row>
    <row r="1394" spans="1:5" x14ac:dyDescent="0.35">
      <c r="A1394">
        <v>1393</v>
      </c>
      <c r="B1394" s="1">
        <v>44127</v>
      </c>
      <c r="C1394">
        <v>1002</v>
      </c>
      <c r="D1394" t="s">
        <v>45</v>
      </c>
      <c r="E1394">
        <v>3</v>
      </c>
    </row>
    <row r="1395" spans="1:5" x14ac:dyDescent="0.35">
      <c r="A1395">
        <v>1394</v>
      </c>
      <c r="B1395" s="1">
        <v>44127</v>
      </c>
      <c r="C1395">
        <v>1094</v>
      </c>
      <c r="D1395" t="s">
        <v>29</v>
      </c>
      <c r="E1395">
        <v>4</v>
      </c>
    </row>
    <row r="1396" spans="1:5" x14ac:dyDescent="0.35">
      <c r="A1396">
        <v>1395</v>
      </c>
      <c r="B1396" s="1">
        <v>44127</v>
      </c>
      <c r="C1396">
        <v>308</v>
      </c>
      <c r="D1396" t="s">
        <v>50</v>
      </c>
      <c r="E1396">
        <v>5</v>
      </c>
    </row>
    <row r="1397" spans="1:5" x14ac:dyDescent="0.35">
      <c r="A1397">
        <v>1396</v>
      </c>
      <c r="B1397" s="1">
        <v>44127</v>
      </c>
      <c r="C1397">
        <v>2052</v>
      </c>
      <c r="D1397" t="s">
        <v>62</v>
      </c>
      <c r="E1397">
        <v>3</v>
      </c>
    </row>
    <row r="1398" spans="1:5" x14ac:dyDescent="0.35">
      <c r="A1398">
        <v>1397</v>
      </c>
      <c r="B1398" s="1">
        <v>44127</v>
      </c>
      <c r="C1398">
        <v>1986</v>
      </c>
      <c r="D1398" t="s">
        <v>68</v>
      </c>
      <c r="E1398">
        <v>6</v>
      </c>
    </row>
    <row r="1399" spans="1:5" x14ac:dyDescent="0.35">
      <c r="A1399">
        <v>1398</v>
      </c>
      <c r="B1399" s="1">
        <v>44128</v>
      </c>
      <c r="C1399">
        <v>1010</v>
      </c>
      <c r="D1399" t="s">
        <v>16</v>
      </c>
      <c r="E1399">
        <v>1</v>
      </c>
    </row>
    <row r="1400" spans="1:5" x14ac:dyDescent="0.35">
      <c r="A1400">
        <v>1399</v>
      </c>
      <c r="B1400" s="1">
        <v>44128</v>
      </c>
      <c r="C1400">
        <v>229</v>
      </c>
      <c r="D1400" t="s">
        <v>24</v>
      </c>
      <c r="E1400">
        <v>2</v>
      </c>
    </row>
    <row r="1401" spans="1:5" x14ac:dyDescent="0.35">
      <c r="A1401">
        <v>1400</v>
      </c>
      <c r="B1401" s="1">
        <v>44128</v>
      </c>
      <c r="C1401">
        <v>49</v>
      </c>
      <c r="D1401" t="s">
        <v>42</v>
      </c>
      <c r="E1401">
        <v>5</v>
      </c>
    </row>
    <row r="1402" spans="1:5" x14ac:dyDescent="0.35">
      <c r="A1402">
        <v>1401</v>
      </c>
      <c r="B1402" s="1">
        <v>44128</v>
      </c>
      <c r="C1402">
        <v>473</v>
      </c>
      <c r="D1402" t="s">
        <v>34</v>
      </c>
      <c r="E1402">
        <v>1</v>
      </c>
    </row>
    <row r="1403" spans="1:5" x14ac:dyDescent="0.35">
      <c r="A1403">
        <v>1402</v>
      </c>
      <c r="B1403" s="1">
        <v>44128</v>
      </c>
      <c r="C1403">
        <v>1989</v>
      </c>
      <c r="D1403" t="s">
        <v>20</v>
      </c>
      <c r="E1403">
        <v>3</v>
      </c>
    </row>
    <row r="1404" spans="1:5" x14ac:dyDescent="0.35">
      <c r="A1404">
        <v>1403</v>
      </c>
      <c r="B1404" s="1">
        <v>44129</v>
      </c>
      <c r="C1404">
        <v>667</v>
      </c>
      <c r="D1404" t="s">
        <v>5</v>
      </c>
      <c r="E1404">
        <v>2</v>
      </c>
    </row>
    <row r="1405" spans="1:5" x14ac:dyDescent="0.35">
      <c r="A1405">
        <v>1404</v>
      </c>
      <c r="B1405" s="1">
        <v>44129</v>
      </c>
      <c r="C1405">
        <v>902</v>
      </c>
      <c r="D1405" t="s">
        <v>19</v>
      </c>
      <c r="E1405">
        <v>3</v>
      </c>
    </row>
    <row r="1406" spans="1:5" x14ac:dyDescent="0.35">
      <c r="A1406">
        <v>1405</v>
      </c>
      <c r="B1406" s="1">
        <v>44129</v>
      </c>
      <c r="C1406">
        <v>1758</v>
      </c>
      <c r="D1406" t="s">
        <v>21</v>
      </c>
      <c r="E1406">
        <v>2</v>
      </c>
    </row>
    <row r="1407" spans="1:5" x14ac:dyDescent="0.35">
      <c r="A1407">
        <v>1406</v>
      </c>
      <c r="B1407" s="1">
        <v>44129</v>
      </c>
      <c r="C1407">
        <v>1086</v>
      </c>
      <c r="D1407" t="s">
        <v>39</v>
      </c>
      <c r="E1407">
        <v>5</v>
      </c>
    </row>
    <row r="1408" spans="1:5" x14ac:dyDescent="0.35">
      <c r="A1408">
        <v>1407</v>
      </c>
      <c r="B1408" s="1">
        <v>44129</v>
      </c>
      <c r="C1408">
        <v>1669</v>
      </c>
      <c r="D1408" t="s">
        <v>25</v>
      </c>
      <c r="E1408">
        <v>5</v>
      </c>
    </row>
    <row r="1409" spans="1:5" x14ac:dyDescent="0.35">
      <c r="A1409">
        <v>1408</v>
      </c>
      <c r="B1409" s="1">
        <v>44129</v>
      </c>
      <c r="C1409">
        <v>844</v>
      </c>
      <c r="D1409" t="s">
        <v>42</v>
      </c>
      <c r="E1409">
        <v>3</v>
      </c>
    </row>
    <row r="1410" spans="1:5" x14ac:dyDescent="0.35">
      <c r="A1410">
        <v>1409</v>
      </c>
      <c r="B1410" s="1">
        <v>44130</v>
      </c>
      <c r="C1410">
        <v>1306</v>
      </c>
      <c r="D1410" t="s">
        <v>53</v>
      </c>
      <c r="E1410">
        <v>3</v>
      </c>
    </row>
    <row r="1411" spans="1:5" x14ac:dyDescent="0.35">
      <c r="A1411">
        <v>1410</v>
      </c>
      <c r="B1411" s="1">
        <v>44130</v>
      </c>
      <c r="C1411">
        <v>428</v>
      </c>
      <c r="D1411" t="s">
        <v>15</v>
      </c>
      <c r="E1411">
        <v>3</v>
      </c>
    </row>
    <row r="1412" spans="1:5" x14ac:dyDescent="0.35">
      <c r="A1412">
        <v>1411</v>
      </c>
      <c r="B1412" s="1">
        <v>44131</v>
      </c>
      <c r="C1412">
        <v>387</v>
      </c>
      <c r="D1412" t="s">
        <v>58</v>
      </c>
      <c r="E1412">
        <v>3</v>
      </c>
    </row>
    <row r="1413" spans="1:5" x14ac:dyDescent="0.35">
      <c r="A1413">
        <v>1412</v>
      </c>
      <c r="B1413" s="1">
        <v>44131</v>
      </c>
      <c r="C1413">
        <v>1762</v>
      </c>
      <c r="D1413" t="s">
        <v>14</v>
      </c>
      <c r="E1413">
        <v>3</v>
      </c>
    </row>
    <row r="1414" spans="1:5" x14ac:dyDescent="0.35">
      <c r="A1414">
        <v>1413</v>
      </c>
      <c r="B1414" s="1">
        <v>44131</v>
      </c>
      <c r="C1414">
        <v>845</v>
      </c>
      <c r="D1414" t="s">
        <v>63</v>
      </c>
      <c r="E1414">
        <v>4</v>
      </c>
    </row>
    <row r="1415" spans="1:5" x14ac:dyDescent="0.35">
      <c r="A1415">
        <v>1414</v>
      </c>
      <c r="B1415" s="1">
        <v>44131</v>
      </c>
      <c r="C1415">
        <v>310</v>
      </c>
      <c r="D1415" t="s">
        <v>37</v>
      </c>
      <c r="E1415">
        <v>6</v>
      </c>
    </row>
    <row r="1416" spans="1:5" x14ac:dyDescent="0.35">
      <c r="A1416">
        <v>1415</v>
      </c>
      <c r="B1416" s="1">
        <v>44131</v>
      </c>
      <c r="C1416">
        <v>43</v>
      </c>
      <c r="D1416" t="s">
        <v>44</v>
      </c>
      <c r="E1416">
        <v>3</v>
      </c>
    </row>
    <row r="1417" spans="1:5" x14ac:dyDescent="0.35">
      <c r="A1417">
        <v>1416</v>
      </c>
      <c r="B1417" s="1">
        <v>44131</v>
      </c>
      <c r="C1417">
        <v>1570</v>
      </c>
      <c r="D1417" t="s">
        <v>61</v>
      </c>
      <c r="E1417">
        <v>4</v>
      </c>
    </row>
    <row r="1418" spans="1:5" x14ac:dyDescent="0.35">
      <c r="A1418">
        <v>1417</v>
      </c>
      <c r="B1418" s="1">
        <v>44131</v>
      </c>
      <c r="C1418">
        <v>1360</v>
      </c>
      <c r="D1418" t="s">
        <v>42</v>
      </c>
      <c r="E1418">
        <v>5</v>
      </c>
    </row>
    <row r="1419" spans="1:5" x14ac:dyDescent="0.35">
      <c r="A1419">
        <v>1418</v>
      </c>
      <c r="B1419" s="1">
        <v>44132</v>
      </c>
      <c r="C1419">
        <v>1202</v>
      </c>
      <c r="D1419" t="s">
        <v>26</v>
      </c>
      <c r="E1419">
        <v>4</v>
      </c>
    </row>
    <row r="1420" spans="1:5" x14ac:dyDescent="0.35">
      <c r="A1420">
        <v>1419</v>
      </c>
      <c r="B1420" s="1">
        <v>44132</v>
      </c>
      <c r="C1420">
        <v>2043</v>
      </c>
      <c r="D1420" t="s">
        <v>47</v>
      </c>
      <c r="E1420">
        <v>2</v>
      </c>
    </row>
    <row r="1421" spans="1:5" x14ac:dyDescent="0.35">
      <c r="A1421">
        <v>1420</v>
      </c>
      <c r="B1421" s="1">
        <v>44132</v>
      </c>
      <c r="C1421">
        <v>196</v>
      </c>
      <c r="D1421" t="s">
        <v>21</v>
      </c>
      <c r="E1421">
        <v>1</v>
      </c>
    </row>
    <row r="1422" spans="1:5" x14ac:dyDescent="0.35">
      <c r="A1422">
        <v>1421</v>
      </c>
      <c r="B1422" s="1">
        <v>44132</v>
      </c>
      <c r="C1422">
        <v>1040</v>
      </c>
      <c r="D1422" t="s">
        <v>58</v>
      </c>
      <c r="E1422">
        <v>4</v>
      </c>
    </row>
    <row r="1423" spans="1:5" x14ac:dyDescent="0.35">
      <c r="A1423">
        <v>1422</v>
      </c>
      <c r="B1423" s="1">
        <v>44133</v>
      </c>
      <c r="C1423">
        <v>2058</v>
      </c>
      <c r="D1423" t="s">
        <v>51</v>
      </c>
      <c r="E1423">
        <v>5</v>
      </c>
    </row>
    <row r="1424" spans="1:5" x14ac:dyDescent="0.35">
      <c r="A1424">
        <v>1423</v>
      </c>
      <c r="B1424" s="1">
        <v>44133</v>
      </c>
      <c r="C1424">
        <v>1401</v>
      </c>
      <c r="D1424" t="s">
        <v>8</v>
      </c>
      <c r="E1424">
        <v>3</v>
      </c>
    </row>
    <row r="1425" spans="1:5" x14ac:dyDescent="0.35">
      <c r="A1425">
        <v>1424</v>
      </c>
      <c r="B1425" s="1">
        <v>44133</v>
      </c>
      <c r="C1425">
        <v>1516</v>
      </c>
      <c r="D1425" t="s">
        <v>72</v>
      </c>
      <c r="E1425">
        <v>3</v>
      </c>
    </row>
    <row r="1426" spans="1:5" x14ac:dyDescent="0.35">
      <c r="A1426">
        <v>1425</v>
      </c>
      <c r="B1426" s="1">
        <v>44133</v>
      </c>
      <c r="C1426">
        <v>1071</v>
      </c>
      <c r="D1426" t="s">
        <v>12</v>
      </c>
      <c r="E1426">
        <v>5</v>
      </c>
    </row>
    <row r="1427" spans="1:5" x14ac:dyDescent="0.35">
      <c r="A1427">
        <v>1426</v>
      </c>
      <c r="B1427" s="1">
        <v>44134</v>
      </c>
      <c r="C1427">
        <v>1620</v>
      </c>
      <c r="D1427" t="s">
        <v>49</v>
      </c>
      <c r="E1427">
        <v>1</v>
      </c>
    </row>
    <row r="1428" spans="1:5" x14ac:dyDescent="0.35">
      <c r="A1428">
        <v>1427</v>
      </c>
      <c r="B1428" s="1">
        <v>44134</v>
      </c>
      <c r="C1428">
        <v>624</v>
      </c>
      <c r="D1428" t="s">
        <v>62</v>
      </c>
      <c r="E1428">
        <v>3</v>
      </c>
    </row>
    <row r="1429" spans="1:5" x14ac:dyDescent="0.35">
      <c r="A1429">
        <v>1428</v>
      </c>
      <c r="B1429" s="1">
        <v>44134</v>
      </c>
      <c r="C1429">
        <v>1074</v>
      </c>
      <c r="D1429" t="s">
        <v>32</v>
      </c>
      <c r="E1429">
        <v>4</v>
      </c>
    </row>
    <row r="1430" spans="1:5" x14ac:dyDescent="0.35">
      <c r="A1430">
        <v>1429</v>
      </c>
      <c r="B1430" s="1">
        <v>44134</v>
      </c>
      <c r="C1430">
        <v>473</v>
      </c>
      <c r="D1430" t="s">
        <v>70</v>
      </c>
      <c r="E1430">
        <v>4</v>
      </c>
    </row>
    <row r="1431" spans="1:5" x14ac:dyDescent="0.35">
      <c r="A1431">
        <v>1430</v>
      </c>
      <c r="B1431" s="1">
        <v>44135</v>
      </c>
      <c r="C1431">
        <v>1525</v>
      </c>
      <c r="D1431" t="s">
        <v>66</v>
      </c>
      <c r="E1431">
        <v>4</v>
      </c>
    </row>
    <row r="1432" spans="1:5" x14ac:dyDescent="0.35">
      <c r="A1432">
        <v>1431</v>
      </c>
      <c r="B1432" s="1">
        <v>44135</v>
      </c>
      <c r="C1432">
        <v>820</v>
      </c>
      <c r="D1432" t="s">
        <v>47</v>
      </c>
      <c r="E1432">
        <v>3</v>
      </c>
    </row>
    <row r="1433" spans="1:5" x14ac:dyDescent="0.35">
      <c r="A1433">
        <v>1432</v>
      </c>
      <c r="B1433" s="1">
        <v>44135</v>
      </c>
      <c r="C1433">
        <v>1436</v>
      </c>
      <c r="D1433" t="s">
        <v>73</v>
      </c>
      <c r="E1433">
        <v>4</v>
      </c>
    </row>
    <row r="1434" spans="1:5" x14ac:dyDescent="0.35">
      <c r="A1434">
        <v>1433</v>
      </c>
      <c r="B1434" s="1">
        <v>44135</v>
      </c>
      <c r="C1434">
        <v>940</v>
      </c>
      <c r="D1434" t="s">
        <v>18</v>
      </c>
      <c r="E1434">
        <v>1</v>
      </c>
    </row>
    <row r="1435" spans="1:5" x14ac:dyDescent="0.35">
      <c r="A1435">
        <v>1434</v>
      </c>
      <c r="B1435" s="1">
        <v>44136</v>
      </c>
      <c r="C1435">
        <v>1155</v>
      </c>
      <c r="D1435" t="s">
        <v>41</v>
      </c>
      <c r="E1435">
        <v>4</v>
      </c>
    </row>
    <row r="1436" spans="1:5" x14ac:dyDescent="0.35">
      <c r="A1436">
        <v>1435</v>
      </c>
      <c r="B1436" s="1">
        <v>44136</v>
      </c>
      <c r="C1436">
        <v>303</v>
      </c>
      <c r="D1436" t="s">
        <v>68</v>
      </c>
      <c r="E1436">
        <v>4</v>
      </c>
    </row>
    <row r="1437" spans="1:5" x14ac:dyDescent="0.35">
      <c r="A1437">
        <v>1436</v>
      </c>
      <c r="B1437" s="1">
        <v>44137</v>
      </c>
      <c r="C1437">
        <v>1031</v>
      </c>
      <c r="D1437" t="s">
        <v>62</v>
      </c>
      <c r="E1437">
        <v>4</v>
      </c>
    </row>
    <row r="1438" spans="1:5" x14ac:dyDescent="0.35">
      <c r="A1438">
        <v>1437</v>
      </c>
      <c r="B1438" s="1">
        <v>44137</v>
      </c>
      <c r="C1438">
        <v>189</v>
      </c>
      <c r="D1438" t="s">
        <v>45</v>
      </c>
      <c r="E1438">
        <v>6</v>
      </c>
    </row>
    <row r="1439" spans="1:5" x14ac:dyDescent="0.35">
      <c r="A1439">
        <v>1438</v>
      </c>
      <c r="B1439" s="1">
        <v>44137</v>
      </c>
      <c r="C1439">
        <v>1432</v>
      </c>
      <c r="D1439" t="s">
        <v>34</v>
      </c>
      <c r="E1439">
        <v>4</v>
      </c>
    </row>
    <row r="1440" spans="1:5" x14ac:dyDescent="0.35">
      <c r="A1440">
        <v>1439</v>
      </c>
      <c r="B1440" s="1">
        <v>44137</v>
      </c>
      <c r="C1440">
        <v>10</v>
      </c>
      <c r="D1440" t="s">
        <v>44</v>
      </c>
      <c r="E1440">
        <v>5</v>
      </c>
    </row>
    <row r="1441" spans="1:5" x14ac:dyDescent="0.35">
      <c r="A1441">
        <v>1440</v>
      </c>
      <c r="B1441" s="1">
        <v>44138</v>
      </c>
      <c r="C1441">
        <v>1572</v>
      </c>
      <c r="D1441" t="s">
        <v>30</v>
      </c>
      <c r="E1441">
        <v>4</v>
      </c>
    </row>
    <row r="1442" spans="1:5" x14ac:dyDescent="0.35">
      <c r="A1442">
        <v>1441</v>
      </c>
      <c r="B1442" s="1">
        <v>44138</v>
      </c>
      <c r="C1442">
        <v>988</v>
      </c>
      <c r="D1442" t="s">
        <v>54</v>
      </c>
      <c r="E1442">
        <v>2</v>
      </c>
    </row>
    <row r="1443" spans="1:5" x14ac:dyDescent="0.35">
      <c r="A1443">
        <v>1442</v>
      </c>
      <c r="B1443" s="1">
        <v>44138</v>
      </c>
      <c r="C1443">
        <v>866</v>
      </c>
      <c r="D1443" t="s">
        <v>7</v>
      </c>
      <c r="E1443">
        <v>2</v>
      </c>
    </row>
    <row r="1444" spans="1:5" x14ac:dyDescent="0.35">
      <c r="A1444">
        <v>1443</v>
      </c>
      <c r="B1444" s="1">
        <v>44138</v>
      </c>
      <c r="C1444">
        <v>1096</v>
      </c>
      <c r="D1444" t="s">
        <v>11</v>
      </c>
      <c r="E1444">
        <v>1</v>
      </c>
    </row>
    <row r="1445" spans="1:5" x14ac:dyDescent="0.35">
      <c r="A1445">
        <v>1444</v>
      </c>
      <c r="B1445" s="1">
        <v>44138</v>
      </c>
      <c r="C1445">
        <v>46</v>
      </c>
      <c r="D1445" t="s">
        <v>38</v>
      </c>
      <c r="E1445">
        <v>3</v>
      </c>
    </row>
    <row r="1446" spans="1:5" x14ac:dyDescent="0.35">
      <c r="A1446">
        <v>1445</v>
      </c>
      <c r="B1446" s="1">
        <v>44138</v>
      </c>
      <c r="C1446">
        <v>184</v>
      </c>
      <c r="D1446" t="s">
        <v>59</v>
      </c>
      <c r="E1446">
        <v>4</v>
      </c>
    </row>
    <row r="1447" spans="1:5" x14ac:dyDescent="0.35">
      <c r="A1447">
        <v>1446</v>
      </c>
      <c r="B1447" s="1">
        <v>44139</v>
      </c>
      <c r="C1447">
        <v>1438</v>
      </c>
      <c r="D1447" t="s">
        <v>46</v>
      </c>
      <c r="E1447">
        <v>1</v>
      </c>
    </row>
    <row r="1448" spans="1:5" x14ac:dyDescent="0.35">
      <c r="A1448">
        <v>1447</v>
      </c>
      <c r="B1448" s="1">
        <v>44139</v>
      </c>
      <c r="C1448">
        <v>35</v>
      </c>
      <c r="D1448" t="s">
        <v>14</v>
      </c>
      <c r="E1448">
        <v>3</v>
      </c>
    </row>
    <row r="1449" spans="1:5" x14ac:dyDescent="0.35">
      <c r="A1449">
        <v>1448</v>
      </c>
      <c r="B1449" s="1">
        <v>44139</v>
      </c>
      <c r="C1449">
        <v>428</v>
      </c>
      <c r="D1449" t="s">
        <v>56</v>
      </c>
      <c r="E1449">
        <v>5</v>
      </c>
    </row>
    <row r="1450" spans="1:5" x14ac:dyDescent="0.35">
      <c r="A1450">
        <v>1449</v>
      </c>
      <c r="B1450" s="1">
        <v>44139</v>
      </c>
      <c r="C1450">
        <v>952</v>
      </c>
      <c r="D1450" t="s">
        <v>28</v>
      </c>
      <c r="E1450">
        <v>4</v>
      </c>
    </row>
    <row r="1451" spans="1:5" x14ac:dyDescent="0.35">
      <c r="A1451">
        <v>1450</v>
      </c>
      <c r="B1451" s="1">
        <v>44139</v>
      </c>
      <c r="C1451">
        <v>614</v>
      </c>
      <c r="D1451" t="s">
        <v>49</v>
      </c>
      <c r="E1451">
        <v>4</v>
      </c>
    </row>
    <row r="1452" spans="1:5" x14ac:dyDescent="0.35">
      <c r="A1452">
        <v>1451</v>
      </c>
      <c r="B1452" s="1">
        <v>44140</v>
      </c>
      <c r="C1452">
        <v>1697</v>
      </c>
      <c r="D1452" t="s">
        <v>23</v>
      </c>
      <c r="E1452">
        <v>5</v>
      </c>
    </row>
    <row r="1453" spans="1:5" x14ac:dyDescent="0.35">
      <c r="A1453">
        <v>1452</v>
      </c>
      <c r="B1453" s="1">
        <v>44140</v>
      </c>
      <c r="C1453">
        <v>470</v>
      </c>
      <c r="D1453" t="s">
        <v>16</v>
      </c>
      <c r="E1453">
        <v>3</v>
      </c>
    </row>
    <row r="1454" spans="1:5" x14ac:dyDescent="0.35">
      <c r="A1454">
        <v>1453</v>
      </c>
      <c r="B1454" s="1">
        <v>44140</v>
      </c>
      <c r="C1454">
        <v>1160</v>
      </c>
      <c r="D1454" t="s">
        <v>24</v>
      </c>
      <c r="E1454">
        <v>2</v>
      </c>
    </row>
    <row r="1455" spans="1:5" x14ac:dyDescent="0.35">
      <c r="A1455">
        <v>1454</v>
      </c>
      <c r="B1455" s="1">
        <v>44140</v>
      </c>
      <c r="C1455">
        <v>1549</v>
      </c>
      <c r="D1455" t="s">
        <v>64</v>
      </c>
      <c r="E1455">
        <v>3</v>
      </c>
    </row>
    <row r="1456" spans="1:5" x14ac:dyDescent="0.35">
      <c r="A1456">
        <v>1455</v>
      </c>
      <c r="B1456" s="1">
        <v>44141</v>
      </c>
      <c r="C1456">
        <v>826</v>
      </c>
      <c r="D1456" t="s">
        <v>38</v>
      </c>
      <c r="E1456">
        <v>4</v>
      </c>
    </row>
    <row r="1457" spans="1:5" x14ac:dyDescent="0.35">
      <c r="A1457">
        <v>1456</v>
      </c>
      <c r="B1457" s="1">
        <v>44142</v>
      </c>
      <c r="C1457">
        <v>510</v>
      </c>
      <c r="D1457" t="s">
        <v>18</v>
      </c>
      <c r="E1457">
        <v>6</v>
      </c>
    </row>
    <row r="1458" spans="1:5" x14ac:dyDescent="0.35">
      <c r="A1458">
        <v>1457</v>
      </c>
      <c r="B1458" s="1">
        <v>44142</v>
      </c>
      <c r="C1458">
        <v>1752</v>
      </c>
      <c r="D1458" t="s">
        <v>11</v>
      </c>
      <c r="E1458">
        <v>3</v>
      </c>
    </row>
    <row r="1459" spans="1:5" x14ac:dyDescent="0.35">
      <c r="A1459">
        <v>1458</v>
      </c>
      <c r="B1459" s="1">
        <v>44143</v>
      </c>
      <c r="C1459">
        <v>1974</v>
      </c>
      <c r="D1459" t="s">
        <v>63</v>
      </c>
      <c r="E1459">
        <v>3</v>
      </c>
    </row>
    <row r="1460" spans="1:5" x14ac:dyDescent="0.35">
      <c r="A1460">
        <v>1459</v>
      </c>
      <c r="B1460" s="1">
        <v>44143</v>
      </c>
      <c r="C1460">
        <v>293</v>
      </c>
      <c r="D1460" t="s">
        <v>7</v>
      </c>
      <c r="E1460">
        <v>1</v>
      </c>
    </row>
    <row r="1461" spans="1:5" x14ac:dyDescent="0.35">
      <c r="A1461">
        <v>1460</v>
      </c>
      <c r="B1461" s="1">
        <v>44143</v>
      </c>
      <c r="C1461">
        <v>1183</v>
      </c>
      <c r="D1461" t="s">
        <v>34</v>
      </c>
      <c r="E1461">
        <v>4</v>
      </c>
    </row>
    <row r="1462" spans="1:5" x14ac:dyDescent="0.35">
      <c r="A1462">
        <v>1461</v>
      </c>
      <c r="B1462" s="1">
        <v>44143</v>
      </c>
      <c r="C1462">
        <v>1601</v>
      </c>
      <c r="D1462" t="s">
        <v>73</v>
      </c>
      <c r="E1462">
        <v>4</v>
      </c>
    </row>
    <row r="1463" spans="1:5" x14ac:dyDescent="0.35">
      <c r="A1463">
        <v>1462</v>
      </c>
      <c r="B1463" s="1">
        <v>44144</v>
      </c>
      <c r="C1463">
        <v>285</v>
      </c>
      <c r="D1463" t="s">
        <v>28</v>
      </c>
      <c r="E1463">
        <v>5</v>
      </c>
    </row>
    <row r="1464" spans="1:5" x14ac:dyDescent="0.35">
      <c r="A1464">
        <v>1463</v>
      </c>
      <c r="B1464" s="1">
        <v>44144</v>
      </c>
      <c r="C1464">
        <v>819</v>
      </c>
      <c r="D1464" t="s">
        <v>61</v>
      </c>
      <c r="E1464">
        <v>3</v>
      </c>
    </row>
    <row r="1465" spans="1:5" x14ac:dyDescent="0.35">
      <c r="A1465">
        <v>1464</v>
      </c>
      <c r="B1465" s="1">
        <v>44144</v>
      </c>
      <c r="C1465">
        <v>1528</v>
      </c>
      <c r="D1465" t="s">
        <v>58</v>
      </c>
      <c r="E1465">
        <v>3</v>
      </c>
    </row>
    <row r="1466" spans="1:5" x14ac:dyDescent="0.35">
      <c r="A1466">
        <v>1465</v>
      </c>
      <c r="B1466" s="1">
        <v>44145</v>
      </c>
      <c r="C1466">
        <v>1536</v>
      </c>
      <c r="D1466" t="s">
        <v>27</v>
      </c>
      <c r="E1466">
        <v>1</v>
      </c>
    </row>
    <row r="1467" spans="1:5" x14ac:dyDescent="0.35">
      <c r="A1467">
        <v>1466</v>
      </c>
      <c r="B1467" s="1">
        <v>44145</v>
      </c>
      <c r="C1467">
        <v>1333</v>
      </c>
      <c r="D1467" t="s">
        <v>21</v>
      </c>
      <c r="E1467">
        <v>3</v>
      </c>
    </row>
    <row r="1468" spans="1:5" x14ac:dyDescent="0.35">
      <c r="A1468">
        <v>1467</v>
      </c>
      <c r="B1468" s="1">
        <v>44145</v>
      </c>
      <c r="C1468">
        <v>778</v>
      </c>
      <c r="D1468" t="s">
        <v>39</v>
      </c>
      <c r="E1468">
        <v>2</v>
      </c>
    </row>
    <row r="1469" spans="1:5" x14ac:dyDescent="0.35">
      <c r="A1469">
        <v>1468</v>
      </c>
      <c r="B1469" s="1">
        <v>44145</v>
      </c>
      <c r="C1469">
        <v>637</v>
      </c>
      <c r="D1469" t="s">
        <v>28</v>
      </c>
      <c r="E1469">
        <v>2</v>
      </c>
    </row>
    <row r="1470" spans="1:5" x14ac:dyDescent="0.35">
      <c r="A1470">
        <v>1469</v>
      </c>
      <c r="B1470" s="1">
        <v>44145</v>
      </c>
      <c r="C1470">
        <v>300</v>
      </c>
      <c r="D1470" t="s">
        <v>23</v>
      </c>
      <c r="E1470">
        <v>5</v>
      </c>
    </row>
    <row r="1471" spans="1:5" x14ac:dyDescent="0.35">
      <c r="A1471">
        <v>1470</v>
      </c>
      <c r="B1471" s="1">
        <v>44146</v>
      </c>
      <c r="C1471">
        <v>9</v>
      </c>
      <c r="D1471" t="s">
        <v>5</v>
      </c>
      <c r="E1471">
        <v>3</v>
      </c>
    </row>
    <row r="1472" spans="1:5" x14ac:dyDescent="0.35">
      <c r="A1472">
        <v>1471</v>
      </c>
      <c r="B1472" s="1">
        <v>44146</v>
      </c>
      <c r="C1472">
        <v>1946</v>
      </c>
      <c r="D1472" t="s">
        <v>46</v>
      </c>
      <c r="E1472">
        <v>1</v>
      </c>
    </row>
    <row r="1473" spans="1:5" x14ac:dyDescent="0.35">
      <c r="A1473">
        <v>1472</v>
      </c>
      <c r="B1473" s="1">
        <v>44146</v>
      </c>
      <c r="C1473">
        <v>1758</v>
      </c>
      <c r="D1473" t="s">
        <v>56</v>
      </c>
      <c r="E1473">
        <v>2</v>
      </c>
    </row>
    <row r="1474" spans="1:5" x14ac:dyDescent="0.35">
      <c r="A1474">
        <v>1473</v>
      </c>
      <c r="B1474" s="1">
        <v>44146</v>
      </c>
      <c r="C1474">
        <v>1894</v>
      </c>
      <c r="D1474" t="s">
        <v>49</v>
      </c>
      <c r="E1474">
        <v>5</v>
      </c>
    </row>
    <row r="1475" spans="1:5" x14ac:dyDescent="0.35">
      <c r="A1475">
        <v>1474</v>
      </c>
      <c r="B1475" s="1">
        <v>44146</v>
      </c>
      <c r="C1475">
        <v>1630</v>
      </c>
      <c r="D1475" t="s">
        <v>46</v>
      </c>
      <c r="E1475">
        <v>3</v>
      </c>
    </row>
    <row r="1476" spans="1:5" x14ac:dyDescent="0.35">
      <c r="A1476">
        <v>1475</v>
      </c>
      <c r="B1476" s="1">
        <v>44148</v>
      </c>
      <c r="C1476">
        <v>755</v>
      </c>
      <c r="D1476" t="s">
        <v>47</v>
      </c>
      <c r="E1476">
        <v>5</v>
      </c>
    </row>
    <row r="1477" spans="1:5" x14ac:dyDescent="0.35">
      <c r="A1477">
        <v>1476</v>
      </c>
      <c r="B1477" s="1">
        <v>44148</v>
      </c>
      <c r="C1477">
        <v>1096</v>
      </c>
      <c r="D1477" t="s">
        <v>23</v>
      </c>
      <c r="E1477">
        <v>2</v>
      </c>
    </row>
    <row r="1478" spans="1:5" x14ac:dyDescent="0.35">
      <c r="A1478">
        <v>1477</v>
      </c>
      <c r="B1478" s="1">
        <v>44148</v>
      </c>
      <c r="C1478">
        <v>74</v>
      </c>
      <c r="D1478" t="s">
        <v>34</v>
      </c>
      <c r="E1478">
        <v>5</v>
      </c>
    </row>
    <row r="1479" spans="1:5" x14ac:dyDescent="0.35">
      <c r="A1479">
        <v>1478</v>
      </c>
      <c r="B1479" s="1">
        <v>44148</v>
      </c>
      <c r="C1479">
        <v>1178</v>
      </c>
      <c r="D1479" t="s">
        <v>71</v>
      </c>
      <c r="E1479">
        <v>5</v>
      </c>
    </row>
    <row r="1480" spans="1:5" x14ac:dyDescent="0.35">
      <c r="A1480">
        <v>1479</v>
      </c>
      <c r="B1480" s="1">
        <v>44150</v>
      </c>
      <c r="C1480">
        <v>918</v>
      </c>
      <c r="D1480" t="s">
        <v>54</v>
      </c>
      <c r="E1480">
        <v>5</v>
      </c>
    </row>
    <row r="1481" spans="1:5" x14ac:dyDescent="0.35">
      <c r="A1481">
        <v>1480</v>
      </c>
      <c r="B1481" s="1">
        <v>44150</v>
      </c>
      <c r="C1481">
        <v>1963</v>
      </c>
      <c r="D1481" t="s">
        <v>18</v>
      </c>
      <c r="E1481">
        <v>5</v>
      </c>
    </row>
    <row r="1482" spans="1:5" x14ac:dyDescent="0.35">
      <c r="A1482">
        <v>1481</v>
      </c>
      <c r="B1482" s="1">
        <v>44150</v>
      </c>
      <c r="C1482">
        <v>699</v>
      </c>
      <c r="D1482" t="s">
        <v>50</v>
      </c>
      <c r="E1482">
        <v>5</v>
      </c>
    </row>
    <row r="1483" spans="1:5" x14ac:dyDescent="0.35">
      <c r="A1483">
        <v>1482</v>
      </c>
      <c r="B1483" s="1">
        <v>44150</v>
      </c>
      <c r="C1483">
        <v>1714</v>
      </c>
      <c r="D1483" t="s">
        <v>30</v>
      </c>
      <c r="E1483">
        <v>3</v>
      </c>
    </row>
    <row r="1484" spans="1:5" x14ac:dyDescent="0.35">
      <c r="A1484">
        <v>1483</v>
      </c>
      <c r="B1484" s="1">
        <v>44150</v>
      </c>
      <c r="C1484">
        <v>945</v>
      </c>
      <c r="D1484" t="s">
        <v>33</v>
      </c>
      <c r="E1484">
        <v>1</v>
      </c>
    </row>
    <row r="1485" spans="1:5" x14ac:dyDescent="0.35">
      <c r="A1485">
        <v>1484</v>
      </c>
      <c r="B1485" s="1">
        <v>44150</v>
      </c>
      <c r="C1485">
        <v>212</v>
      </c>
      <c r="D1485" t="s">
        <v>43</v>
      </c>
      <c r="E1485">
        <v>3</v>
      </c>
    </row>
    <row r="1486" spans="1:5" x14ac:dyDescent="0.35">
      <c r="A1486">
        <v>1485</v>
      </c>
      <c r="B1486" s="1">
        <v>44151</v>
      </c>
      <c r="C1486">
        <v>706</v>
      </c>
      <c r="D1486" t="s">
        <v>39</v>
      </c>
      <c r="E1486">
        <v>3</v>
      </c>
    </row>
    <row r="1487" spans="1:5" x14ac:dyDescent="0.35">
      <c r="A1487">
        <v>1486</v>
      </c>
      <c r="B1487" s="1">
        <v>44151</v>
      </c>
      <c r="C1487">
        <v>827</v>
      </c>
      <c r="D1487" t="s">
        <v>50</v>
      </c>
      <c r="E1487">
        <v>5</v>
      </c>
    </row>
    <row r="1488" spans="1:5" x14ac:dyDescent="0.35">
      <c r="A1488">
        <v>1487</v>
      </c>
      <c r="B1488" s="1">
        <v>44151</v>
      </c>
      <c r="C1488">
        <v>1056</v>
      </c>
      <c r="D1488" t="s">
        <v>50</v>
      </c>
      <c r="E1488">
        <v>1</v>
      </c>
    </row>
    <row r="1489" spans="1:5" x14ac:dyDescent="0.35">
      <c r="A1489">
        <v>1488</v>
      </c>
      <c r="B1489" s="1">
        <v>44151</v>
      </c>
      <c r="C1489">
        <v>949</v>
      </c>
      <c r="D1489" t="s">
        <v>43</v>
      </c>
      <c r="E1489">
        <v>3</v>
      </c>
    </row>
    <row r="1490" spans="1:5" x14ac:dyDescent="0.35">
      <c r="A1490">
        <v>1489</v>
      </c>
      <c r="B1490" s="1">
        <v>44151</v>
      </c>
      <c r="C1490">
        <v>1943</v>
      </c>
      <c r="D1490" t="s">
        <v>24</v>
      </c>
      <c r="E1490">
        <v>3</v>
      </c>
    </row>
    <row r="1491" spans="1:5" x14ac:dyDescent="0.35">
      <c r="A1491">
        <v>1490</v>
      </c>
      <c r="B1491" s="1">
        <v>44152</v>
      </c>
      <c r="C1491">
        <v>495</v>
      </c>
      <c r="D1491" t="s">
        <v>11</v>
      </c>
      <c r="E1491">
        <v>3</v>
      </c>
    </row>
    <row r="1492" spans="1:5" x14ac:dyDescent="0.35">
      <c r="A1492">
        <v>1491</v>
      </c>
      <c r="B1492" s="1">
        <v>44152</v>
      </c>
      <c r="C1492">
        <v>1366</v>
      </c>
      <c r="D1492" t="s">
        <v>26</v>
      </c>
      <c r="E1492">
        <v>5</v>
      </c>
    </row>
    <row r="1493" spans="1:5" x14ac:dyDescent="0.35">
      <c r="A1493">
        <v>1492</v>
      </c>
      <c r="B1493" s="1">
        <v>44152</v>
      </c>
      <c r="C1493">
        <v>1654</v>
      </c>
      <c r="D1493" t="s">
        <v>67</v>
      </c>
      <c r="E1493">
        <v>2</v>
      </c>
    </row>
    <row r="1494" spans="1:5" x14ac:dyDescent="0.35">
      <c r="A1494">
        <v>1493</v>
      </c>
      <c r="B1494" s="1">
        <v>44152</v>
      </c>
      <c r="C1494">
        <v>1734</v>
      </c>
      <c r="D1494" t="s">
        <v>36</v>
      </c>
      <c r="E1494">
        <v>2</v>
      </c>
    </row>
    <row r="1495" spans="1:5" x14ac:dyDescent="0.35">
      <c r="A1495">
        <v>1494</v>
      </c>
      <c r="B1495" s="1">
        <v>44152</v>
      </c>
      <c r="C1495">
        <v>1754</v>
      </c>
      <c r="D1495" t="s">
        <v>62</v>
      </c>
      <c r="E1495">
        <v>4</v>
      </c>
    </row>
    <row r="1496" spans="1:5" x14ac:dyDescent="0.35">
      <c r="A1496">
        <v>1495</v>
      </c>
      <c r="B1496" s="1">
        <v>44152</v>
      </c>
      <c r="C1496">
        <v>1003</v>
      </c>
      <c r="D1496" t="s">
        <v>34</v>
      </c>
      <c r="E1496">
        <v>4</v>
      </c>
    </row>
    <row r="1497" spans="1:5" x14ac:dyDescent="0.35">
      <c r="A1497">
        <v>1496</v>
      </c>
      <c r="B1497" s="1">
        <v>44152</v>
      </c>
      <c r="C1497">
        <v>1196</v>
      </c>
      <c r="D1497" t="s">
        <v>11</v>
      </c>
      <c r="E1497">
        <v>5</v>
      </c>
    </row>
    <row r="1498" spans="1:5" x14ac:dyDescent="0.35">
      <c r="A1498">
        <v>1497</v>
      </c>
      <c r="B1498" s="1">
        <v>44152</v>
      </c>
      <c r="C1498">
        <v>1468</v>
      </c>
      <c r="D1498" t="s">
        <v>43</v>
      </c>
      <c r="E1498">
        <v>2</v>
      </c>
    </row>
    <row r="1499" spans="1:5" x14ac:dyDescent="0.35">
      <c r="A1499">
        <v>1498</v>
      </c>
      <c r="B1499" s="1">
        <v>44152</v>
      </c>
      <c r="C1499">
        <v>1797</v>
      </c>
      <c r="D1499" t="s">
        <v>50</v>
      </c>
      <c r="E1499">
        <v>6</v>
      </c>
    </row>
    <row r="1500" spans="1:5" x14ac:dyDescent="0.35">
      <c r="A1500">
        <v>1499</v>
      </c>
      <c r="B1500" s="1">
        <v>44152</v>
      </c>
      <c r="C1500">
        <v>635</v>
      </c>
      <c r="D1500" t="s">
        <v>13</v>
      </c>
      <c r="E1500">
        <v>5</v>
      </c>
    </row>
    <row r="1501" spans="1:5" x14ac:dyDescent="0.35">
      <c r="A1501">
        <v>1500</v>
      </c>
      <c r="B1501" s="1">
        <v>44152</v>
      </c>
      <c r="C1501">
        <v>1446</v>
      </c>
      <c r="D1501" t="s">
        <v>48</v>
      </c>
      <c r="E1501">
        <v>3</v>
      </c>
    </row>
    <row r="1502" spans="1:5" x14ac:dyDescent="0.35">
      <c r="A1502">
        <v>1501</v>
      </c>
      <c r="B1502" s="1">
        <v>44153</v>
      </c>
      <c r="C1502">
        <v>1851</v>
      </c>
      <c r="D1502" t="s">
        <v>39</v>
      </c>
      <c r="E1502">
        <v>4</v>
      </c>
    </row>
    <row r="1503" spans="1:5" x14ac:dyDescent="0.35">
      <c r="A1503">
        <v>1502</v>
      </c>
      <c r="B1503" s="1">
        <v>44153</v>
      </c>
      <c r="C1503">
        <v>1172</v>
      </c>
      <c r="D1503" t="s">
        <v>8</v>
      </c>
      <c r="E1503">
        <v>5</v>
      </c>
    </row>
    <row r="1504" spans="1:5" x14ac:dyDescent="0.35">
      <c r="A1504">
        <v>1503</v>
      </c>
      <c r="B1504" s="1">
        <v>44153</v>
      </c>
      <c r="C1504">
        <v>1141</v>
      </c>
      <c r="D1504" t="s">
        <v>19</v>
      </c>
      <c r="E1504">
        <v>6</v>
      </c>
    </row>
    <row r="1505" spans="1:5" x14ac:dyDescent="0.35">
      <c r="A1505">
        <v>1504</v>
      </c>
      <c r="B1505" s="1">
        <v>44154</v>
      </c>
      <c r="C1505">
        <v>102</v>
      </c>
      <c r="D1505" t="s">
        <v>55</v>
      </c>
      <c r="E1505">
        <v>3</v>
      </c>
    </row>
    <row r="1506" spans="1:5" x14ac:dyDescent="0.35">
      <c r="A1506">
        <v>1505</v>
      </c>
      <c r="B1506" s="1">
        <v>44154</v>
      </c>
      <c r="C1506">
        <v>1326</v>
      </c>
      <c r="D1506" t="s">
        <v>38</v>
      </c>
      <c r="E1506">
        <v>1</v>
      </c>
    </row>
    <row r="1507" spans="1:5" x14ac:dyDescent="0.35">
      <c r="A1507">
        <v>1506</v>
      </c>
      <c r="B1507" s="1">
        <v>44154</v>
      </c>
      <c r="C1507">
        <v>223</v>
      </c>
      <c r="D1507" t="s">
        <v>38</v>
      </c>
      <c r="E1507">
        <v>5</v>
      </c>
    </row>
    <row r="1508" spans="1:5" x14ac:dyDescent="0.35">
      <c r="A1508">
        <v>1507</v>
      </c>
      <c r="B1508" s="1">
        <v>44154</v>
      </c>
      <c r="C1508">
        <v>486</v>
      </c>
      <c r="D1508" t="s">
        <v>24</v>
      </c>
      <c r="E1508">
        <v>4</v>
      </c>
    </row>
    <row r="1509" spans="1:5" x14ac:dyDescent="0.35">
      <c r="A1509">
        <v>1508</v>
      </c>
      <c r="B1509" s="1">
        <v>44154</v>
      </c>
      <c r="C1509">
        <v>631</v>
      </c>
      <c r="D1509" t="s">
        <v>19</v>
      </c>
      <c r="E1509">
        <v>2</v>
      </c>
    </row>
    <row r="1510" spans="1:5" x14ac:dyDescent="0.35">
      <c r="A1510">
        <v>1509</v>
      </c>
      <c r="B1510" s="1">
        <v>44154</v>
      </c>
      <c r="C1510">
        <v>1239</v>
      </c>
      <c r="D1510" t="s">
        <v>18</v>
      </c>
      <c r="E1510">
        <v>3</v>
      </c>
    </row>
    <row r="1511" spans="1:5" x14ac:dyDescent="0.35">
      <c r="A1511">
        <v>1510</v>
      </c>
      <c r="B1511" s="1">
        <v>44154</v>
      </c>
      <c r="C1511">
        <v>885</v>
      </c>
      <c r="D1511" t="s">
        <v>71</v>
      </c>
      <c r="E1511">
        <v>4</v>
      </c>
    </row>
    <row r="1512" spans="1:5" x14ac:dyDescent="0.35">
      <c r="A1512">
        <v>1511</v>
      </c>
      <c r="B1512" s="1">
        <v>44154</v>
      </c>
      <c r="C1512">
        <v>475</v>
      </c>
      <c r="D1512" t="s">
        <v>72</v>
      </c>
      <c r="E1512">
        <v>4</v>
      </c>
    </row>
    <row r="1513" spans="1:5" x14ac:dyDescent="0.35">
      <c r="A1513">
        <v>1512</v>
      </c>
      <c r="B1513" s="1">
        <v>44155</v>
      </c>
      <c r="C1513">
        <v>1794</v>
      </c>
      <c r="D1513" t="s">
        <v>5</v>
      </c>
      <c r="E1513">
        <v>3</v>
      </c>
    </row>
    <row r="1514" spans="1:5" x14ac:dyDescent="0.35">
      <c r="A1514">
        <v>1513</v>
      </c>
      <c r="B1514" s="1">
        <v>44155</v>
      </c>
      <c r="C1514">
        <v>156</v>
      </c>
      <c r="D1514" t="s">
        <v>23</v>
      </c>
      <c r="E1514">
        <v>4</v>
      </c>
    </row>
    <row r="1515" spans="1:5" x14ac:dyDescent="0.35">
      <c r="A1515">
        <v>1514</v>
      </c>
      <c r="B1515" s="1">
        <v>44155</v>
      </c>
      <c r="C1515">
        <v>259</v>
      </c>
      <c r="D1515" t="s">
        <v>66</v>
      </c>
      <c r="E1515">
        <v>1</v>
      </c>
    </row>
    <row r="1516" spans="1:5" x14ac:dyDescent="0.35">
      <c r="A1516">
        <v>1515</v>
      </c>
      <c r="B1516" s="1">
        <v>44155</v>
      </c>
      <c r="C1516">
        <v>946</v>
      </c>
      <c r="D1516" t="s">
        <v>42</v>
      </c>
      <c r="E1516">
        <v>3</v>
      </c>
    </row>
    <row r="1517" spans="1:5" x14ac:dyDescent="0.35">
      <c r="A1517">
        <v>1516</v>
      </c>
      <c r="B1517" s="1">
        <v>44155</v>
      </c>
      <c r="C1517">
        <v>229</v>
      </c>
      <c r="D1517" t="s">
        <v>27</v>
      </c>
      <c r="E1517">
        <v>3</v>
      </c>
    </row>
    <row r="1518" spans="1:5" x14ac:dyDescent="0.35">
      <c r="A1518">
        <v>1517</v>
      </c>
      <c r="B1518" s="1">
        <v>44156</v>
      </c>
      <c r="C1518">
        <v>1390</v>
      </c>
      <c r="D1518" t="s">
        <v>31</v>
      </c>
      <c r="E1518">
        <v>4</v>
      </c>
    </row>
    <row r="1519" spans="1:5" x14ac:dyDescent="0.35">
      <c r="A1519">
        <v>1518</v>
      </c>
      <c r="B1519" s="1">
        <v>44156</v>
      </c>
      <c r="C1519">
        <v>2071</v>
      </c>
      <c r="D1519" t="s">
        <v>25</v>
      </c>
      <c r="E1519">
        <v>4</v>
      </c>
    </row>
    <row r="1520" spans="1:5" x14ac:dyDescent="0.35">
      <c r="A1520">
        <v>1519</v>
      </c>
      <c r="B1520" s="1">
        <v>44156</v>
      </c>
      <c r="C1520">
        <v>80</v>
      </c>
      <c r="D1520" t="s">
        <v>10</v>
      </c>
      <c r="E1520">
        <v>5</v>
      </c>
    </row>
    <row r="1521" spans="1:5" x14ac:dyDescent="0.35">
      <c r="A1521">
        <v>1520</v>
      </c>
      <c r="B1521" s="1">
        <v>44157</v>
      </c>
      <c r="C1521">
        <v>1769</v>
      </c>
      <c r="D1521" t="s">
        <v>62</v>
      </c>
      <c r="E1521">
        <v>5</v>
      </c>
    </row>
    <row r="1522" spans="1:5" x14ac:dyDescent="0.35">
      <c r="A1522">
        <v>1521</v>
      </c>
      <c r="B1522" s="1">
        <v>44157</v>
      </c>
      <c r="C1522">
        <v>2109</v>
      </c>
      <c r="D1522" t="s">
        <v>36</v>
      </c>
      <c r="E1522">
        <v>5</v>
      </c>
    </row>
    <row r="1523" spans="1:5" x14ac:dyDescent="0.35">
      <c r="A1523">
        <v>1522</v>
      </c>
      <c r="B1523" s="1">
        <v>44158</v>
      </c>
      <c r="C1523">
        <v>2057</v>
      </c>
      <c r="D1523" t="s">
        <v>54</v>
      </c>
      <c r="E1523">
        <v>6</v>
      </c>
    </row>
    <row r="1524" spans="1:5" x14ac:dyDescent="0.35">
      <c r="A1524">
        <v>1523</v>
      </c>
      <c r="B1524" s="1">
        <v>44158</v>
      </c>
      <c r="C1524">
        <v>198</v>
      </c>
      <c r="D1524" t="s">
        <v>18</v>
      </c>
      <c r="E1524">
        <v>5</v>
      </c>
    </row>
    <row r="1525" spans="1:5" x14ac:dyDescent="0.35">
      <c r="A1525">
        <v>1524</v>
      </c>
      <c r="B1525" s="1">
        <v>44158</v>
      </c>
      <c r="C1525">
        <v>1095</v>
      </c>
      <c r="D1525" t="s">
        <v>49</v>
      </c>
      <c r="E1525">
        <v>3</v>
      </c>
    </row>
    <row r="1526" spans="1:5" x14ac:dyDescent="0.35">
      <c r="A1526">
        <v>1525</v>
      </c>
      <c r="B1526" s="1">
        <v>44158</v>
      </c>
      <c r="C1526">
        <v>2008</v>
      </c>
      <c r="D1526" t="s">
        <v>55</v>
      </c>
      <c r="E1526">
        <v>4</v>
      </c>
    </row>
    <row r="1527" spans="1:5" x14ac:dyDescent="0.35">
      <c r="A1527">
        <v>1526</v>
      </c>
      <c r="B1527" s="1">
        <v>44158</v>
      </c>
      <c r="C1527">
        <v>566</v>
      </c>
      <c r="D1527" t="s">
        <v>17</v>
      </c>
      <c r="E1527">
        <v>5</v>
      </c>
    </row>
    <row r="1528" spans="1:5" x14ac:dyDescent="0.35">
      <c r="A1528">
        <v>1527</v>
      </c>
      <c r="B1528" s="1">
        <v>44158</v>
      </c>
      <c r="C1528">
        <v>47</v>
      </c>
      <c r="D1528" t="s">
        <v>47</v>
      </c>
      <c r="E1528">
        <v>3</v>
      </c>
    </row>
    <row r="1529" spans="1:5" x14ac:dyDescent="0.35">
      <c r="A1529">
        <v>1528</v>
      </c>
      <c r="B1529" s="1">
        <v>44158</v>
      </c>
      <c r="C1529">
        <v>1893</v>
      </c>
      <c r="D1529" t="s">
        <v>71</v>
      </c>
      <c r="E1529">
        <v>2</v>
      </c>
    </row>
    <row r="1530" spans="1:5" x14ac:dyDescent="0.35">
      <c r="A1530">
        <v>1529</v>
      </c>
      <c r="B1530" s="1">
        <v>44158</v>
      </c>
      <c r="C1530">
        <v>862</v>
      </c>
      <c r="D1530" t="s">
        <v>63</v>
      </c>
      <c r="E1530">
        <v>2</v>
      </c>
    </row>
    <row r="1531" spans="1:5" x14ac:dyDescent="0.35">
      <c r="A1531">
        <v>1530</v>
      </c>
      <c r="B1531" s="1">
        <v>44159</v>
      </c>
      <c r="C1531">
        <v>324</v>
      </c>
      <c r="D1531" t="s">
        <v>73</v>
      </c>
      <c r="E1531">
        <v>4</v>
      </c>
    </row>
    <row r="1532" spans="1:5" x14ac:dyDescent="0.35">
      <c r="A1532">
        <v>1531</v>
      </c>
      <c r="B1532" s="1">
        <v>44159</v>
      </c>
      <c r="C1532">
        <v>368</v>
      </c>
      <c r="D1532" t="s">
        <v>19</v>
      </c>
      <c r="E1532">
        <v>2</v>
      </c>
    </row>
    <row r="1533" spans="1:5" x14ac:dyDescent="0.35">
      <c r="A1533">
        <v>1532</v>
      </c>
      <c r="B1533" s="1">
        <v>44160</v>
      </c>
      <c r="C1533">
        <v>1837</v>
      </c>
      <c r="D1533" t="s">
        <v>7</v>
      </c>
      <c r="E1533">
        <v>5</v>
      </c>
    </row>
    <row r="1534" spans="1:5" x14ac:dyDescent="0.35">
      <c r="A1534">
        <v>1533</v>
      </c>
      <c r="B1534" s="1">
        <v>44160</v>
      </c>
      <c r="C1534">
        <v>1803</v>
      </c>
      <c r="D1534" t="s">
        <v>43</v>
      </c>
      <c r="E1534">
        <v>3</v>
      </c>
    </row>
    <row r="1535" spans="1:5" x14ac:dyDescent="0.35">
      <c r="A1535">
        <v>1534</v>
      </c>
      <c r="B1535" s="1">
        <v>44160</v>
      </c>
      <c r="C1535">
        <v>696</v>
      </c>
      <c r="D1535" t="s">
        <v>10</v>
      </c>
      <c r="E1535">
        <v>4</v>
      </c>
    </row>
    <row r="1536" spans="1:5" x14ac:dyDescent="0.35">
      <c r="A1536">
        <v>1535</v>
      </c>
      <c r="B1536" s="1">
        <v>44161</v>
      </c>
      <c r="C1536">
        <v>1765</v>
      </c>
      <c r="D1536" t="s">
        <v>32</v>
      </c>
      <c r="E1536">
        <v>3</v>
      </c>
    </row>
    <row r="1537" spans="1:5" x14ac:dyDescent="0.35">
      <c r="A1537">
        <v>1536</v>
      </c>
      <c r="B1537" s="1">
        <v>44161</v>
      </c>
      <c r="C1537">
        <v>1799</v>
      </c>
      <c r="D1537" t="s">
        <v>42</v>
      </c>
      <c r="E1537">
        <v>2</v>
      </c>
    </row>
    <row r="1538" spans="1:5" x14ac:dyDescent="0.35">
      <c r="A1538">
        <v>1537</v>
      </c>
      <c r="B1538" s="1">
        <v>44161</v>
      </c>
      <c r="C1538">
        <v>1253</v>
      </c>
      <c r="D1538" t="s">
        <v>69</v>
      </c>
      <c r="E1538">
        <v>5</v>
      </c>
    </row>
    <row r="1539" spans="1:5" x14ac:dyDescent="0.35">
      <c r="A1539">
        <v>1538</v>
      </c>
      <c r="B1539" s="1">
        <v>44161</v>
      </c>
      <c r="C1539">
        <v>217</v>
      </c>
      <c r="D1539" t="s">
        <v>13</v>
      </c>
      <c r="E1539">
        <v>3</v>
      </c>
    </row>
    <row r="1540" spans="1:5" x14ac:dyDescent="0.35">
      <c r="A1540">
        <v>1539</v>
      </c>
      <c r="B1540" s="1">
        <v>44161</v>
      </c>
      <c r="C1540">
        <v>1608</v>
      </c>
      <c r="D1540" t="s">
        <v>24</v>
      </c>
      <c r="E1540">
        <v>6</v>
      </c>
    </row>
    <row r="1541" spans="1:5" x14ac:dyDescent="0.35">
      <c r="A1541">
        <v>1540</v>
      </c>
      <c r="B1541" s="1">
        <v>44162</v>
      </c>
      <c r="C1541">
        <v>1957</v>
      </c>
      <c r="D1541" t="s">
        <v>17</v>
      </c>
      <c r="E1541">
        <v>4</v>
      </c>
    </row>
    <row r="1542" spans="1:5" x14ac:dyDescent="0.35">
      <c r="A1542">
        <v>1541</v>
      </c>
      <c r="B1542" s="1">
        <v>44162</v>
      </c>
      <c r="C1542">
        <v>2036</v>
      </c>
      <c r="D1542" t="s">
        <v>20</v>
      </c>
      <c r="E1542">
        <v>2</v>
      </c>
    </row>
    <row r="1543" spans="1:5" x14ac:dyDescent="0.35">
      <c r="A1543">
        <v>1542</v>
      </c>
      <c r="B1543" s="1">
        <v>44162</v>
      </c>
      <c r="C1543">
        <v>1091</v>
      </c>
      <c r="D1543" t="s">
        <v>19</v>
      </c>
      <c r="E1543">
        <v>2</v>
      </c>
    </row>
    <row r="1544" spans="1:5" x14ac:dyDescent="0.35">
      <c r="A1544">
        <v>1543</v>
      </c>
      <c r="B1544" s="1">
        <v>44163</v>
      </c>
      <c r="C1544">
        <v>870</v>
      </c>
      <c r="D1544" t="s">
        <v>58</v>
      </c>
      <c r="E1544">
        <v>5</v>
      </c>
    </row>
    <row r="1545" spans="1:5" x14ac:dyDescent="0.35">
      <c r="A1545">
        <v>1544</v>
      </c>
      <c r="B1545" s="1">
        <v>44163</v>
      </c>
      <c r="C1545">
        <v>521</v>
      </c>
      <c r="D1545" t="s">
        <v>68</v>
      </c>
      <c r="E1545">
        <v>5</v>
      </c>
    </row>
    <row r="1546" spans="1:5" x14ac:dyDescent="0.35">
      <c r="A1546">
        <v>1545</v>
      </c>
      <c r="B1546" s="1">
        <v>44163</v>
      </c>
      <c r="C1546">
        <v>1614</v>
      </c>
      <c r="D1546" t="s">
        <v>21</v>
      </c>
      <c r="E1546">
        <v>4</v>
      </c>
    </row>
    <row r="1547" spans="1:5" x14ac:dyDescent="0.35">
      <c r="A1547">
        <v>1546</v>
      </c>
      <c r="B1547" s="1">
        <v>44164</v>
      </c>
      <c r="C1547">
        <v>698</v>
      </c>
      <c r="D1547" t="s">
        <v>52</v>
      </c>
      <c r="E1547">
        <v>5</v>
      </c>
    </row>
    <row r="1548" spans="1:5" x14ac:dyDescent="0.35">
      <c r="A1548">
        <v>1547</v>
      </c>
      <c r="B1548" s="1">
        <v>44165</v>
      </c>
      <c r="C1548">
        <v>711</v>
      </c>
      <c r="D1548" t="s">
        <v>44</v>
      </c>
      <c r="E1548">
        <v>6</v>
      </c>
    </row>
    <row r="1549" spans="1:5" x14ac:dyDescent="0.35">
      <c r="A1549">
        <v>1548</v>
      </c>
      <c r="B1549" s="1">
        <v>44165</v>
      </c>
      <c r="C1549">
        <v>1400</v>
      </c>
      <c r="D1549" t="s">
        <v>41</v>
      </c>
      <c r="E1549">
        <v>2</v>
      </c>
    </row>
    <row r="1550" spans="1:5" x14ac:dyDescent="0.35">
      <c r="A1550">
        <v>1549</v>
      </c>
      <c r="B1550" s="1">
        <v>44165</v>
      </c>
      <c r="C1550">
        <v>1205</v>
      </c>
      <c r="D1550" t="s">
        <v>11</v>
      </c>
      <c r="E1550">
        <v>2</v>
      </c>
    </row>
    <row r="1551" spans="1:5" x14ac:dyDescent="0.35">
      <c r="A1551">
        <v>1550</v>
      </c>
      <c r="B1551" s="1">
        <v>44165</v>
      </c>
      <c r="C1551">
        <v>1918</v>
      </c>
      <c r="D1551" t="s">
        <v>17</v>
      </c>
      <c r="E1551">
        <v>4</v>
      </c>
    </row>
    <row r="1552" spans="1:5" x14ac:dyDescent="0.35">
      <c r="A1552">
        <v>1551</v>
      </c>
      <c r="B1552" s="1">
        <v>44166</v>
      </c>
      <c r="C1552">
        <v>1059</v>
      </c>
      <c r="D1552" t="s">
        <v>40</v>
      </c>
      <c r="E1552">
        <v>2</v>
      </c>
    </row>
    <row r="1553" spans="1:5" x14ac:dyDescent="0.35">
      <c r="A1553">
        <v>1552</v>
      </c>
      <c r="B1553" s="1">
        <v>44166</v>
      </c>
      <c r="C1553">
        <v>438</v>
      </c>
      <c r="D1553" t="s">
        <v>49</v>
      </c>
      <c r="E1553">
        <v>2</v>
      </c>
    </row>
    <row r="1554" spans="1:5" x14ac:dyDescent="0.35">
      <c r="A1554">
        <v>1553</v>
      </c>
      <c r="B1554" s="1">
        <v>44166</v>
      </c>
      <c r="C1554">
        <v>2057</v>
      </c>
      <c r="D1554" t="s">
        <v>29</v>
      </c>
      <c r="E1554">
        <v>5</v>
      </c>
    </row>
    <row r="1555" spans="1:5" x14ac:dyDescent="0.35">
      <c r="A1555">
        <v>1554</v>
      </c>
      <c r="B1555" s="1">
        <v>44167</v>
      </c>
      <c r="C1555">
        <v>2050</v>
      </c>
      <c r="D1555" t="s">
        <v>51</v>
      </c>
      <c r="E1555">
        <v>6</v>
      </c>
    </row>
    <row r="1556" spans="1:5" x14ac:dyDescent="0.35">
      <c r="A1556">
        <v>1555</v>
      </c>
      <c r="B1556" s="1">
        <v>44167</v>
      </c>
      <c r="C1556">
        <v>787</v>
      </c>
      <c r="D1556" t="s">
        <v>63</v>
      </c>
      <c r="E1556">
        <v>1</v>
      </c>
    </row>
    <row r="1557" spans="1:5" x14ac:dyDescent="0.35">
      <c r="A1557">
        <v>1556</v>
      </c>
      <c r="B1557" s="1">
        <v>44167</v>
      </c>
      <c r="C1557">
        <v>1093</v>
      </c>
      <c r="D1557" t="s">
        <v>62</v>
      </c>
      <c r="E1557">
        <v>5</v>
      </c>
    </row>
    <row r="1558" spans="1:5" x14ac:dyDescent="0.35">
      <c r="A1558">
        <v>1557</v>
      </c>
      <c r="B1558" s="1">
        <v>44167</v>
      </c>
      <c r="C1558">
        <v>1332</v>
      </c>
      <c r="D1558" t="s">
        <v>33</v>
      </c>
      <c r="E1558">
        <v>5</v>
      </c>
    </row>
    <row r="1559" spans="1:5" x14ac:dyDescent="0.35">
      <c r="A1559">
        <v>1558</v>
      </c>
      <c r="B1559" s="1">
        <v>44167</v>
      </c>
      <c r="C1559">
        <v>2119</v>
      </c>
      <c r="D1559" t="s">
        <v>23</v>
      </c>
      <c r="E1559">
        <v>3</v>
      </c>
    </row>
    <row r="1560" spans="1:5" x14ac:dyDescent="0.35">
      <c r="A1560">
        <v>1559</v>
      </c>
      <c r="B1560" s="1">
        <v>44167</v>
      </c>
      <c r="C1560">
        <v>1168</v>
      </c>
      <c r="D1560" t="s">
        <v>23</v>
      </c>
      <c r="E1560">
        <v>4</v>
      </c>
    </row>
    <row r="1561" spans="1:5" x14ac:dyDescent="0.35">
      <c r="A1561">
        <v>1560</v>
      </c>
      <c r="B1561" s="1">
        <v>44168</v>
      </c>
      <c r="C1561">
        <v>1242</v>
      </c>
      <c r="D1561" t="s">
        <v>28</v>
      </c>
      <c r="E1561">
        <v>3</v>
      </c>
    </row>
    <row r="1562" spans="1:5" x14ac:dyDescent="0.35">
      <c r="A1562">
        <v>1561</v>
      </c>
      <c r="B1562" s="1">
        <v>44169</v>
      </c>
      <c r="C1562">
        <v>1451</v>
      </c>
      <c r="D1562" t="s">
        <v>14</v>
      </c>
      <c r="E1562">
        <v>3</v>
      </c>
    </row>
    <row r="1563" spans="1:5" x14ac:dyDescent="0.35">
      <c r="A1563">
        <v>1562</v>
      </c>
      <c r="B1563" s="1">
        <v>44169</v>
      </c>
      <c r="C1563">
        <v>1025</v>
      </c>
      <c r="D1563" t="s">
        <v>60</v>
      </c>
      <c r="E1563">
        <v>5</v>
      </c>
    </row>
    <row r="1564" spans="1:5" x14ac:dyDescent="0.35">
      <c r="A1564">
        <v>1563</v>
      </c>
      <c r="B1564" s="1">
        <v>44169</v>
      </c>
      <c r="C1564">
        <v>368</v>
      </c>
      <c r="D1564" t="s">
        <v>73</v>
      </c>
      <c r="E1564">
        <v>2</v>
      </c>
    </row>
    <row r="1565" spans="1:5" x14ac:dyDescent="0.35">
      <c r="A1565">
        <v>1564</v>
      </c>
      <c r="B1565" s="1">
        <v>44169</v>
      </c>
      <c r="C1565">
        <v>1865</v>
      </c>
      <c r="D1565" t="s">
        <v>35</v>
      </c>
      <c r="E1565">
        <v>4</v>
      </c>
    </row>
    <row r="1566" spans="1:5" x14ac:dyDescent="0.35">
      <c r="A1566">
        <v>1565</v>
      </c>
      <c r="B1566" s="1">
        <v>44169</v>
      </c>
      <c r="C1566">
        <v>559</v>
      </c>
      <c r="D1566" t="s">
        <v>21</v>
      </c>
      <c r="E1566">
        <v>5</v>
      </c>
    </row>
    <row r="1567" spans="1:5" x14ac:dyDescent="0.35">
      <c r="A1567">
        <v>1566</v>
      </c>
      <c r="B1567" s="1">
        <v>44169</v>
      </c>
      <c r="C1567">
        <v>659</v>
      </c>
      <c r="D1567" t="s">
        <v>62</v>
      </c>
      <c r="E1567">
        <v>5</v>
      </c>
    </row>
    <row r="1568" spans="1:5" x14ac:dyDescent="0.35">
      <c r="A1568">
        <v>1567</v>
      </c>
      <c r="B1568" s="1">
        <v>44170</v>
      </c>
      <c r="C1568">
        <v>558</v>
      </c>
      <c r="D1568" t="s">
        <v>5</v>
      </c>
      <c r="E1568">
        <v>5</v>
      </c>
    </row>
    <row r="1569" spans="1:5" x14ac:dyDescent="0.35">
      <c r="A1569">
        <v>1568</v>
      </c>
      <c r="B1569" s="1">
        <v>44170</v>
      </c>
      <c r="C1569">
        <v>304</v>
      </c>
      <c r="D1569" t="s">
        <v>51</v>
      </c>
      <c r="E1569">
        <v>2</v>
      </c>
    </row>
    <row r="1570" spans="1:5" x14ac:dyDescent="0.35">
      <c r="A1570">
        <v>1569</v>
      </c>
      <c r="B1570" s="1">
        <v>44170</v>
      </c>
      <c r="C1570">
        <v>198</v>
      </c>
      <c r="D1570" t="s">
        <v>47</v>
      </c>
      <c r="E1570">
        <v>4</v>
      </c>
    </row>
    <row r="1571" spans="1:5" x14ac:dyDescent="0.35">
      <c r="A1571">
        <v>1570</v>
      </c>
      <c r="B1571" s="1">
        <v>44170</v>
      </c>
      <c r="C1571">
        <v>267</v>
      </c>
      <c r="D1571" t="s">
        <v>44</v>
      </c>
      <c r="E1571">
        <v>4</v>
      </c>
    </row>
    <row r="1572" spans="1:5" x14ac:dyDescent="0.35">
      <c r="A1572">
        <v>1571</v>
      </c>
      <c r="B1572" s="1">
        <v>44170</v>
      </c>
      <c r="C1572">
        <v>787</v>
      </c>
      <c r="D1572" t="s">
        <v>42</v>
      </c>
      <c r="E1572">
        <v>5</v>
      </c>
    </row>
    <row r="1573" spans="1:5" x14ac:dyDescent="0.35">
      <c r="A1573">
        <v>1572</v>
      </c>
      <c r="B1573" s="1">
        <v>44170</v>
      </c>
      <c r="C1573">
        <v>520</v>
      </c>
      <c r="D1573" t="s">
        <v>57</v>
      </c>
      <c r="E1573">
        <v>3</v>
      </c>
    </row>
    <row r="1574" spans="1:5" x14ac:dyDescent="0.35">
      <c r="A1574">
        <v>1573</v>
      </c>
      <c r="B1574" s="1">
        <v>44170</v>
      </c>
      <c r="C1574">
        <v>1520</v>
      </c>
      <c r="D1574" t="s">
        <v>7</v>
      </c>
      <c r="E1574">
        <v>5</v>
      </c>
    </row>
    <row r="1575" spans="1:5" x14ac:dyDescent="0.35">
      <c r="A1575">
        <v>1574</v>
      </c>
      <c r="B1575" s="1">
        <v>44170</v>
      </c>
      <c r="C1575">
        <v>2001</v>
      </c>
      <c r="D1575" t="s">
        <v>8</v>
      </c>
      <c r="E1575">
        <v>3</v>
      </c>
    </row>
    <row r="1576" spans="1:5" x14ac:dyDescent="0.35">
      <c r="A1576">
        <v>1575</v>
      </c>
      <c r="B1576" s="1">
        <v>44170</v>
      </c>
      <c r="C1576">
        <v>982</v>
      </c>
      <c r="D1576" t="s">
        <v>39</v>
      </c>
      <c r="E1576">
        <v>4</v>
      </c>
    </row>
    <row r="1577" spans="1:5" x14ac:dyDescent="0.35">
      <c r="A1577">
        <v>1576</v>
      </c>
      <c r="B1577" s="1">
        <v>44171</v>
      </c>
      <c r="C1577">
        <v>1089</v>
      </c>
      <c r="D1577" t="s">
        <v>44</v>
      </c>
      <c r="E1577">
        <v>2</v>
      </c>
    </row>
    <row r="1578" spans="1:5" x14ac:dyDescent="0.35">
      <c r="A1578">
        <v>1577</v>
      </c>
      <c r="B1578" s="1">
        <v>44171</v>
      </c>
      <c r="C1578">
        <v>1490</v>
      </c>
      <c r="D1578" t="s">
        <v>9</v>
      </c>
      <c r="E1578">
        <v>2</v>
      </c>
    </row>
    <row r="1579" spans="1:5" x14ac:dyDescent="0.35">
      <c r="A1579">
        <v>1578</v>
      </c>
      <c r="B1579" s="1">
        <v>44171</v>
      </c>
      <c r="C1579">
        <v>490</v>
      </c>
      <c r="D1579" t="s">
        <v>68</v>
      </c>
      <c r="E1579">
        <v>3</v>
      </c>
    </row>
    <row r="1580" spans="1:5" x14ac:dyDescent="0.35">
      <c r="A1580">
        <v>1579</v>
      </c>
      <c r="B1580" s="1">
        <v>44171</v>
      </c>
      <c r="C1580">
        <v>677</v>
      </c>
      <c r="D1580" t="s">
        <v>24</v>
      </c>
      <c r="E1580">
        <v>4</v>
      </c>
    </row>
    <row r="1581" spans="1:5" x14ac:dyDescent="0.35">
      <c r="A1581">
        <v>1580</v>
      </c>
      <c r="B1581" s="1">
        <v>44171</v>
      </c>
      <c r="C1581">
        <v>1854</v>
      </c>
      <c r="D1581" t="s">
        <v>7</v>
      </c>
      <c r="E1581">
        <v>3</v>
      </c>
    </row>
    <row r="1582" spans="1:5" x14ac:dyDescent="0.35">
      <c r="A1582">
        <v>1581</v>
      </c>
      <c r="B1582" s="1">
        <v>44172</v>
      </c>
      <c r="C1582">
        <v>619</v>
      </c>
      <c r="D1582" t="s">
        <v>59</v>
      </c>
      <c r="E1582">
        <v>4</v>
      </c>
    </row>
    <row r="1583" spans="1:5" x14ac:dyDescent="0.35">
      <c r="A1583">
        <v>1582</v>
      </c>
      <c r="B1583" s="1">
        <v>44172</v>
      </c>
      <c r="C1583">
        <v>1042</v>
      </c>
      <c r="D1583" t="s">
        <v>57</v>
      </c>
      <c r="E1583">
        <v>4</v>
      </c>
    </row>
    <row r="1584" spans="1:5" x14ac:dyDescent="0.35">
      <c r="A1584">
        <v>1583</v>
      </c>
      <c r="B1584" s="1">
        <v>44172</v>
      </c>
      <c r="C1584">
        <v>187</v>
      </c>
      <c r="D1584" t="s">
        <v>23</v>
      </c>
      <c r="E1584">
        <v>3</v>
      </c>
    </row>
    <row r="1585" spans="1:5" x14ac:dyDescent="0.35">
      <c r="A1585">
        <v>1584</v>
      </c>
      <c r="B1585" s="1">
        <v>44172</v>
      </c>
      <c r="C1585">
        <v>972</v>
      </c>
      <c r="D1585" t="s">
        <v>29</v>
      </c>
      <c r="E1585">
        <v>3</v>
      </c>
    </row>
    <row r="1586" spans="1:5" x14ac:dyDescent="0.35">
      <c r="A1586">
        <v>1585</v>
      </c>
      <c r="B1586" s="1">
        <v>44173</v>
      </c>
      <c r="C1586">
        <v>967</v>
      </c>
      <c r="D1586" t="s">
        <v>63</v>
      </c>
      <c r="E1586">
        <v>2</v>
      </c>
    </row>
    <row r="1587" spans="1:5" x14ac:dyDescent="0.35">
      <c r="A1587">
        <v>1586</v>
      </c>
      <c r="B1587" s="1">
        <v>44173</v>
      </c>
      <c r="C1587">
        <v>1064</v>
      </c>
      <c r="D1587" t="s">
        <v>27</v>
      </c>
      <c r="E1587">
        <v>3</v>
      </c>
    </row>
    <row r="1588" spans="1:5" x14ac:dyDescent="0.35">
      <c r="A1588">
        <v>1587</v>
      </c>
      <c r="B1588" s="1">
        <v>44173</v>
      </c>
      <c r="C1588">
        <v>1490</v>
      </c>
      <c r="D1588" t="s">
        <v>33</v>
      </c>
      <c r="E1588">
        <v>3</v>
      </c>
    </row>
    <row r="1589" spans="1:5" x14ac:dyDescent="0.35">
      <c r="A1589">
        <v>1588</v>
      </c>
      <c r="B1589" s="1">
        <v>44173</v>
      </c>
      <c r="C1589">
        <v>356</v>
      </c>
      <c r="D1589" t="s">
        <v>8</v>
      </c>
      <c r="E1589">
        <v>1</v>
      </c>
    </row>
    <row r="1590" spans="1:5" x14ac:dyDescent="0.35">
      <c r="A1590">
        <v>1589</v>
      </c>
      <c r="B1590" s="1">
        <v>44173</v>
      </c>
      <c r="C1590">
        <v>1935</v>
      </c>
      <c r="D1590" t="s">
        <v>54</v>
      </c>
      <c r="E1590">
        <v>4</v>
      </c>
    </row>
    <row r="1591" spans="1:5" x14ac:dyDescent="0.35">
      <c r="A1591">
        <v>1590</v>
      </c>
      <c r="B1591" s="1">
        <v>44174</v>
      </c>
      <c r="C1591">
        <v>812</v>
      </c>
      <c r="D1591" t="s">
        <v>41</v>
      </c>
      <c r="E1591">
        <v>5</v>
      </c>
    </row>
    <row r="1592" spans="1:5" x14ac:dyDescent="0.35">
      <c r="A1592">
        <v>1591</v>
      </c>
      <c r="B1592" s="1">
        <v>44174</v>
      </c>
      <c r="C1592">
        <v>818</v>
      </c>
      <c r="D1592" t="s">
        <v>12</v>
      </c>
      <c r="E1592">
        <v>3</v>
      </c>
    </row>
    <row r="1593" spans="1:5" x14ac:dyDescent="0.35">
      <c r="A1593">
        <v>1592</v>
      </c>
      <c r="B1593" s="1">
        <v>44174</v>
      </c>
      <c r="C1593">
        <v>845</v>
      </c>
      <c r="D1593" t="s">
        <v>43</v>
      </c>
      <c r="E1593">
        <v>3</v>
      </c>
    </row>
    <row r="1594" spans="1:5" x14ac:dyDescent="0.35">
      <c r="A1594">
        <v>1593</v>
      </c>
      <c r="B1594" s="1">
        <v>44174</v>
      </c>
      <c r="C1594">
        <v>1944</v>
      </c>
      <c r="D1594" t="s">
        <v>7</v>
      </c>
      <c r="E1594">
        <v>3</v>
      </c>
    </row>
    <row r="1595" spans="1:5" x14ac:dyDescent="0.35">
      <c r="A1595">
        <v>1594</v>
      </c>
      <c r="B1595" s="1">
        <v>44174</v>
      </c>
      <c r="C1595">
        <v>1840</v>
      </c>
      <c r="D1595" t="s">
        <v>15</v>
      </c>
      <c r="E1595">
        <v>2</v>
      </c>
    </row>
    <row r="1596" spans="1:5" x14ac:dyDescent="0.35">
      <c r="A1596">
        <v>1595</v>
      </c>
      <c r="B1596" s="1">
        <v>44174</v>
      </c>
      <c r="C1596">
        <v>60</v>
      </c>
      <c r="D1596" t="s">
        <v>19</v>
      </c>
      <c r="E1596">
        <v>3</v>
      </c>
    </row>
    <row r="1597" spans="1:5" x14ac:dyDescent="0.35">
      <c r="A1597">
        <v>1596</v>
      </c>
      <c r="B1597" s="1">
        <v>44174</v>
      </c>
      <c r="C1597">
        <v>929</v>
      </c>
      <c r="D1597" t="s">
        <v>6</v>
      </c>
      <c r="E1597">
        <v>2</v>
      </c>
    </row>
    <row r="1598" spans="1:5" x14ac:dyDescent="0.35">
      <c r="A1598">
        <v>1597</v>
      </c>
      <c r="B1598" s="1">
        <v>44174</v>
      </c>
      <c r="C1598">
        <v>1006</v>
      </c>
      <c r="D1598" t="s">
        <v>65</v>
      </c>
      <c r="E1598">
        <v>5</v>
      </c>
    </row>
    <row r="1599" spans="1:5" x14ac:dyDescent="0.35">
      <c r="A1599">
        <v>1598</v>
      </c>
      <c r="B1599" s="1">
        <v>44175</v>
      </c>
      <c r="C1599">
        <v>2026</v>
      </c>
      <c r="D1599" t="s">
        <v>10</v>
      </c>
      <c r="E1599">
        <v>3</v>
      </c>
    </row>
    <row r="1600" spans="1:5" x14ac:dyDescent="0.35">
      <c r="A1600">
        <v>1599</v>
      </c>
      <c r="B1600" s="1">
        <v>44175</v>
      </c>
      <c r="C1600">
        <v>3</v>
      </c>
      <c r="D1600" t="s">
        <v>38</v>
      </c>
      <c r="E1600">
        <v>5</v>
      </c>
    </row>
    <row r="1601" spans="1:5" x14ac:dyDescent="0.35">
      <c r="A1601">
        <v>1600</v>
      </c>
      <c r="B1601" s="1">
        <v>44175</v>
      </c>
      <c r="C1601">
        <v>219</v>
      </c>
      <c r="D1601" t="s">
        <v>63</v>
      </c>
      <c r="E1601">
        <v>5</v>
      </c>
    </row>
    <row r="1602" spans="1:5" x14ac:dyDescent="0.35">
      <c r="A1602">
        <v>1601</v>
      </c>
      <c r="B1602" s="1">
        <v>44175</v>
      </c>
      <c r="C1602">
        <v>1682</v>
      </c>
      <c r="D1602" t="s">
        <v>13</v>
      </c>
      <c r="E1602">
        <v>2</v>
      </c>
    </row>
    <row r="1603" spans="1:5" x14ac:dyDescent="0.35">
      <c r="A1603">
        <v>1602</v>
      </c>
      <c r="B1603" s="1">
        <v>44175</v>
      </c>
      <c r="C1603">
        <v>866</v>
      </c>
      <c r="D1603" t="s">
        <v>62</v>
      </c>
      <c r="E1603">
        <v>3</v>
      </c>
    </row>
    <row r="1604" spans="1:5" x14ac:dyDescent="0.35">
      <c r="A1604">
        <v>1603</v>
      </c>
      <c r="B1604" s="1">
        <v>44176</v>
      </c>
      <c r="C1604">
        <v>849</v>
      </c>
      <c r="D1604" t="s">
        <v>68</v>
      </c>
      <c r="E1604">
        <v>2</v>
      </c>
    </row>
    <row r="1605" spans="1:5" x14ac:dyDescent="0.35">
      <c r="A1605">
        <v>1604</v>
      </c>
      <c r="B1605" s="1">
        <v>44176</v>
      </c>
      <c r="C1605">
        <v>548</v>
      </c>
      <c r="D1605" t="s">
        <v>58</v>
      </c>
      <c r="E1605">
        <v>2</v>
      </c>
    </row>
    <row r="1606" spans="1:5" x14ac:dyDescent="0.35">
      <c r="A1606">
        <v>1605</v>
      </c>
      <c r="B1606" s="1">
        <v>44176</v>
      </c>
      <c r="C1606">
        <v>205</v>
      </c>
      <c r="D1606" t="s">
        <v>23</v>
      </c>
      <c r="E1606">
        <v>2</v>
      </c>
    </row>
    <row r="1607" spans="1:5" x14ac:dyDescent="0.35">
      <c r="A1607">
        <v>1606</v>
      </c>
      <c r="B1607" s="1">
        <v>44176</v>
      </c>
      <c r="C1607">
        <v>42</v>
      </c>
      <c r="D1607" t="s">
        <v>30</v>
      </c>
      <c r="E1607">
        <v>5</v>
      </c>
    </row>
    <row r="1608" spans="1:5" x14ac:dyDescent="0.35">
      <c r="A1608">
        <v>1607</v>
      </c>
      <c r="B1608" s="1">
        <v>44176</v>
      </c>
      <c r="C1608">
        <v>1142</v>
      </c>
      <c r="D1608" t="s">
        <v>5</v>
      </c>
      <c r="E1608">
        <v>4</v>
      </c>
    </row>
    <row r="1609" spans="1:5" x14ac:dyDescent="0.35">
      <c r="A1609">
        <v>1608</v>
      </c>
      <c r="B1609" s="1">
        <v>44177</v>
      </c>
      <c r="C1609">
        <v>1030</v>
      </c>
      <c r="D1609" t="s">
        <v>53</v>
      </c>
      <c r="E1609">
        <v>6</v>
      </c>
    </row>
    <row r="1610" spans="1:5" x14ac:dyDescent="0.35">
      <c r="A1610">
        <v>1609</v>
      </c>
      <c r="B1610" s="1">
        <v>44177</v>
      </c>
      <c r="C1610">
        <v>1969</v>
      </c>
      <c r="D1610" t="s">
        <v>49</v>
      </c>
      <c r="E1610">
        <v>4</v>
      </c>
    </row>
    <row r="1611" spans="1:5" x14ac:dyDescent="0.35">
      <c r="A1611">
        <v>1610</v>
      </c>
      <c r="B1611" s="1">
        <v>44177</v>
      </c>
      <c r="C1611">
        <v>188</v>
      </c>
      <c r="D1611" t="s">
        <v>69</v>
      </c>
      <c r="E1611">
        <v>6</v>
      </c>
    </row>
    <row r="1612" spans="1:5" x14ac:dyDescent="0.35">
      <c r="A1612">
        <v>1611</v>
      </c>
      <c r="B1612" s="1">
        <v>44177</v>
      </c>
      <c r="C1612">
        <v>1598</v>
      </c>
      <c r="D1612" t="s">
        <v>36</v>
      </c>
      <c r="E1612">
        <v>4</v>
      </c>
    </row>
    <row r="1613" spans="1:5" x14ac:dyDescent="0.35">
      <c r="A1613">
        <v>1612</v>
      </c>
      <c r="B1613" s="1">
        <v>44178</v>
      </c>
      <c r="C1613">
        <v>1099</v>
      </c>
      <c r="D1613" t="s">
        <v>40</v>
      </c>
      <c r="E1613">
        <v>3</v>
      </c>
    </row>
    <row r="1614" spans="1:5" x14ac:dyDescent="0.35">
      <c r="A1614">
        <v>1613</v>
      </c>
      <c r="B1614" s="1">
        <v>44178</v>
      </c>
      <c r="C1614">
        <v>259</v>
      </c>
      <c r="D1614" t="s">
        <v>39</v>
      </c>
      <c r="E1614">
        <v>3</v>
      </c>
    </row>
    <row r="1615" spans="1:5" x14ac:dyDescent="0.35">
      <c r="A1615">
        <v>1614</v>
      </c>
      <c r="B1615" s="1">
        <v>44178</v>
      </c>
      <c r="C1615">
        <v>643</v>
      </c>
      <c r="D1615" t="s">
        <v>44</v>
      </c>
      <c r="E1615">
        <v>3</v>
      </c>
    </row>
    <row r="1616" spans="1:5" x14ac:dyDescent="0.35">
      <c r="A1616">
        <v>1615</v>
      </c>
      <c r="B1616" s="1">
        <v>44178</v>
      </c>
      <c r="C1616">
        <v>180</v>
      </c>
      <c r="D1616" t="s">
        <v>43</v>
      </c>
      <c r="E1616">
        <v>4</v>
      </c>
    </row>
    <row r="1617" spans="1:5" x14ac:dyDescent="0.35">
      <c r="A1617">
        <v>1616</v>
      </c>
      <c r="B1617" s="1">
        <v>44178</v>
      </c>
      <c r="C1617">
        <v>1613</v>
      </c>
      <c r="D1617" t="s">
        <v>56</v>
      </c>
      <c r="E1617">
        <v>2</v>
      </c>
    </row>
    <row r="1618" spans="1:5" x14ac:dyDescent="0.35">
      <c r="A1618">
        <v>1617</v>
      </c>
      <c r="B1618" s="1">
        <v>44178</v>
      </c>
      <c r="C1618">
        <v>375</v>
      </c>
      <c r="D1618" t="s">
        <v>10</v>
      </c>
      <c r="E1618">
        <v>4</v>
      </c>
    </row>
    <row r="1619" spans="1:5" x14ac:dyDescent="0.35">
      <c r="A1619">
        <v>1618</v>
      </c>
      <c r="B1619" s="1">
        <v>44179</v>
      </c>
      <c r="C1619">
        <v>810</v>
      </c>
      <c r="D1619" t="s">
        <v>49</v>
      </c>
      <c r="E1619">
        <v>2</v>
      </c>
    </row>
    <row r="1620" spans="1:5" x14ac:dyDescent="0.35">
      <c r="A1620">
        <v>1619</v>
      </c>
      <c r="B1620" s="1">
        <v>44179</v>
      </c>
      <c r="C1620">
        <v>1407</v>
      </c>
      <c r="D1620" t="s">
        <v>9</v>
      </c>
      <c r="E1620">
        <v>4</v>
      </c>
    </row>
    <row r="1621" spans="1:5" x14ac:dyDescent="0.35">
      <c r="A1621">
        <v>1620</v>
      </c>
      <c r="B1621" s="1">
        <v>44179</v>
      </c>
      <c r="C1621">
        <v>1747</v>
      </c>
      <c r="D1621" t="s">
        <v>60</v>
      </c>
      <c r="E1621">
        <v>3</v>
      </c>
    </row>
    <row r="1622" spans="1:5" x14ac:dyDescent="0.35">
      <c r="A1622">
        <v>1621</v>
      </c>
      <c r="B1622" s="1">
        <v>44179</v>
      </c>
      <c r="C1622">
        <v>1374</v>
      </c>
      <c r="D1622" t="s">
        <v>12</v>
      </c>
      <c r="E1622">
        <v>6</v>
      </c>
    </row>
    <row r="1623" spans="1:5" x14ac:dyDescent="0.35">
      <c r="A1623">
        <v>1622</v>
      </c>
      <c r="B1623" s="1">
        <v>44180</v>
      </c>
      <c r="C1623">
        <v>1924</v>
      </c>
      <c r="D1623" t="s">
        <v>23</v>
      </c>
      <c r="E1623">
        <v>4</v>
      </c>
    </row>
    <row r="1624" spans="1:5" x14ac:dyDescent="0.35">
      <c r="A1624">
        <v>1623</v>
      </c>
      <c r="B1624" s="1">
        <v>44181</v>
      </c>
      <c r="C1624">
        <v>1437</v>
      </c>
      <c r="D1624" t="s">
        <v>13</v>
      </c>
      <c r="E1624">
        <v>2</v>
      </c>
    </row>
    <row r="1625" spans="1:5" x14ac:dyDescent="0.35">
      <c r="A1625">
        <v>1624</v>
      </c>
      <c r="B1625" s="1">
        <v>44181</v>
      </c>
      <c r="C1625">
        <v>1459</v>
      </c>
      <c r="D1625" t="s">
        <v>47</v>
      </c>
      <c r="E1625">
        <v>1</v>
      </c>
    </row>
    <row r="1626" spans="1:5" x14ac:dyDescent="0.35">
      <c r="A1626">
        <v>1625</v>
      </c>
      <c r="B1626" s="1">
        <v>44181</v>
      </c>
      <c r="C1626">
        <v>460</v>
      </c>
      <c r="D1626" t="s">
        <v>71</v>
      </c>
      <c r="E1626">
        <v>3</v>
      </c>
    </row>
    <row r="1627" spans="1:5" x14ac:dyDescent="0.35">
      <c r="A1627">
        <v>1626</v>
      </c>
      <c r="B1627" s="1">
        <v>44182</v>
      </c>
      <c r="C1627">
        <v>1978</v>
      </c>
      <c r="D1627" t="s">
        <v>21</v>
      </c>
      <c r="E1627">
        <v>3</v>
      </c>
    </row>
    <row r="1628" spans="1:5" x14ac:dyDescent="0.35">
      <c r="A1628">
        <v>1627</v>
      </c>
      <c r="B1628" s="1">
        <v>44182</v>
      </c>
      <c r="C1628">
        <v>198</v>
      </c>
      <c r="D1628" t="s">
        <v>50</v>
      </c>
      <c r="E1628">
        <v>5</v>
      </c>
    </row>
    <row r="1629" spans="1:5" x14ac:dyDescent="0.35">
      <c r="A1629">
        <v>1628</v>
      </c>
      <c r="B1629" s="1">
        <v>44182</v>
      </c>
      <c r="C1629">
        <v>1975</v>
      </c>
      <c r="D1629" t="s">
        <v>26</v>
      </c>
      <c r="E1629">
        <v>5</v>
      </c>
    </row>
    <row r="1630" spans="1:5" x14ac:dyDescent="0.35">
      <c r="A1630">
        <v>1629</v>
      </c>
      <c r="B1630" s="1">
        <v>44183</v>
      </c>
      <c r="C1630">
        <v>113</v>
      </c>
      <c r="D1630" t="s">
        <v>45</v>
      </c>
      <c r="E1630">
        <v>4</v>
      </c>
    </row>
    <row r="1631" spans="1:5" x14ac:dyDescent="0.35">
      <c r="A1631">
        <v>1630</v>
      </c>
      <c r="B1631" s="1">
        <v>44183</v>
      </c>
      <c r="C1631">
        <v>1857</v>
      </c>
      <c r="D1631" t="s">
        <v>44</v>
      </c>
      <c r="E1631">
        <v>3</v>
      </c>
    </row>
    <row r="1632" spans="1:5" x14ac:dyDescent="0.35">
      <c r="A1632">
        <v>1631</v>
      </c>
      <c r="B1632" s="1">
        <v>44183</v>
      </c>
      <c r="C1632">
        <v>1428</v>
      </c>
      <c r="D1632" t="s">
        <v>9</v>
      </c>
      <c r="E1632">
        <v>3</v>
      </c>
    </row>
    <row r="1633" spans="1:5" x14ac:dyDescent="0.35">
      <c r="A1633">
        <v>1632</v>
      </c>
      <c r="B1633" s="1">
        <v>44183</v>
      </c>
      <c r="C1633">
        <v>2051</v>
      </c>
      <c r="D1633" t="s">
        <v>30</v>
      </c>
      <c r="E1633">
        <v>5</v>
      </c>
    </row>
    <row r="1634" spans="1:5" x14ac:dyDescent="0.35">
      <c r="A1634">
        <v>1633</v>
      </c>
      <c r="B1634" s="1">
        <v>44183</v>
      </c>
      <c r="C1634">
        <v>1139</v>
      </c>
      <c r="D1634" t="s">
        <v>50</v>
      </c>
      <c r="E1634">
        <v>5</v>
      </c>
    </row>
    <row r="1635" spans="1:5" x14ac:dyDescent="0.35">
      <c r="A1635">
        <v>1634</v>
      </c>
      <c r="B1635" s="1">
        <v>44184</v>
      </c>
      <c r="C1635">
        <v>454</v>
      </c>
      <c r="D1635" t="s">
        <v>39</v>
      </c>
      <c r="E1635">
        <v>3</v>
      </c>
    </row>
    <row r="1636" spans="1:5" x14ac:dyDescent="0.35">
      <c r="A1636">
        <v>1635</v>
      </c>
      <c r="B1636" s="1">
        <v>44185</v>
      </c>
      <c r="C1636">
        <v>1426</v>
      </c>
      <c r="D1636" t="s">
        <v>37</v>
      </c>
      <c r="E1636">
        <v>5</v>
      </c>
    </row>
    <row r="1637" spans="1:5" x14ac:dyDescent="0.35">
      <c r="A1637">
        <v>1636</v>
      </c>
      <c r="B1637" s="1">
        <v>44185</v>
      </c>
      <c r="C1637">
        <v>954</v>
      </c>
      <c r="D1637" t="s">
        <v>6</v>
      </c>
      <c r="E1637">
        <v>5</v>
      </c>
    </row>
    <row r="1638" spans="1:5" x14ac:dyDescent="0.35">
      <c r="A1638">
        <v>1637</v>
      </c>
      <c r="B1638" s="1">
        <v>44185</v>
      </c>
      <c r="C1638">
        <v>1692</v>
      </c>
      <c r="D1638" t="s">
        <v>38</v>
      </c>
      <c r="E1638">
        <v>4</v>
      </c>
    </row>
    <row r="1639" spans="1:5" x14ac:dyDescent="0.35">
      <c r="A1639">
        <v>1638</v>
      </c>
      <c r="B1639" s="1">
        <v>44185</v>
      </c>
      <c r="C1639">
        <v>1019</v>
      </c>
      <c r="D1639" t="s">
        <v>42</v>
      </c>
      <c r="E1639">
        <v>3</v>
      </c>
    </row>
    <row r="1640" spans="1:5" x14ac:dyDescent="0.35">
      <c r="A1640">
        <v>1639</v>
      </c>
      <c r="B1640" s="1">
        <v>44185</v>
      </c>
      <c r="C1640">
        <v>1903</v>
      </c>
      <c r="D1640" t="s">
        <v>38</v>
      </c>
      <c r="E1640">
        <v>5</v>
      </c>
    </row>
    <row r="1641" spans="1:5" x14ac:dyDescent="0.35">
      <c r="A1641">
        <v>1640</v>
      </c>
      <c r="B1641" s="1">
        <v>44185</v>
      </c>
      <c r="C1641">
        <v>1717</v>
      </c>
      <c r="D1641" t="s">
        <v>36</v>
      </c>
      <c r="E1641">
        <v>2</v>
      </c>
    </row>
    <row r="1642" spans="1:5" x14ac:dyDescent="0.35">
      <c r="A1642">
        <v>1641</v>
      </c>
      <c r="B1642" s="1">
        <v>44185</v>
      </c>
      <c r="C1642">
        <v>935</v>
      </c>
      <c r="D1642" t="s">
        <v>40</v>
      </c>
      <c r="E1642">
        <v>3</v>
      </c>
    </row>
    <row r="1643" spans="1:5" x14ac:dyDescent="0.35">
      <c r="A1643">
        <v>1642</v>
      </c>
      <c r="B1643" s="1">
        <v>44186</v>
      </c>
      <c r="C1643">
        <v>1349</v>
      </c>
      <c r="D1643" t="s">
        <v>54</v>
      </c>
      <c r="E1643">
        <v>2</v>
      </c>
    </row>
    <row r="1644" spans="1:5" x14ac:dyDescent="0.35">
      <c r="A1644">
        <v>1643</v>
      </c>
      <c r="B1644" s="1">
        <v>44186</v>
      </c>
      <c r="C1644">
        <v>901</v>
      </c>
      <c r="D1644" t="s">
        <v>28</v>
      </c>
      <c r="E1644">
        <v>2</v>
      </c>
    </row>
    <row r="1645" spans="1:5" x14ac:dyDescent="0.35">
      <c r="A1645">
        <v>1644</v>
      </c>
      <c r="B1645" s="1">
        <v>44186</v>
      </c>
      <c r="C1645">
        <v>1747</v>
      </c>
      <c r="D1645" t="s">
        <v>27</v>
      </c>
      <c r="E1645">
        <v>2</v>
      </c>
    </row>
    <row r="1646" spans="1:5" x14ac:dyDescent="0.35">
      <c r="A1646">
        <v>1645</v>
      </c>
      <c r="B1646" s="1">
        <v>44186</v>
      </c>
      <c r="C1646">
        <v>1812</v>
      </c>
      <c r="D1646" t="s">
        <v>9</v>
      </c>
      <c r="E1646">
        <v>4</v>
      </c>
    </row>
    <row r="1647" spans="1:5" x14ac:dyDescent="0.35">
      <c r="A1647">
        <v>1646</v>
      </c>
      <c r="B1647" s="1">
        <v>44187</v>
      </c>
      <c r="C1647">
        <v>441</v>
      </c>
      <c r="D1647" t="s">
        <v>12</v>
      </c>
      <c r="E1647">
        <v>3</v>
      </c>
    </row>
    <row r="1648" spans="1:5" x14ac:dyDescent="0.35">
      <c r="A1648">
        <v>1647</v>
      </c>
      <c r="B1648" s="1">
        <v>44187</v>
      </c>
      <c r="C1648">
        <v>1235</v>
      </c>
      <c r="D1648" t="s">
        <v>30</v>
      </c>
      <c r="E1648">
        <v>2</v>
      </c>
    </row>
    <row r="1649" spans="1:5" x14ac:dyDescent="0.35">
      <c r="A1649">
        <v>1648</v>
      </c>
      <c r="B1649" s="1">
        <v>44187</v>
      </c>
      <c r="C1649">
        <v>648</v>
      </c>
      <c r="D1649" t="s">
        <v>33</v>
      </c>
      <c r="E1649">
        <v>5</v>
      </c>
    </row>
    <row r="1650" spans="1:5" x14ac:dyDescent="0.35">
      <c r="A1650">
        <v>1649</v>
      </c>
      <c r="B1650" s="1">
        <v>44187</v>
      </c>
      <c r="C1650">
        <v>1948</v>
      </c>
      <c r="D1650" t="s">
        <v>19</v>
      </c>
      <c r="E1650">
        <v>6</v>
      </c>
    </row>
    <row r="1651" spans="1:5" x14ac:dyDescent="0.35">
      <c r="A1651">
        <v>1650</v>
      </c>
      <c r="B1651" s="1">
        <v>44187</v>
      </c>
      <c r="C1651">
        <v>40</v>
      </c>
      <c r="D1651" t="s">
        <v>55</v>
      </c>
      <c r="E1651">
        <v>3</v>
      </c>
    </row>
    <row r="1652" spans="1:5" x14ac:dyDescent="0.35">
      <c r="A1652">
        <v>1651</v>
      </c>
      <c r="B1652" s="1">
        <v>44187</v>
      </c>
      <c r="C1652">
        <v>1747</v>
      </c>
      <c r="D1652" t="s">
        <v>12</v>
      </c>
      <c r="E1652">
        <v>3</v>
      </c>
    </row>
    <row r="1653" spans="1:5" x14ac:dyDescent="0.35">
      <c r="A1653">
        <v>1652</v>
      </c>
      <c r="B1653" s="1">
        <v>44187</v>
      </c>
      <c r="C1653">
        <v>225</v>
      </c>
      <c r="D1653" t="s">
        <v>50</v>
      </c>
      <c r="E1653">
        <v>3</v>
      </c>
    </row>
    <row r="1654" spans="1:5" x14ac:dyDescent="0.35">
      <c r="A1654">
        <v>1653</v>
      </c>
      <c r="B1654" s="1">
        <v>44187</v>
      </c>
      <c r="C1654">
        <v>49</v>
      </c>
      <c r="D1654" t="s">
        <v>45</v>
      </c>
      <c r="E1654">
        <v>3</v>
      </c>
    </row>
    <row r="1655" spans="1:5" x14ac:dyDescent="0.35">
      <c r="A1655">
        <v>1654</v>
      </c>
      <c r="B1655" s="1">
        <v>44187</v>
      </c>
      <c r="C1655">
        <v>793</v>
      </c>
      <c r="D1655" t="s">
        <v>69</v>
      </c>
      <c r="E1655">
        <v>3</v>
      </c>
    </row>
    <row r="1656" spans="1:5" x14ac:dyDescent="0.35">
      <c r="A1656">
        <v>1655</v>
      </c>
      <c r="B1656" s="1">
        <v>44188</v>
      </c>
      <c r="C1656">
        <v>910</v>
      </c>
      <c r="D1656" t="s">
        <v>65</v>
      </c>
      <c r="E1656">
        <v>4</v>
      </c>
    </row>
    <row r="1657" spans="1:5" x14ac:dyDescent="0.35">
      <c r="A1657">
        <v>1656</v>
      </c>
      <c r="B1657" s="1">
        <v>44188</v>
      </c>
      <c r="C1657">
        <v>165</v>
      </c>
      <c r="D1657" t="s">
        <v>17</v>
      </c>
      <c r="E1657">
        <v>3</v>
      </c>
    </row>
    <row r="1658" spans="1:5" x14ac:dyDescent="0.35">
      <c r="A1658">
        <v>1657</v>
      </c>
      <c r="B1658" s="1">
        <v>44188</v>
      </c>
      <c r="C1658">
        <v>924</v>
      </c>
      <c r="D1658" t="s">
        <v>41</v>
      </c>
      <c r="E1658">
        <v>4</v>
      </c>
    </row>
    <row r="1659" spans="1:5" x14ac:dyDescent="0.35">
      <c r="A1659">
        <v>1658</v>
      </c>
      <c r="B1659" s="1">
        <v>44188</v>
      </c>
      <c r="C1659">
        <v>423</v>
      </c>
      <c r="D1659" t="s">
        <v>31</v>
      </c>
      <c r="E1659">
        <v>5</v>
      </c>
    </row>
    <row r="1660" spans="1:5" x14ac:dyDescent="0.35">
      <c r="A1660">
        <v>1659</v>
      </c>
      <c r="B1660" s="1">
        <v>44188</v>
      </c>
      <c r="C1660">
        <v>1043</v>
      </c>
      <c r="D1660" t="s">
        <v>47</v>
      </c>
      <c r="E1660">
        <v>3</v>
      </c>
    </row>
    <row r="1661" spans="1:5" x14ac:dyDescent="0.35">
      <c r="A1661">
        <v>1660</v>
      </c>
      <c r="B1661" s="1">
        <v>44189</v>
      </c>
      <c r="C1661">
        <v>723</v>
      </c>
      <c r="D1661" t="s">
        <v>28</v>
      </c>
      <c r="E1661">
        <v>4</v>
      </c>
    </row>
    <row r="1662" spans="1:5" x14ac:dyDescent="0.35">
      <c r="A1662">
        <v>1661</v>
      </c>
      <c r="B1662" s="1">
        <v>44189</v>
      </c>
      <c r="C1662">
        <v>1357</v>
      </c>
      <c r="D1662" t="s">
        <v>68</v>
      </c>
      <c r="E1662">
        <v>3</v>
      </c>
    </row>
    <row r="1663" spans="1:5" x14ac:dyDescent="0.35">
      <c r="A1663">
        <v>1662</v>
      </c>
      <c r="B1663" s="1">
        <v>44189</v>
      </c>
      <c r="C1663">
        <v>549</v>
      </c>
      <c r="D1663" t="s">
        <v>50</v>
      </c>
      <c r="E1663">
        <v>3</v>
      </c>
    </row>
    <row r="1664" spans="1:5" x14ac:dyDescent="0.35">
      <c r="A1664">
        <v>1663</v>
      </c>
      <c r="B1664" s="1">
        <v>44189</v>
      </c>
      <c r="C1664">
        <v>873</v>
      </c>
      <c r="D1664" t="s">
        <v>43</v>
      </c>
      <c r="E1664">
        <v>5</v>
      </c>
    </row>
    <row r="1665" spans="1:5" x14ac:dyDescent="0.35">
      <c r="A1665">
        <v>1664</v>
      </c>
      <c r="B1665" s="1">
        <v>44189</v>
      </c>
      <c r="C1665">
        <v>1918</v>
      </c>
      <c r="D1665" t="s">
        <v>10</v>
      </c>
      <c r="E1665">
        <v>3</v>
      </c>
    </row>
    <row r="1666" spans="1:5" x14ac:dyDescent="0.35">
      <c r="A1666">
        <v>1665</v>
      </c>
      <c r="B1666" s="1">
        <v>44189</v>
      </c>
      <c r="C1666">
        <v>1457</v>
      </c>
      <c r="D1666" t="s">
        <v>35</v>
      </c>
      <c r="E1666">
        <v>6</v>
      </c>
    </row>
    <row r="1667" spans="1:5" x14ac:dyDescent="0.35">
      <c r="A1667">
        <v>1666</v>
      </c>
      <c r="B1667" s="1">
        <v>44190</v>
      </c>
      <c r="C1667">
        <v>1883</v>
      </c>
      <c r="D1667" t="s">
        <v>7</v>
      </c>
      <c r="E1667">
        <v>5</v>
      </c>
    </row>
    <row r="1668" spans="1:5" x14ac:dyDescent="0.35">
      <c r="A1668">
        <v>1667</v>
      </c>
      <c r="B1668" s="1">
        <v>44190</v>
      </c>
      <c r="C1668">
        <v>1031</v>
      </c>
      <c r="D1668" t="s">
        <v>25</v>
      </c>
      <c r="E1668">
        <v>4</v>
      </c>
    </row>
    <row r="1669" spans="1:5" x14ac:dyDescent="0.35">
      <c r="A1669">
        <v>1668</v>
      </c>
      <c r="B1669" s="1">
        <v>44190</v>
      </c>
      <c r="C1669">
        <v>1265</v>
      </c>
      <c r="D1669" t="s">
        <v>61</v>
      </c>
      <c r="E1669">
        <v>2</v>
      </c>
    </row>
    <row r="1670" spans="1:5" x14ac:dyDescent="0.35">
      <c r="A1670">
        <v>1669</v>
      </c>
      <c r="B1670" s="1">
        <v>44190</v>
      </c>
      <c r="C1670">
        <v>217</v>
      </c>
      <c r="D1670" t="s">
        <v>62</v>
      </c>
      <c r="E1670">
        <v>3</v>
      </c>
    </row>
    <row r="1671" spans="1:5" x14ac:dyDescent="0.35">
      <c r="A1671">
        <v>1670</v>
      </c>
      <c r="B1671" s="1">
        <v>44190</v>
      </c>
      <c r="C1671">
        <v>1228</v>
      </c>
      <c r="D1671" t="s">
        <v>68</v>
      </c>
      <c r="E1671">
        <v>6</v>
      </c>
    </row>
    <row r="1672" spans="1:5" x14ac:dyDescent="0.35">
      <c r="A1672">
        <v>1671</v>
      </c>
      <c r="B1672" s="1">
        <v>44190</v>
      </c>
      <c r="C1672">
        <v>1273</v>
      </c>
      <c r="D1672" t="s">
        <v>27</v>
      </c>
      <c r="E1672">
        <v>6</v>
      </c>
    </row>
    <row r="1673" spans="1:5" x14ac:dyDescent="0.35">
      <c r="A1673">
        <v>1672</v>
      </c>
      <c r="B1673" s="1">
        <v>44191</v>
      </c>
      <c r="C1673">
        <v>1677</v>
      </c>
      <c r="D1673" t="s">
        <v>54</v>
      </c>
      <c r="E1673">
        <v>3</v>
      </c>
    </row>
    <row r="1674" spans="1:5" x14ac:dyDescent="0.35">
      <c r="A1674">
        <v>1673</v>
      </c>
      <c r="B1674" s="1">
        <v>44192</v>
      </c>
      <c r="C1674">
        <v>1256</v>
      </c>
      <c r="D1674" t="s">
        <v>27</v>
      </c>
      <c r="E1674">
        <v>4</v>
      </c>
    </row>
    <row r="1675" spans="1:5" x14ac:dyDescent="0.35">
      <c r="A1675">
        <v>1674</v>
      </c>
      <c r="B1675" s="1">
        <v>44192</v>
      </c>
      <c r="C1675">
        <v>331</v>
      </c>
      <c r="D1675" t="s">
        <v>30</v>
      </c>
      <c r="E1675">
        <v>5</v>
      </c>
    </row>
    <row r="1676" spans="1:5" x14ac:dyDescent="0.35">
      <c r="A1676">
        <v>1675</v>
      </c>
      <c r="B1676" s="1">
        <v>44193</v>
      </c>
      <c r="C1676">
        <v>265</v>
      </c>
      <c r="D1676" t="s">
        <v>14</v>
      </c>
      <c r="E1676">
        <v>2</v>
      </c>
    </row>
    <row r="1677" spans="1:5" x14ac:dyDescent="0.35">
      <c r="A1677">
        <v>1676</v>
      </c>
      <c r="B1677" s="1">
        <v>44193</v>
      </c>
      <c r="C1677">
        <v>1399</v>
      </c>
      <c r="D1677" t="s">
        <v>64</v>
      </c>
      <c r="E1677">
        <v>5</v>
      </c>
    </row>
    <row r="1678" spans="1:5" x14ac:dyDescent="0.35">
      <c r="A1678">
        <v>1677</v>
      </c>
      <c r="B1678" s="1">
        <v>44193</v>
      </c>
      <c r="C1678">
        <v>1113</v>
      </c>
      <c r="D1678" t="s">
        <v>9</v>
      </c>
      <c r="E1678">
        <v>5</v>
      </c>
    </row>
    <row r="1679" spans="1:5" x14ac:dyDescent="0.35">
      <c r="A1679">
        <v>1678</v>
      </c>
      <c r="B1679" s="1">
        <v>44193</v>
      </c>
      <c r="C1679">
        <v>1575</v>
      </c>
      <c r="D1679" t="s">
        <v>30</v>
      </c>
      <c r="E1679">
        <v>3</v>
      </c>
    </row>
    <row r="1680" spans="1:5" x14ac:dyDescent="0.35">
      <c r="A1680">
        <v>1679</v>
      </c>
      <c r="B1680" s="1">
        <v>44193</v>
      </c>
      <c r="C1680">
        <v>2086</v>
      </c>
      <c r="D1680" t="s">
        <v>66</v>
      </c>
      <c r="E1680">
        <v>6</v>
      </c>
    </row>
    <row r="1681" spans="1:5" x14ac:dyDescent="0.35">
      <c r="A1681">
        <v>1680</v>
      </c>
      <c r="B1681" s="1">
        <v>44193</v>
      </c>
      <c r="C1681">
        <v>638</v>
      </c>
      <c r="D1681" t="s">
        <v>46</v>
      </c>
      <c r="E1681">
        <v>6</v>
      </c>
    </row>
    <row r="1682" spans="1:5" x14ac:dyDescent="0.35">
      <c r="A1682">
        <v>1681</v>
      </c>
      <c r="B1682" s="1">
        <v>44194</v>
      </c>
      <c r="C1682">
        <v>2120</v>
      </c>
      <c r="D1682" t="s">
        <v>9</v>
      </c>
      <c r="E1682">
        <v>2</v>
      </c>
    </row>
    <row r="1683" spans="1:5" x14ac:dyDescent="0.35">
      <c r="A1683">
        <v>1682</v>
      </c>
      <c r="B1683" s="1">
        <v>44194</v>
      </c>
      <c r="C1683">
        <v>746</v>
      </c>
      <c r="D1683" t="s">
        <v>55</v>
      </c>
      <c r="E1683">
        <v>5</v>
      </c>
    </row>
    <row r="1684" spans="1:5" x14ac:dyDescent="0.35">
      <c r="A1684">
        <v>1683</v>
      </c>
      <c r="B1684" s="1">
        <v>44194</v>
      </c>
      <c r="C1684">
        <v>1044</v>
      </c>
      <c r="D1684" t="s">
        <v>42</v>
      </c>
      <c r="E1684">
        <v>1</v>
      </c>
    </row>
    <row r="1685" spans="1:5" x14ac:dyDescent="0.35">
      <c r="A1685">
        <v>1684</v>
      </c>
      <c r="B1685" s="1">
        <v>44195</v>
      </c>
      <c r="C1685">
        <v>1719</v>
      </c>
      <c r="D1685" t="s">
        <v>56</v>
      </c>
      <c r="E1685">
        <v>1</v>
      </c>
    </row>
    <row r="1686" spans="1:5" x14ac:dyDescent="0.35">
      <c r="A1686">
        <v>1685</v>
      </c>
      <c r="B1686" s="1">
        <v>44195</v>
      </c>
      <c r="C1686">
        <v>473</v>
      </c>
      <c r="D1686" t="s">
        <v>71</v>
      </c>
      <c r="E1686">
        <v>3</v>
      </c>
    </row>
    <row r="1687" spans="1:5" x14ac:dyDescent="0.35">
      <c r="A1687">
        <v>1686</v>
      </c>
      <c r="B1687" s="1">
        <v>44195</v>
      </c>
      <c r="C1687">
        <v>628</v>
      </c>
      <c r="D1687" t="s">
        <v>49</v>
      </c>
      <c r="E1687">
        <v>3</v>
      </c>
    </row>
    <row r="1688" spans="1:5" x14ac:dyDescent="0.35">
      <c r="A1688">
        <v>1687</v>
      </c>
      <c r="B1688" s="1">
        <v>44196</v>
      </c>
      <c r="C1688">
        <v>1155</v>
      </c>
      <c r="D1688" t="s">
        <v>28</v>
      </c>
      <c r="E1688">
        <v>4</v>
      </c>
    </row>
    <row r="1689" spans="1:5" x14ac:dyDescent="0.35">
      <c r="A1689">
        <v>1688</v>
      </c>
      <c r="B1689" s="1">
        <v>44196</v>
      </c>
      <c r="C1689">
        <v>1433</v>
      </c>
      <c r="D1689" t="s">
        <v>44</v>
      </c>
      <c r="E1689">
        <v>3</v>
      </c>
    </row>
    <row r="1690" spans="1:5" x14ac:dyDescent="0.35">
      <c r="A1690">
        <v>1689</v>
      </c>
      <c r="B1690" s="1">
        <v>44196</v>
      </c>
      <c r="C1690">
        <v>1103</v>
      </c>
      <c r="D1690" t="s">
        <v>9</v>
      </c>
      <c r="E1690">
        <v>3</v>
      </c>
    </row>
    <row r="1691" spans="1:5" x14ac:dyDescent="0.35">
      <c r="A1691">
        <v>1690</v>
      </c>
      <c r="B1691" s="1">
        <v>44196</v>
      </c>
      <c r="C1691">
        <v>269</v>
      </c>
      <c r="D1691" t="s">
        <v>73</v>
      </c>
      <c r="E1691">
        <v>4</v>
      </c>
    </row>
    <row r="1692" spans="1:5" x14ac:dyDescent="0.35">
      <c r="A1692">
        <v>1691</v>
      </c>
      <c r="B1692" s="1">
        <v>44196</v>
      </c>
      <c r="C1692">
        <v>1241</v>
      </c>
      <c r="D1692" t="s">
        <v>13</v>
      </c>
      <c r="E1692">
        <v>2</v>
      </c>
    </row>
    <row r="1693" spans="1:5" x14ac:dyDescent="0.35">
      <c r="A1693">
        <v>1692</v>
      </c>
      <c r="B1693" s="1">
        <v>44196</v>
      </c>
      <c r="C1693">
        <v>377</v>
      </c>
      <c r="D1693" t="s">
        <v>35</v>
      </c>
      <c r="E1693">
        <v>4</v>
      </c>
    </row>
    <row r="1694" spans="1:5" x14ac:dyDescent="0.35">
      <c r="A1694">
        <v>1693</v>
      </c>
      <c r="B1694" s="1">
        <v>44196</v>
      </c>
      <c r="C1694">
        <v>60</v>
      </c>
      <c r="D1694" t="s">
        <v>33</v>
      </c>
      <c r="E1694">
        <v>4</v>
      </c>
    </row>
    <row r="1695" spans="1:5" x14ac:dyDescent="0.35">
      <c r="A1695">
        <v>1694</v>
      </c>
      <c r="B1695" s="1">
        <v>44197</v>
      </c>
      <c r="C1695">
        <v>1887</v>
      </c>
      <c r="D1695" t="s">
        <v>43</v>
      </c>
      <c r="E1695">
        <v>4</v>
      </c>
    </row>
    <row r="1696" spans="1:5" x14ac:dyDescent="0.35">
      <c r="A1696">
        <v>1695</v>
      </c>
      <c r="B1696" s="1">
        <v>44197</v>
      </c>
      <c r="C1696">
        <v>398</v>
      </c>
      <c r="D1696" t="s">
        <v>57</v>
      </c>
      <c r="E1696">
        <v>5</v>
      </c>
    </row>
    <row r="1697" spans="1:5" x14ac:dyDescent="0.35">
      <c r="A1697">
        <v>1696</v>
      </c>
      <c r="B1697" s="1">
        <v>44197</v>
      </c>
      <c r="C1697">
        <v>1395</v>
      </c>
      <c r="D1697" t="s">
        <v>22</v>
      </c>
      <c r="E1697">
        <v>2</v>
      </c>
    </row>
    <row r="1698" spans="1:5" x14ac:dyDescent="0.35">
      <c r="A1698">
        <v>1697</v>
      </c>
      <c r="B1698" s="1">
        <v>44198</v>
      </c>
      <c r="C1698">
        <v>1715</v>
      </c>
      <c r="D1698" t="s">
        <v>35</v>
      </c>
      <c r="E1698">
        <v>2</v>
      </c>
    </row>
    <row r="1699" spans="1:5" x14ac:dyDescent="0.35">
      <c r="A1699">
        <v>1698</v>
      </c>
      <c r="B1699" s="1">
        <v>44198</v>
      </c>
      <c r="C1699">
        <v>230</v>
      </c>
      <c r="D1699" t="s">
        <v>13</v>
      </c>
      <c r="E1699">
        <v>4</v>
      </c>
    </row>
    <row r="1700" spans="1:5" x14ac:dyDescent="0.35">
      <c r="A1700">
        <v>1699</v>
      </c>
      <c r="B1700" s="1">
        <v>44198</v>
      </c>
      <c r="C1700">
        <v>1763</v>
      </c>
      <c r="D1700" t="s">
        <v>50</v>
      </c>
      <c r="E1700">
        <v>1</v>
      </c>
    </row>
    <row r="1701" spans="1:5" x14ac:dyDescent="0.35">
      <c r="A1701">
        <v>1700</v>
      </c>
      <c r="B1701" s="1">
        <v>44198</v>
      </c>
      <c r="C1701">
        <v>2097</v>
      </c>
      <c r="D1701" t="s">
        <v>66</v>
      </c>
      <c r="E1701">
        <v>3</v>
      </c>
    </row>
    <row r="1702" spans="1:5" x14ac:dyDescent="0.35">
      <c r="A1702">
        <v>1701</v>
      </c>
      <c r="B1702" s="1">
        <v>44199</v>
      </c>
      <c r="C1702">
        <v>1420</v>
      </c>
      <c r="D1702" t="s">
        <v>65</v>
      </c>
      <c r="E1702">
        <v>3</v>
      </c>
    </row>
    <row r="1703" spans="1:5" x14ac:dyDescent="0.35">
      <c r="A1703">
        <v>1702</v>
      </c>
      <c r="B1703" s="1">
        <v>44199</v>
      </c>
      <c r="C1703">
        <v>504</v>
      </c>
      <c r="D1703" t="s">
        <v>17</v>
      </c>
      <c r="E1703">
        <v>4</v>
      </c>
    </row>
    <row r="1704" spans="1:5" x14ac:dyDescent="0.35">
      <c r="A1704">
        <v>1703</v>
      </c>
      <c r="B1704" s="1">
        <v>44199</v>
      </c>
      <c r="C1704">
        <v>141</v>
      </c>
      <c r="D1704" t="s">
        <v>24</v>
      </c>
      <c r="E1704">
        <v>3</v>
      </c>
    </row>
    <row r="1705" spans="1:5" x14ac:dyDescent="0.35">
      <c r="A1705">
        <v>1704</v>
      </c>
      <c r="B1705" s="1">
        <v>44199</v>
      </c>
      <c r="C1705">
        <v>113</v>
      </c>
      <c r="D1705" t="s">
        <v>6</v>
      </c>
      <c r="E1705">
        <v>3</v>
      </c>
    </row>
    <row r="1706" spans="1:5" x14ac:dyDescent="0.35">
      <c r="A1706">
        <v>1705</v>
      </c>
      <c r="B1706" s="1">
        <v>44199</v>
      </c>
      <c r="C1706">
        <v>351</v>
      </c>
      <c r="D1706" t="s">
        <v>27</v>
      </c>
      <c r="E1706">
        <v>3</v>
      </c>
    </row>
    <row r="1707" spans="1:5" x14ac:dyDescent="0.35">
      <c r="A1707">
        <v>1706</v>
      </c>
      <c r="B1707" s="1">
        <v>44199</v>
      </c>
      <c r="C1707">
        <v>1418</v>
      </c>
      <c r="D1707" t="s">
        <v>60</v>
      </c>
      <c r="E1707">
        <v>4</v>
      </c>
    </row>
    <row r="1708" spans="1:5" x14ac:dyDescent="0.35">
      <c r="A1708">
        <v>1707</v>
      </c>
      <c r="B1708" s="1">
        <v>44200</v>
      </c>
      <c r="C1708">
        <v>1210</v>
      </c>
      <c r="D1708" t="s">
        <v>29</v>
      </c>
      <c r="E1708">
        <v>3</v>
      </c>
    </row>
    <row r="1709" spans="1:5" x14ac:dyDescent="0.35">
      <c r="A1709">
        <v>1708</v>
      </c>
      <c r="B1709" s="1">
        <v>44200</v>
      </c>
      <c r="C1709">
        <v>892</v>
      </c>
      <c r="D1709" t="s">
        <v>31</v>
      </c>
      <c r="E1709">
        <v>1</v>
      </c>
    </row>
    <row r="1710" spans="1:5" x14ac:dyDescent="0.35">
      <c r="A1710">
        <v>1709</v>
      </c>
      <c r="B1710" s="1">
        <v>44200</v>
      </c>
      <c r="C1710">
        <v>1808</v>
      </c>
      <c r="D1710" t="s">
        <v>30</v>
      </c>
      <c r="E1710">
        <v>2</v>
      </c>
    </row>
    <row r="1711" spans="1:5" x14ac:dyDescent="0.35">
      <c r="A1711">
        <v>1710</v>
      </c>
      <c r="B1711" s="1">
        <v>44200</v>
      </c>
      <c r="C1711">
        <v>1696</v>
      </c>
      <c r="D1711" t="s">
        <v>32</v>
      </c>
      <c r="E1711">
        <v>5</v>
      </c>
    </row>
    <row r="1712" spans="1:5" x14ac:dyDescent="0.35">
      <c r="A1712">
        <v>1711</v>
      </c>
      <c r="B1712" s="1">
        <v>44200</v>
      </c>
      <c r="C1712">
        <v>1387</v>
      </c>
      <c r="D1712" t="s">
        <v>40</v>
      </c>
      <c r="E1712">
        <v>2</v>
      </c>
    </row>
    <row r="1713" spans="1:5" x14ac:dyDescent="0.35">
      <c r="A1713">
        <v>1712</v>
      </c>
      <c r="B1713" s="1">
        <v>44200</v>
      </c>
      <c r="C1713">
        <v>1625</v>
      </c>
      <c r="D1713" t="s">
        <v>44</v>
      </c>
      <c r="E1713">
        <v>2</v>
      </c>
    </row>
    <row r="1714" spans="1:5" x14ac:dyDescent="0.35">
      <c r="A1714">
        <v>1713</v>
      </c>
      <c r="B1714" s="1">
        <v>44200</v>
      </c>
      <c r="C1714">
        <v>1246</v>
      </c>
      <c r="D1714" t="s">
        <v>18</v>
      </c>
      <c r="E1714">
        <v>4</v>
      </c>
    </row>
    <row r="1715" spans="1:5" x14ac:dyDescent="0.35">
      <c r="A1715">
        <v>1714</v>
      </c>
      <c r="B1715" s="1">
        <v>44200</v>
      </c>
      <c r="C1715">
        <v>1566</v>
      </c>
      <c r="D1715" t="s">
        <v>64</v>
      </c>
      <c r="E1715">
        <v>5</v>
      </c>
    </row>
    <row r="1716" spans="1:5" x14ac:dyDescent="0.35">
      <c r="A1716">
        <v>1715</v>
      </c>
      <c r="B1716" s="1">
        <v>44200</v>
      </c>
      <c r="C1716">
        <v>1509</v>
      </c>
      <c r="D1716" t="s">
        <v>25</v>
      </c>
      <c r="E1716">
        <v>5</v>
      </c>
    </row>
    <row r="1717" spans="1:5" x14ac:dyDescent="0.35">
      <c r="A1717">
        <v>1716</v>
      </c>
      <c r="B1717" s="1">
        <v>44201</v>
      </c>
      <c r="C1717">
        <v>252</v>
      </c>
      <c r="D1717" t="s">
        <v>15</v>
      </c>
      <c r="E1717">
        <v>3</v>
      </c>
    </row>
    <row r="1718" spans="1:5" x14ac:dyDescent="0.35">
      <c r="A1718">
        <v>1717</v>
      </c>
      <c r="B1718" s="1">
        <v>44201</v>
      </c>
      <c r="C1718">
        <v>1902</v>
      </c>
      <c r="D1718" t="s">
        <v>39</v>
      </c>
      <c r="E1718">
        <v>3</v>
      </c>
    </row>
    <row r="1719" spans="1:5" x14ac:dyDescent="0.35">
      <c r="A1719">
        <v>1718</v>
      </c>
      <c r="B1719" s="1">
        <v>44201</v>
      </c>
      <c r="C1719">
        <v>1752</v>
      </c>
      <c r="D1719" t="s">
        <v>68</v>
      </c>
      <c r="E1719">
        <v>2</v>
      </c>
    </row>
    <row r="1720" spans="1:5" x14ac:dyDescent="0.35">
      <c r="A1720">
        <v>1719</v>
      </c>
      <c r="B1720" s="1">
        <v>44201</v>
      </c>
      <c r="C1720">
        <v>1601</v>
      </c>
      <c r="D1720" t="s">
        <v>10</v>
      </c>
      <c r="E1720">
        <v>3</v>
      </c>
    </row>
    <row r="1721" spans="1:5" x14ac:dyDescent="0.35">
      <c r="A1721">
        <v>1720</v>
      </c>
      <c r="B1721" s="1">
        <v>44202</v>
      </c>
      <c r="C1721">
        <v>2061</v>
      </c>
      <c r="D1721" t="s">
        <v>66</v>
      </c>
      <c r="E1721">
        <v>2</v>
      </c>
    </row>
    <row r="1722" spans="1:5" x14ac:dyDescent="0.35">
      <c r="A1722">
        <v>1721</v>
      </c>
      <c r="B1722" s="1">
        <v>44202</v>
      </c>
      <c r="C1722">
        <v>24</v>
      </c>
      <c r="D1722" t="s">
        <v>15</v>
      </c>
      <c r="E1722">
        <v>4</v>
      </c>
    </row>
    <row r="1723" spans="1:5" x14ac:dyDescent="0.35">
      <c r="A1723">
        <v>1722</v>
      </c>
      <c r="B1723" s="1">
        <v>44202</v>
      </c>
      <c r="C1723">
        <v>1910</v>
      </c>
      <c r="D1723" t="s">
        <v>60</v>
      </c>
      <c r="E1723">
        <v>2</v>
      </c>
    </row>
    <row r="1724" spans="1:5" x14ac:dyDescent="0.35">
      <c r="A1724">
        <v>1723</v>
      </c>
      <c r="B1724" s="1">
        <v>44203</v>
      </c>
      <c r="C1724">
        <v>1175</v>
      </c>
      <c r="D1724" t="s">
        <v>7</v>
      </c>
      <c r="E1724">
        <v>2</v>
      </c>
    </row>
    <row r="1725" spans="1:5" x14ac:dyDescent="0.35">
      <c r="A1725">
        <v>1724</v>
      </c>
      <c r="B1725" s="1">
        <v>44203</v>
      </c>
      <c r="C1725">
        <v>1638</v>
      </c>
      <c r="D1725" t="s">
        <v>15</v>
      </c>
      <c r="E1725">
        <v>3</v>
      </c>
    </row>
    <row r="1726" spans="1:5" x14ac:dyDescent="0.35">
      <c r="A1726">
        <v>1725</v>
      </c>
      <c r="B1726" s="1">
        <v>44203</v>
      </c>
      <c r="C1726">
        <v>818</v>
      </c>
      <c r="D1726" t="s">
        <v>17</v>
      </c>
      <c r="E1726">
        <v>4</v>
      </c>
    </row>
    <row r="1727" spans="1:5" x14ac:dyDescent="0.35">
      <c r="A1727">
        <v>1726</v>
      </c>
      <c r="B1727" s="1">
        <v>44204</v>
      </c>
      <c r="C1727">
        <v>719</v>
      </c>
      <c r="D1727" t="s">
        <v>54</v>
      </c>
      <c r="E1727">
        <v>3</v>
      </c>
    </row>
    <row r="1728" spans="1:5" x14ac:dyDescent="0.35">
      <c r="A1728">
        <v>1727</v>
      </c>
      <c r="B1728" s="1">
        <v>44204</v>
      </c>
      <c r="C1728">
        <v>1559</v>
      </c>
      <c r="D1728" t="s">
        <v>13</v>
      </c>
      <c r="E1728">
        <v>5</v>
      </c>
    </row>
    <row r="1729" spans="1:5" x14ac:dyDescent="0.35">
      <c r="A1729">
        <v>1728</v>
      </c>
      <c r="B1729" s="1">
        <v>44205</v>
      </c>
      <c r="C1729">
        <v>1219</v>
      </c>
      <c r="D1729" t="s">
        <v>13</v>
      </c>
      <c r="E1729">
        <v>4</v>
      </c>
    </row>
    <row r="1730" spans="1:5" x14ac:dyDescent="0.35">
      <c r="A1730">
        <v>1729</v>
      </c>
      <c r="B1730" s="1">
        <v>44205</v>
      </c>
      <c r="C1730">
        <v>1676</v>
      </c>
      <c r="D1730" t="s">
        <v>37</v>
      </c>
      <c r="E1730">
        <v>1</v>
      </c>
    </row>
    <row r="1731" spans="1:5" x14ac:dyDescent="0.35">
      <c r="A1731">
        <v>1730</v>
      </c>
      <c r="B1731" s="1">
        <v>44205</v>
      </c>
      <c r="C1731">
        <v>232</v>
      </c>
      <c r="D1731" t="s">
        <v>57</v>
      </c>
      <c r="E1731">
        <v>5</v>
      </c>
    </row>
    <row r="1732" spans="1:5" x14ac:dyDescent="0.35">
      <c r="A1732">
        <v>1731</v>
      </c>
      <c r="B1732" s="1">
        <v>44205</v>
      </c>
      <c r="C1732">
        <v>1515</v>
      </c>
      <c r="D1732" t="s">
        <v>54</v>
      </c>
      <c r="E1732">
        <v>4</v>
      </c>
    </row>
    <row r="1733" spans="1:5" x14ac:dyDescent="0.35">
      <c r="A1733">
        <v>1732</v>
      </c>
      <c r="B1733" s="1">
        <v>44206</v>
      </c>
      <c r="C1733">
        <v>1064</v>
      </c>
      <c r="D1733" t="s">
        <v>30</v>
      </c>
      <c r="E1733">
        <v>2</v>
      </c>
    </row>
    <row r="1734" spans="1:5" x14ac:dyDescent="0.35">
      <c r="A1734">
        <v>1733</v>
      </c>
      <c r="B1734" s="1">
        <v>44207</v>
      </c>
      <c r="C1734">
        <v>1208</v>
      </c>
      <c r="D1734" t="s">
        <v>19</v>
      </c>
      <c r="E1734">
        <v>6</v>
      </c>
    </row>
    <row r="1735" spans="1:5" x14ac:dyDescent="0.35">
      <c r="A1735">
        <v>1734</v>
      </c>
      <c r="B1735" s="1">
        <v>44207</v>
      </c>
      <c r="C1735">
        <v>820</v>
      </c>
      <c r="D1735" t="s">
        <v>35</v>
      </c>
      <c r="E1735">
        <v>4</v>
      </c>
    </row>
    <row r="1736" spans="1:5" x14ac:dyDescent="0.35">
      <c r="A1736">
        <v>1735</v>
      </c>
      <c r="B1736" s="1">
        <v>44207</v>
      </c>
      <c r="C1736">
        <v>2021</v>
      </c>
      <c r="D1736" t="s">
        <v>34</v>
      </c>
      <c r="E1736">
        <v>3</v>
      </c>
    </row>
    <row r="1737" spans="1:5" x14ac:dyDescent="0.35">
      <c r="A1737">
        <v>1736</v>
      </c>
      <c r="B1737" s="1">
        <v>44207</v>
      </c>
      <c r="C1737">
        <v>1518</v>
      </c>
      <c r="D1737" t="s">
        <v>37</v>
      </c>
      <c r="E1737">
        <v>4</v>
      </c>
    </row>
    <row r="1738" spans="1:5" x14ac:dyDescent="0.35">
      <c r="A1738">
        <v>1737</v>
      </c>
      <c r="B1738" s="1">
        <v>44207</v>
      </c>
      <c r="C1738">
        <v>1315</v>
      </c>
      <c r="D1738" t="s">
        <v>15</v>
      </c>
      <c r="E1738">
        <v>3</v>
      </c>
    </row>
    <row r="1739" spans="1:5" x14ac:dyDescent="0.35">
      <c r="A1739">
        <v>1738</v>
      </c>
      <c r="B1739" s="1">
        <v>44207</v>
      </c>
      <c r="C1739">
        <v>762</v>
      </c>
      <c r="D1739" t="s">
        <v>56</v>
      </c>
      <c r="E1739">
        <v>3</v>
      </c>
    </row>
    <row r="1740" spans="1:5" x14ac:dyDescent="0.35">
      <c r="A1740">
        <v>1739</v>
      </c>
      <c r="B1740" s="1">
        <v>44207</v>
      </c>
      <c r="C1740">
        <v>2094</v>
      </c>
      <c r="D1740" t="s">
        <v>52</v>
      </c>
      <c r="E1740">
        <v>6</v>
      </c>
    </row>
    <row r="1741" spans="1:5" x14ac:dyDescent="0.35">
      <c r="A1741">
        <v>1740</v>
      </c>
      <c r="B1741" s="1">
        <v>44208</v>
      </c>
      <c r="C1741">
        <v>1037</v>
      </c>
      <c r="D1741" t="s">
        <v>27</v>
      </c>
      <c r="E1741">
        <v>4</v>
      </c>
    </row>
    <row r="1742" spans="1:5" x14ac:dyDescent="0.35">
      <c r="A1742">
        <v>1741</v>
      </c>
      <c r="B1742" s="1">
        <v>44208</v>
      </c>
      <c r="C1742">
        <v>1939</v>
      </c>
      <c r="D1742" t="s">
        <v>19</v>
      </c>
      <c r="E1742">
        <v>5</v>
      </c>
    </row>
    <row r="1743" spans="1:5" x14ac:dyDescent="0.35">
      <c r="A1743">
        <v>1742</v>
      </c>
      <c r="B1743" s="1">
        <v>44208</v>
      </c>
      <c r="C1743">
        <v>263</v>
      </c>
      <c r="D1743" t="s">
        <v>64</v>
      </c>
      <c r="E1743">
        <v>4</v>
      </c>
    </row>
    <row r="1744" spans="1:5" x14ac:dyDescent="0.35">
      <c r="A1744">
        <v>1743</v>
      </c>
      <c r="B1744" s="1">
        <v>44208</v>
      </c>
      <c r="C1744">
        <v>1796</v>
      </c>
      <c r="D1744" t="s">
        <v>36</v>
      </c>
      <c r="E1744">
        <v>3</v>
      </c>
    </row>
    <row r="1745" spans="1:5" x14ac:dyDescent="0.35">
      <c r="A1745">
        <v>1744</v>
      </c>
      <c r="B1745" s="1">
        <v>44208</v>
      </c>
      <c r="C1745">
        <v>700</v>
      </c>
      <c r="D1745" t="s">
        <v>28</v>
      </c>
      <c r="E1745">
        <v>5</v>
      </c>
    </row>
    <row r="1746" spans="1:5" x14ac:dyDescent="0.35">
      <c r="A1746">
        <v>1745</v>
      </c>
      <c r="B1746" s="1">
        <v>44209</v>
      </c>
      <c r="C1746">
        <v>594</v>
      </c>
      <c r="D1746" t="s">
        <v>16</v>
      </c>
      <c r="E1746">
        <v>5</v>
      </c>
    </row>
    <row r="1747" spans="1:5" x14ac:dyDescent="0.35">
      <c r="A1747">
        <v>1746</v>
      </c>
      <c r="B1747" s="1">
        <v>44209</v>
      </c>
      <c r="C1747">
        <v>831</v>
      </c>
      <c r="D1747" t="s">
        <v>62</v>
      </c>
      <c r="E1747">
        <v>5</v>
      </c>
    </row>
    <row r="1748" spans="1:5" x14ac:dyDescent="0.35">
      <c r="A1748">
        <v>1747</v>
      </c>
      <c r="B1748" s="1">
        <v>44209</v>
      </c>
      <c r="C1748">
        <v>411</v>
      </c>
      <c r="D1748" t="s">
        <v>66</v>
      </c>
      <c r="E1748">
        <v>3</v>
      </c>
    </row>
    <row r="1749" spans="1:5" x14ac:dyDescent="0.35">
      <c r="A1749">
        <v>1748</v>
      </c>
      <c r="B1749" s="1">
        <v>44209</v>
      </c>
      <c r="C1749">
        <v>1534</v>
      </c>
      <c r="D1749" t="s">
        <v>69</v>
      </c>
      <c r="E1749">
        <v>3</v>
      </c>
    </row>
    <row r="1750" spans="1:5" x14ac:dyDescent="0.35">
      <c r="A1750">
        <v>1749</v>
      </c>
      <c r="B1750" s="1">
        <v>44209</v>
      </c>
      <c r="C1750">
        <v>322</v>
      </c>
      <c r="D1750" t="s">
        <v>63</v>
      </c>
      <c r="E1750">
        <v>5</v>
      </c>
    </row>
    <row r="1751" spans="1:5" x14ac:dyDescent="0.35">
      <c r="A1751">
        <v>1750</v>
      </c>
      <c r="B1751" s="1">
        <v>44209</v>
      </c>
      <c r="C1751">
        <v>1005</v>
      </c>
      <c r="D1751" t="s">
        <v>15</v>
      </c>
      <c r="E1751">
        <v>4</v>
      </c>
    </row>
    <row r="1752" spans="1:5" x14ac:dyDescent="0.35">
      <c r="A1752">
        <v>1751</v>
      </c>
      <c r="B1752" s="1">
        <v>44209</v>
      </c>
      <c r="C1752">
        <v>291</v>
      </c>
      <c r="D1752" t="s">
        <v>73</v>
      </c>
      <c r="E1752">
        <v>3</v>
      </c>
    </row>
    <row r="1753" spans="1:5" x14ac:dyDescent="0.35">
      <c r="A1753">
        <v>1752</v>
      </c>
      <c r="B1753" s="1">
        <v>44209</v>
      </c>
      <c r="C1753">
        <v>2081</v>
      </c>
      <c r="D1753" t="s">
        <v>42</v>
      </c>
      <c r="E1753">
        <v>5</v>
      </c>
    </row>
    <row r="1754" spans="1:5" x14ac:dyDescent="0.35">
      <c r="A1754">
        <v>1753</v>
      </c>
      <c r="B1754" s="1">
        <v>44210</v>
      </c>
      <c r="C1754">
        <v>2108</v>
      </c>
      <c r="D1754" t="s">
        <v>37</v>
      </c>
      <c r="E1754">
        <v>6</v>
      </c>
    </row>
    <row r="1755" spans="1:5" x14ac:dyDescent="0.35">
      <c r="A1755">
        <v>1754</v>
      </c>
      <c r="B1755" s="1">
        <v>44210</v>
      </c>
      <c r="C1755">
        <v>1606</v>
      </c>
      <c r="D1755" t="s">
        <v>31</v>
      </c>
      <c r="E1755">
        <v>4</v>
      </c>
    </row>
    <row r="1756" spans="1:5" x14ac:dyDescent="0.35">
      <c r="A1756">
        <v>1755</v>
      </c>
      <c r="B1756" s="1">
        <v>44210</v>
      </c>
      <c r="C1756">
        <v>1564</v>
      </c>
      <c r="D1756" t="s">
        <v>59</v>
      </c>
      <c r="E1756">
        <v>2</v>
      </c>
    </row>
    <row r="1757" spans="1:5" x14ac:dyDescent="0.35">
      <c r="A1757">
        <v>1756</v>
      </c>
      <c r="B1757" s="1">
        <v>44210</v>
      </c>
      <c r="C1757">
        <v>619</v>
      </c>
      <c r="D1757" t="s">
        <v>59</v>
      </c>
      <c r="E1757">
        <v>2</v>
      </c>
    </row>
    <row r="1758" spans="1:5" x14ac:dyDescent="0.35">
      <c r="A1758">
        <v>1757</v>
      </c>
      <c r="B1758" s="1">
        <v>44210</v>
      </c>
      <c r="C1758">
        <v>2058</v>
      </c>
      <c r="D1758" t="s">
        <v>22</v>
      </c>
      <c r="E1758">
        <v>2</v>
      </c>
    </row>
    <row r="1759" spans="1:5" x14ac:dyDescent="0.35">
      <c r="A1759">
        <v>1758</v>
      </c>
      <c r="B1759" s="1">
        <v>44211</v>
      </c>
      <c r="C1759">
        <v>923</v>
      </c>
      <c r="D1759" t="s">
        <v>59</v>
      </c>
      <c r="E1759">
        <v>1</v>
      </c>
    </row>
    <row r="1760" spans="1:5" x14ac:dyDescent="0.35">
      <c r="A1760">
        <v>1759</v>
      </c>
      <c r="B1760" s="1">
        <v>44211</v>
      </c>
      <c r="C1760">
        <v>523</v>
      </c>
      <c r="D1760" t="s">
        <v>24</v>
      </c>
      <c r="E1760">
        <v>4</v>
      </c>
    </row>
    <row r="1761" spans="1:5" x14ac:dyDescent="0.35">
      <c r="A1761">
        <v>1760</v>
      </c>
      <c r="B1761" s="1">
        <v>44211</v>
      </c>
      <c r="C1761">
        <v>1548</v>
      </c>
      <c r="D1761" t="s">
        <v>11</v>
      </c>
      <c r="E1761">
        <v>5</v>
      </c>
    </row>
    <row r="1762" spans="1:5" x14ac:dyDescent="0.35">
      <c r="A1762">
        <v>1761</v>
      </c>
      <c r="B1762" s="1">
        <v>44211</v>
      </c>
      <c r="C1762">
        <v>2028</v>
      </c>
      <c r="D1762" t="s">
        <v>14</v>
      </c>
      <c r="E1762">
        <v>5</v>
      </c>
    </row>
    <row r="1763" spans="1:5" x14ac:dyDescent="0.35">
      <c r="A1763">
        <v>1762</v>
      </c>
      <c r="B1763" s="1">
        <v>44211</v>
      </c>
      <c r="C1763">
        <v>1342</v>
      </c>
      <c r="D1763" t="s">
        <v>71</v>
      </c>
      <c r="E1763">
        <v>5</v>
      </c>
    </row>
    <row r="1764" spans="1:5" x14ac:dyDescent="0.35">
      <c r="A1764">
        <v>1763</v>
      </c>
      <c r="B1764" s="1">
        <v>44212</v>
      </c>
      <c r="C1764">
        <v>1902</v>
      </c>
      <c r="D1764" t="s">
        <v>32</v>
      </c>
      <c r="E1764">
        <v>4</v>
      </c>
    </row>
    <row r="1765" spans="1:5" x14ac:dyDescent="0.35">
      <c r="A1765">
        <v>1764</v>
      </c>
      <c r="B1765" s="1">
        <v>44212</v>
      </c>
      <c r="C1765">
        <v>1052</v>
      </c>
      <c r="D1765" t="s">
        <v>5</v>
      </c>
      <c r="E1765">
        <v>2</v>
      </c>
    </row>
    <row r="1766" spans="1:5" x14ac:dyDescent="0.35">
      <c r="A1766">
        <v>1765</v>
      </c>
      <c r="B1766" s="1">
        <v>44212</v>
      </c>
      <c r="C1766">
        <v>139</v>
      </c>
      <c r="D1766" t="s">
        <v>7</v>
      </c>
      <c r="E1766">
        <v>1</v>
      </c>
    </row>
    <row r="1767" spans="1:5" x14ac:dyDescent="0.35">
      <c r="A1767">
        <v>1766</v>
      </c>
      <c r="B1767" s="1">
        <v>44212</v>
      </c>
      <c r="C1767">
        <v>463</v>
      </c>
      <c r="D1767" t="s">
        <v>69</v>
      </c>
      <c r="E1767">
        <v>4</v>
      </c>
    </row>
    <row r="1768" spans="1:5" x14ac:dyDescent="0.35">
      <c r="A1768">
        <v>1767</v>
      </c>
      <c r="B1768" s="1">
        <v>44212</v>
      </c>
      <c r="C1768">
        <v>2045</v>
      </c>
      <c r="D1768" t="s">
        <v>8</v>
      </c>
      <c r="E1768">
        <v>1</v>
      </c>
    </row>
    <row r="1769" spans="1:5" x14ac:dyDescent="0.35">
      <c r="A1769">
        <v>1768</v>
      </c>
      <c r="B1769" s="1">
        <v>44212</v>
      </c>
      <c r="C1769">
        <v>521</v>
      </c>
      <c r="D1769" t="s">
        <v>36</v>
      </c>
      <c r="E1769">
        <v>1</v>
      </c>
    </row>
    <row r="1770" spans="1:5" x14ac:dyDescent="0.35">
      <c r="A1770">
        <v>1769</v>
      </c>
      <c r="B1770" s="1">
        <v>44212</v>
      </c>
      <c r="C1770">
        <v>758</v>
      </c>
      <c r="D1770" t="s">
        <v>70</v>
      </c>
      <c r="E1770">
        <v>6</v>
      </c>
    </row>
    <row r="1771" spans="1:5" x14ac:dyDescent="0.35">
      <c r="A1771">
        <v>1770</v>
      </c>
      <c r="B1771" s="1">
        <v>44213</v>
      </c>
      <c r="C1771">
        <v>1604</v>
      </c>
      <c r="D1771" t="s">
        <v>42</v>
      </c>
      <c r="E1771">
        <v>1</v>
      </c>
    </row>
    <row r="1772" spans="1:5" x14ac:dyDescent="0.35">
      <c r="A1772">
        <v>1771</v>
      </c>
      <c r="B1772" s="1">
        <v>44213</v>
      </c>
      <c r="C1772">
        <v>865</v>
      </c>
      <c r="D1772" t="s">
        <v>68</v>
      </c>
      <c r="E1772">
        <v>5</v>
      </c>
    </row>
    <row r="1773" spans="1:5" x14ac:dyDescent="0.35">
      <c r="A1773">
        <v>1772</v>
      </c>
      <c r="B1773" s="1">
        <v>44213</v>
      </c>
      <c r="C1773">
        <v>2104</v>
      </c>
      <c r="D1773" t="s">
        <v>73</v>
      </c>
      <c r="E1773">
        <v>6</v>
      </c>
    </row>
    <row r="1774" spans="1:5" x14ac:dyDescent="0.35">
      <c r="A1774">
        <v>1773</v>
      </c>
      <c r="B1774" s="1">
        <v>44213</v>
      </c>
      <c r="C1774">
        <v>213</v>
      </c>
      <c r="D1774" t="s">
        <v>17</v>
      </c>
      <c r="E1774">
        <v>3</v>
      </c>
    </row>
    <row r="1775" spans="1:5" x14ac:dyDescent="0.35">
      <c r="A1775">
        <v>1774</v>
      </c>
      <c r="B1775" s="1">
        <v>44213</v>
      </c>
      <c r="C1775">
        <v>1860</v>
      </c>
      <c r="D1775" t="s">
        <v>55</v>
      </c>
      <c r="E1775">
        <v>3</v>
      </c>
    </row>
    <row r="1776" spans="1:5" x14ac:dyDescent="0.35">
      <c r="A1776">
        <v>1775</v>
      </c>
      <c r="B1776" s="1">
        <v>44213</v>
      </c>
      <c r="C1776">
        <v>1884</v>
      </c>
      <c r="D1776" t="s">
        <v>38</v>
      </c>
      <c r="E1776">
        <v>3</v>
      </c>
    </row>
    <row r="1777" spans="1:5" x14ac:dyDescent="0.35">
      <c r="A1777">
        <v>1776</v>
      </c>
      <c r="B1777" s="1">
        <v>44214</v>
      </c>
      <c r="C1777">
        <v>2047</v>
      </c>
      <c r="D1777" t="s">
        <v>53</v>
      </c>
      <c r="E1777">
        <v>3</v>
      </c>
    </row>
    <row r="1778" spans="1:5" x14ac:dyDescent="0.35">
      <c r="A1778">
        <v>1777</v>
      </c>
      <c r="B1778" s="1">
        <v>44214</v>
      </c>
      <c r="C1778">
        <v>16</v>
      </c>
      <c r="D1778" t="s">
        <v>20</v>
      </c>
      <c r="E1778">
        <v>2</v>
      </c>
    </row>
    <row r="1779" spans="1:5" x14ac:dyDescent="0.35">
      <c r="A1779">
        <v>1778</v>
      </c>
      <c r="B1779" s="1">
        <v>44214</v>
      </c>
      <c r="C1779">
        <v>1407</v>
      </c>
      <c r="D1779" t="s">
        <v>55</v>
      </c>
      <c r="E1779">
        <v>2</v>
      </c>
    </row>
    <row r="1780" spans="1:5" x14ac:dyDescent="0.35">
      <c r="A1780">
        <v>1779</v>
      </c>
      <c r="B1780" s="1">
        <v>44214</v>
      </c>
      <c r="C1780">
        <v>402</v>
      </c>
      <c r="D1780" t="s">
        <v>63</v>
      </c>
      <c r="E1780">
        <v>2</v>
      </c>
    </row>
    <row r="1781" spans="1:5" x14ac:dyDescent="0.35">
      <c r="A1781">
        <v>1780</v>
      </c>
      <c r="B1781" s="1">
        <v>44214</v>
      </c>
      <c r="C1781">
        <v>1917</v>
      </c>
      <c r="D1781" t="s">
        <v>44</v>
      </c>
      <c r="E1781">
        <v>2</v>
      </c>
    </row>
    <row r="1782" spans="1:5" x14ac:dyDescent="0.35">
      <c r="A1782">
        <v>1781</v>
      </c>
      <c r="B1782" s="1">
        <v>44215</v>
      </c>
      <c r="C1782">
        <v>234</v>
      </c>
      <c r="D1782" t="s">
        <v>46</v>
      </c>
      <c r="E1782">
        <v>4</v>
      </c>
    </row>
    <row r="1783" spans="1:5" x14ac:dyDescent="0.35">
      <c r="A1783">
        <v>1782</v>
      </c>
      <c r="B1783" s="1">
        <v>44215</v>
      </c>
      <c r="C1783">
        <v>160</v>
      </c>
      <c r="D1783" t="s">
        <v>13</v>
      </c>
      <c r="E1783">
        <v>5</v>
      </c>
    </row>
    <row r="1784" spans="1:5" x14ac:dyDescent="0.35">
      <c r="A1784">
        <v>1783</v>
      </c>
      <c r="B1784" s="1">
        <v>44215</v>
      </c>
      <c r="C1784">
        <v>1425</v>
      </c>
      <c r="D1784" t="s">
        <v>72</v>
      </c>
      <c r="E1784">
        <v>2</v>
      </c>
    </row>
    <row r="1785" spans="1:5" x14ac:dyDescent="0.35">
      <c r="A1785">
        <v>1784</v>
      </c>
      <c r="B1785" s="1">
        <v>44215</v>
      </c>
      <c r="C1785">
        <v>1716</v>
      </c>
      <c r="D1785" t="s">
        <v>18</v>
      </c>
      <c r="E1785">
        <v>6</v>
      </c>
    </row>
    <row r="1786" spans="1:5" x14ac:dyDescent="0.35">
      <c r="A1786">
        <v>1785</v>
      </c>
      <c r="B1786" s="1">
        <v>44216</v>
      </c>
      <c r="C1786">
        <v>1859</v>
      </c>
      <c r="D1786" t="s">
        <v>61</v>
      </c>
      <c r="E1786">
        <v>3</v>
      </c>
    </row>
    <row r="1787" spans="1:5" x14ac:dyDescent="0.35">
      <c r="A1787">
        <v>1786</v>
      </c>
      <c r="B1787" s="1">
        <v>44217</v>
      </c>
      <c r="C1787">
        <v>708</v>
      </c>
      <c r="D1787" t="s">
        <v>72</v>
      </c>
      <c r="E1787">
        <v>1</v>
      </c>
    </row>
    <row r="1788" spans="1:5" x14ac:dyDescent="0.35">
      <c r="A1788">
        <v>1787</v>
      </c>
      <c r="B1788" s="1">
        <v>44217</v>
      </c>
      <c r="C1788">
        <v>411</v>
      </c>
      <c r="D1788" t="s">
        <v>10</v>
      </c>
      <c r="E1788">
        <v>1</v>
      </c>
    </row>
    <row r="1789" spans="1:5" x14ac:dyDescent="0.35">
      <c r="A1789">
        <v>1788</v>
      </c>
      <c r="B1789" s="1">
        <v>44217</v>
      </c>
      <c r="C1789">
        <v>35</v>
      </c>
      <c r="D1789" t="s">
        <v>24</v>
      </c>
      <c r="E1789">
        <v>6</v>
      </c>
    </row>
    <row r="1790" spans="1:5" x14ac:dyDescent="0.35">
      <c r="A1790">
        <v>1789</v>
      </c>
      <c r="B1790" s="1">
        <v>44217</v>
      </c>
      <c r="C1790">
        <v>98</v>
      </c>
      <c r="D1790" t="s">
        <v>43</v>
      </c>
      <c r="E1790">
        <v>3</v>
      </c>
    </row>
    <row r="1791" spans="1:5" x14ac:dyDescent="0.35">
      <c r="A1791">
        <v>1790</v>
      </c>
      <c r="B1791" s="1">
        <v>44218</v>
      </c>
      <c r="C1791">
        <v>1821</v>
      </c>
      <c r="D1791" t="s">
        <v>65</v>
      </c>
      <c r="E1791">
        <v>4</v>
      </c>
    </row>
    <row r="1792" spans="1:5" x14ac:dyDescent="0.35">
      <c r="A1792">
        <v>1791</v>
      </c>
      <c r="B1792" s="1">
        <v>44218</v>
      </c>
      <c r="C1792">
        <v>401</v>
      </c>
      <c r="D1792" t="s">
        <v>64</v>
      </c>
      <c r="E1792">
        <v>3</v>
      </c>
    </row>
    <row r="1793" spans="1:5" x14ac:dyDescent="0.35">
      <c r="A1793">
        <v>1792</v>
      </c>
      <c r="B1793" s="1">
        <v>44218</v>
      </c>
      <c r="C1793">
        <v>154</v>
      </c>
      <c r="D1793" t="s">
        <v>60</v>
      </c>
      <c r="E1793">
        <v>4</v>
      </c>
    </row>
    <row r="1794" spans="1:5" x14ac:dyDescent="0.35">
      <c r="A1794">
        <v>1793</v>
      </c>
      <c r="B1794" s="1">
        <v>44218</v>
      </c>
      <c r="C1794">
        <v>1767</v>
      </c>
      <c r="D1794" t="s">
        <v>49</v>
      </c>
      <c r="E1794">
        <v>6</v>
      </c>
    </row>
    <row r="1795" spans="1:5" x14ac:dyDescent="0.35">
      <c r="A1795">
        <v>1794</v>
      </c>
      <c r="B1795" s="1">
        <v>44218</v>
      </c>
      <c r="C1795">
        <v>320</v>
      </c>
      <c r="D1795" t="s">
        <v>57</v>
      </c>
      <c r="E1795">
        <v>3</v>
      </c>
    </row>
    <row r="1796" spans="1:5" x14ac:dyDescent="0.35">
      <c r="A1796">
        <v>1795</v>
      </c>
      <c r="B1796" s="1">
        <v>44218</v>
      </c>
      <c r="C1796">
        <v>1672</v>
      </c>
      <c r="D1796" t="s">
        <v>31</v>
      </c>
      <c r="E1796">
        <v>5</v>
      </c>
    </row>
    <row r="1797" spans="1:5" x14ac:dyDescent="0.35">
      <c r="A1797">
        <v>1796</v>
      </c>
      <c r="B1797" s="1">
        <v>44218</v>
      </c>
      <c r="C1797">
        <v>1809</v>
      </c>
      <c r="D1797" t="s">
        <v>38</v>
      </c>
      <c r="E1797">
        <v>2</v>
      </c>
    </row>
    <row r="1798" spans="1:5" x14ac:dyDescent="0.35">
      <c r="A1798">
        <v>1797</v>
      </c>
      <c r="B1798" s="1">
        <v>44218</v>
      </c>
      <c r="C1798">
        <v>1489</v>
      </c>
      <c r="D1798" t="s">
        <v>22</v>
      </c>
      <c r="E1798">
        <v>4</v>
      </c>
    </row>
    <row r="1799" spans="1:5" x14ac:dyDescent="0.35">
      <c r="A1799">
        <v>1798</v>
      </c>
      <c r="B1799" s="1">
        <v>44219</v>
      </c>
      <c r="C1799">
        <v>1339</v>
      </c>
      <c r="D1799" t="s">
        <v>11</v>
      </c>
      <c r="E1799">
        <v>4</v>
      </c>
    </row>
    <row r="1800" spans="1:5" x14ac:dyDescent="0.35">
      <c r="A1800">
        <v>1799</v>
      </c>
      <c r="B1800" s="1">
        <v>44219</v>
      </c>
      <c r="C1800">
        <v>1512</v>
      </c>
      <c r="D1800" t="s">
        <v>36</v>
      </c>
      <c r="E1800">
        <v>4</v>
      </c>
    </row>
    <row r="1801" spans="1:5" x14ac:dyDescent="0.35">
      <c r="A1801">
        <v>1800</v>
      </c>
      <c r="B1801" s="1">
        <v>44219</v>
      </c>
      <c r="C1801">
        <v>344</v>
      </c>
      <c r="D1801" t="s">
        <v>5</v>
      </c>
      <c r="E1801">
        <v>3</v>
      </c>
    </row>
    <row r="1802" spans="1:5" x14ac:dyDescent="0.35">
      <c r="A1802">
        <v>1801</v>
      </c>
      <c r="B1802" s="1">
        <v>44219</v>
      </c>
      <c r="C1802">
        <v>42</v>
      </c>
      <c r="D1802" t="s">
        <v>47</v>
      </c>
      <c r="E1802">
        <v>4</v>
      </c>
    </row>
    <row r="1803" spans="1:5" x14ac:dyDescent="0.35">
      <c r="A1803">
        <v>1802</v>
      </c>
      <c r="B1803" s="1">
        <v>44220</v>
      </c>
      <c r="C1803">
        <v>300</v>
      </c>
      <c r="D1803" t="s">
        <v>12</v>
      </c>
      <c r="E1803">
        <v>2</v>
      </c>
    </row>
    <row r="1804" spans="1:5" x14ac:dyDescent="0.35">
      <c r="A1804">
        <v>1803</v>
      </c>
      <c r="B1804" s="1">
        <v>44220</v>
      </c>
      <c r="C1804">
        <v>1955</v>
      </c>
      <c r="D1804" t="s">
        <v>70</v>
      </c>
      <c r="E1804">
        <v>2</v>
      </c>
    </row>
    <row r="1805" spans="1:5" x14ac:dyDescent="0.35">
      <c r="A1805">
        <v>1804</v>
      </c>
      <c r="B1805" s="1">
        <v>44220</v>
      </c>
      <c r="C1805">
        <v>312</v>
      </c>
      <c r="D1805" t="s">
        <v>54</v>
      </c>
      <c r="E1805">
        <v>4</v>
      </c>
    </row>
    <row r="1806" spans="1:5" x14ac:dyDescent="0.35">
      <c r="A1806">
        <v>1805</v>
      </c>
      <c r="B1806" s="1">
        <v>44220</v>
      </c>
      <c r="C1806">
        <v>766</v>
      </c>
      <c r="D1806" t="s">
        <v>39</v>
      </c>
      <c r="E1806">
        <v>4</v>
      </c>
    </row>
    <row r="1807" spans="1:5" x14ac:dyDescent="0.35">
      <c r="A1807">
        <v>1806</v>
      </c>
      <c r="B1807" s="1">
        <v>44220</v>
      </c>
      <c r="C1807">
        <v>502</v>
      </c>
      <c r="D1807" t="s">
        <v>20</v>
      </c>
      <c r="E1807">
        <v>2</v>
      </c>
    </row>
    <row r="1808" spans="1:5" x14ac:dyDescent="0.35">
      <c r="A1808">
        <v>1807</v>
      </c>
      <c r="B1808" s="1">
        <v>44220</v>
      </c>
      <c r="C1808">
        <v>499</v>
      </c>
      <c r="D1808" t="s">
        <v>22</v>
      </c>
      <c r="E1808">
        <v>5</v>
      </c>
    </row>
    <row r="1809" spans="1:5" x14ac:dyDescent="0.35">
      <c r="A1809">
        <v>1808</v>
      </c>
      <c r="B1809" s="1">
        <v>44220</v>
      </c>
      <c r="C1809">
        <v>346</v>
      </c>
      <c r="D1809" t="s">
        <v>17</v>
      </c>
      <c r="E1809">
        <v>4</v>
      </c>
    </row>
    <row r="1810" spans="1:5" x14ac:dyDescent="0.35">
      <c r="A1810">
        <v>1809</v>
      </c>
      <c r="B1810" s="1">
        <v>44220</v>
      </c>
      <c r="C1810">
        <v>535</v>
      </c>
      <c r="D1810" t="s">
        <v>46</v>
      </c>
      <c r="E1810">
        <v>5</v>
      </c>
    </row>
    <row r="1811" spans="1:5" x14ac:dyDescent="0.35">
      <c r="A1811">
        <v>1810</v>
      </c>
      <c r="B1811" s="1">
        <v>44220</v>
      </c>
      <c r="C1811">
        <v>607</v>
      </c>
      <c r="D1811" t="s">
        <v>37</v>
      </c>
      <c r="E1811">
        <v>4</v>
      </c>
    </row>
    <row r="1812" spans="1:5" x14ac:dyDescent="0.35">
      <c r="A1812">
        <v>1811</v>
      </c>
      <c r="B1812" s="1">
        <v>44220</v>
      </c>
      <c r="C1812">
        <v>537</v>
      </c>
      <c r="D1812" t="s">
        <v>70</v>
      </c>
      <c r="E1812">
        <v>2</v>
      </c>
    </row>
    <row r="1813" spans="1:5" x14ac:dyDescent="0.35">
      <c r="A1813">
        <v>1812</v>
      </c>
      <c r="B1813" s="1">
        <v>44220</v>
      </c>
      <c r="C1813">
        <v>656</v>
      </c>
      <c r="D1813" t="s">
        <v>31</v>
      </c>
      <c r="E1813">
        <v>5</v>
      </c>
    </row>
    <row r="1814" spans="1:5" x14ac:dyDescent="0.35">
      <c r="A1814">
        <v>1813</v>
      </c>
      <c r="B1814" s="1">
        <v>44220</v>
      </c>
      <c r="C1814">
        <v>1760</v>
      </c>
      <c r="D1814" t="s">
        <v>45</v>
      </c>
      <c r="E1814">
        <v>2</v>
      </c>
    </row>
    <row r="1815" spans="1:5" x14ac:dyDescent="0.35">
      <c r="A1815">
        <v>1814</v>
      </c>
      <c r="B1815" s="1">
        <v>44220</v>
      </c>
      <c r="C1815">
        <v>1054</v>
      </c>
      <c r="D1815" t="s">
        <v>56</v>
      </c>
      <c r="E1815">
        <v>2</v>
      </c>
    </row>
    <row r="1816" spans="1:5" x14ac:dyDescent="0.35">
      <c r="A1816">
        <v>1815</v>
      </c>
      <c r="B1816" s="1">
        <v>44221</v>
      </c>
      <c r="C1816">
        <v>1360</v>
      </c>
      <c r="D1816" t="s">
        <v>26</v>
      </c>
      <c r="E1816">
        <v>1</v>
      </c>
    </row>
    <row r="1817" spans="1:5" x14ac:dyDescent="0.35">
      <c r="A1817">
        <v>1816</v>
      </c>
      <c r="B1817" s="1">
        <v>44221</v>
      </c>
      <c r="C1817">
        <v>426</v>
      </c>
      <c r="D1817" t="s">
        <v>15</v>
      </c>
      <c r="E1817">
        <v>6</v>
      </c>
    </row>
    <row r="1818" spans="1:5" x14ac:dyDescent="0.35">
      <c r="A1818">
        <v>1817</v>
      </c>
      <c r="B1818" s="1">
        <v>44221</v>
      </c>
      <c r="C1818">
        <v>950</v>
      </c>
      <c r="D1818" t="s">
        <v>40</v>
      </c>
      <c r="E1818">
        <v>2</v>
      </c>
    </row>
    <row r="1819" spans="1:5" x14ac:dyDescent="0.35">
      <c r="A1819">
        <v>1818</v>
      </c>
      <c r="B1819" s="1">
        <v>44221</v>
      </c>
      <c r="C1819">
        <v>1258</v>
      </c>
      <c r="D1819" t="s">
        <v>18</v>
      </c>
      <c r="E1819">
        <v>2</v>
      </c>
    </row>
    <row r="1820" spans="1:5" x14ac:dyDescent="0.35">
      <c r="A1820">
        <v>1819</v>
      </c>
      <c r="B1820" s="1">
        <v>44221</v>
      </c>
      <c r="C1820">
        <v>2029</v>
      </c>
      <c r="D1820" t="s">
        <v>48</v>
      </c>
      <c r="E1820">
        <v>3</v>
      </c>
    </row>
    <row r="1821" spans="1:5" x14ac:dyDescent="0.35">
      <c r="A1821">
        <v>1820</v>
      </c>
      <c r="B1821" s="1">
        <v>44222</v>
      </c>
      <c r="C1821">
        <v>854</v>
      </c>
      <c r="D1821" t="s">
        <v>65</v>
      </c>
      <c r="E1821">
        <v>2</v>
      </c>
    </row>
    <row r="1822" spans="1:5" x14ac:dyDescent="0.35">
      <c r="A1822">
        <v>1821</v>
      </c>
      <c r="B1822" s="1">
        <v>44222</v>
      </c>
      <c r="C1822">
        <v>291</v>
      </c>
      <c r="D1822" t="s">
        <v>39</v>
      </c>
      <c r="E1822">
        <v>3</v>
      </c>
    </row>
    <row r="1823" spans="1:5" x14ac:dyDescent="0.35">
      <c r="A1823">
        <v>1822</v>
      </c>
      <c r="B1823" s="1">
        <v>44222</v>
      </c>
      <c r="C1823">
        <v>1349</v>
      </c>
      <c r="D1823" t="s">
        <v>62</v>
      </c>
      <c r="E1823">
        <v>3</v>
      </c>
    </row>
    <row r="1824" spans="1:5" x14ac:dyDescent="0.35">
      <c r="A1824">
        <v>1823</v>
      </c>
      <c r="B1824" s="1">
        <v>44222</v>
      </c>
      <c r="C1824">
        <v>60</v>
      </c>
      <c r="D1824" t="s">
        <v>11</v>
      </c>
      <c r="E1824">
        <v>3</v>
      </c>
    </row>
    <row r="1825" spans="1:5" x14ac:dyDescent="0.35">
      <c r="A1825">
        <v>1824</v>
      </c>
      <c r="B1825" s="1">
        <v>44222</v>
      </c>
      <c r="C1825">
        <v>1426</v>
      </c>
      <c r="D1825" t="s">
        <v>51</v>
      </c>
      <c r="E1825">
        <v>2</v>
      </c>
    </row>
    <row r="1826" spans="1:5" x14ac:dyDescent="0.35">
      <c r="A1826">
        <v>1825</v>
      </c>
      <c r="B1826" s="1">
        <v>44223</v>
      </c>
      <c r="C1826">
        <v>1462</v>
      </c>
      <c r="D1826" t="s">
        <v>51</v>
      </c>
      <c r="E1826">
        <v>3</v>
      </c>
    </row>
    <row r="1827" spans="1:5" x14ac:dyDescent="0.35">
      <c r="A1827">
        <v>1826</v>
      </c>
      <c r="B1827" s="1">
        <v>44223</v>
      </c>
      <c r="C1827">
        <v>1483</v>
      </c>
      <c r="D1827" t="s">
        <v>70</v>
      </c>
      <c r="E1827">
        <v>2</v>
      </c>
    </row>
    <row r="1828" spans="1:5" x14ac:dyDescent="0.35">
      <c r="A1828">
        <v>1827</v>
      </c>
      <c r="B1828" s="1">
        <v>44223</v>
      </c>
      <c r="C1828">
        <v>1537</v>
      </c>
      <c r="D1828" t="s">
        <v>53</v>
      </c>
      <c r="E1828">
        <v>4</v>
      </c>
    </row>
    <row r="1829" spans="1:5" x14ac:dyDescent="0.35">
      <c r="A1829">
        <v>1828</v>
      </c>
      <c r="B1829" s="1">
        <v>44223</v>
      </c>
      <c r="C1829">
        <v>1241</v>
      </c>
      <c r="D1829" t="s">
        <v>36</v>
      </c>
      <c r="E1829">
        <v>5</v>
      </c>
    </row>
    <row r="1830" spans="1:5" x14ac:dyDescent="0.35">
      <c r="A1830">
        <v>1829</v>
      </c>
      <c r="B1830" s="1">
        <v>44224</v>
      </c>
      <c r="C1830">
        <v>1885</v>
      </c>
      <c r="D1830" t="s">
        <v>12</v>
      </c>
      <c r="E1830">
        <v>4</v>
      </c>
    </row>
    <row r="1831" spans="1:5" x14ac:dyDescent="0.35">
      <c r="A1831">
        <v>1830</v>
      </c>
      <c r="B1831" s="1">
        <v>44224</v>
      </c>
      <c r="C1831">
        <v>1321</v>
      </c>
      <c r="D1831" t="s">
        <v>7</v>
      </c>
      <c r="E1831">
        <v>4</v>
      </c>
    </row>
    <row r="1832" spans="1:5" x14ac:dyDescent="0.35">
      <c r="A1832">
        <v>1831</v>
      </c>
      <c r="B1832" s="1">
        <v>44225</v>
      </c>
      <c r="C1832">
        <v>1578</v>
      </c>
      <c r="D1832" t="s">
        <v>54</v>
      </c>
      <c r="E1832">
        <v>3</v>
      </c>
    </row>
    <row r="1833" spans="1:5" x14ac:dyDescent="0.35">
      <c r="A1833">
        <v>1832</v>
      </c>
      <c r="B1833" s="1">
        <v>44225</v>
      </c>
      <c r="C1833">
        <v>1525</v>
      </c>
      <c r="D1833" t="s">
        <v>63</v>
      </c>
      <c r="E1833">
        <v>3</v>
      </c>
    </row>
    <row r="1834" spans="1:5" x14ac:dyDescent="0.35">
      <c r="A1834">
        <v>1833</v>
      </c>
      <c r="B1834" s="1">
        <v>44225</v>
      </c>
      <c r="C1834">
        <v>827</v>
      </c>
      <c r="D1834" t="s">
        <v>48</v>
      </c>
      <c r="E1834">
        <v>2</v>
      </c>
    </row>
    <row r="1835" spans="1:5" x14ac:dyDescent="0.35">
      <c r="A1835">
        <v>1834</v>
      </c>
      <c r="B1835" s="1">
        <v>44225</v>
      </c>
      <c r="C1835">
        <v>1697</v>
      </c>
      <c r="D1835" t="s">
        <v>21</v>
      </c>
      <c r="E1835">
        <v>6</v>
      </c>
    </row>
    <row r="1836" spans="1:5" x14ac:dyDescent="0.35">
      <c r="A1836">
        <v>1835</v>
      </c>
      <c r="B1836" s="1">
        <v>44225</v>
      </c>
      <c r="C1836">
        <v>1791</v>
      </c>
      <c r="D1836" t="s">
        <v>22</v>
      </c>
      <c r="E1836">
        <v>4</v>
      </c>
    </row>
    <row r="1837" spans="1:5" x14ac:dyDescent="0.35">
      <c r="A1837">
        <v>1836</v>
      </c>
      <c r="B1837" s="1">
        <v>44225</v>
      </c>
      <c r="C1837">
        <v>1135</v>
      </c>
      <c r="D1837" t="s">
        <v>31</v>
      </c>
      <c r="E1837">
        <v>2</v>
      </c>
    </row>
    <row r="1838" spans="1:5" x14ac:dyDescent="0.35">
      <c r="A1838">
        <v>1837</v>
      </c>
      <c r="B1838" s="1">
        <v>44225</v>
      </c>
      <c r="C1838">
        <v>446</v>
      </c>
      <c r="D1838" t="s">
        <v>59</v>
      </c>
      <c r="E1838">
        <v>5</v>
      </c>
    </row>
    <row r="1839" spans="1:5" x14ac:dyDescent="0.35">
      <c r="A1839">
        <v>1838</v>
      </c>
      <c r="B1839" s="1">
        <v>44225</v>
      </c>
      <c r="C1839">
        <v>576</v>
      </c>
      <c r="D1839" t="s">
        <v>31</v>
      </c>
      <c r="E1839">
        <v>6</v>
      </c>
    </row>
    <row r="1840" spans="1:5" x14ac:dyDescent="0.35">
      <c r="A1840">
        <v>1839</v>
      </c>
      <c r="B1840" s="1">
        <v>44226</v>
      </c>
      <c r="C1840">
        <v>385</v>
      </c>
      <c r="D1840" t="s">
        <v>21</v>
      </c>
      <c r="E1840">
        <v>2</v>
      </c>
    </row>
    <row r="1841" spans="1:5" x14ac:dyDescent="0.35">
      <c r="A1841">
        <v>1840</v>
      </c>
      <c r="B1841" s="1">
        <v>44226</v>
      </c>
      <c r="C1841">
        <v>1360</v>
      </c>
      <c r="D1841" t="s">
        <v>9</v>
      </c>
      <c r="E1841">
        <v>6</v>
      </c>
    </row>
    <row r="1842" spans="1:5" x14ac:dyDescent="0.35">
      <c r="A1842">
        <v>1841</v>
      </c>
      <c r="B1842" s="1">
        <v>44226</v>
      </c>
      <c r="C1842">
        <v>504</v>
      </c>
      <c r="D1842" t="s">
        <v>46</v>
      </c>
      <c r="E1842">
        <v>4</v>
      </c>
    </row>
    <row r="1843" spans="1:5" x14ac:dyDescent="0.35">
      <c r="A1843">
        <v>1842</v>
      </c>
      <c r="B1843" s="1">
        <v>44226</v>
      </c>
      <c r="C1843">
        <v>347</v>
      </c>
      <c r="D1843" t="s">
        <v>65</v>
      </c>
      <c r="E1843">
        <v>4</v>
      </c>
    </row>
    <row r="1844" spans="1:5" x14ac:dyDescent="0.35">
      <c r="A1844">
        <v>1843</v>
      </c>
      <c r="B1844" s="1">
        <v>44226</v>
      </c>
      <c r="C1844">
        <v>1728</v>
      </c>
      <c r="D1844" t="s">
        <v>34</v>
      </c>
      <c r="E1844">
        <v>2</v>
      </c>
    </row>
    <row r="1845" spans="1:5" x14ac:dyDescent="0.35">
      <c r="A1845">
        <v>1844</v>
      </c>
      <c r="B1845" s="1">
        <v>44227</v>
      </c>
      <c r="C1845">
        <v>284</v>
      </c>
      <c r="D1845" t="s">
        <v>62</v>
      </c>
      <c r="E1845">
        <v>6</v>
      </c>
    </row>
    <row r="1846" spans="1:5" x14ac:dyDescent="0.35">
      <c r="A1846">
        <v>1845</v>
      </c>
      <c r="B1846" s="1">
        <v>44227</v>
      </c>
      <c r="C1846">
        <v>1585</v>
      </c>
      <c r="D1846" t="s">
        <v>47</v>
      </c>
      <c r="E1846">
        <v>4</v>
      </c>
    </row>
    <row r="1847" spans="1:5" x14ac:dyDescent="0.35">
      <c r="A1847">
        <v>1846</v>
      </c>
      <c r="B1847" s="1">
        <v>44227</v>
      </c>
      <c r="C1847">
        <v>617</v>
      </c>
      <c r="D1847" t="s">
        <v>26</v>
      </c>
      <c r="E1847">
        <v>3</v>
      </c>
    </row>
    <row r="1848" spans="1:5" x14ac:dyDescent="0.35">
      <c r="A1848">
        <v>1847</v>
      </c>
      <c r="B1848" s="1">
        <v>44227</v>
      </c>
      <c r="C1848">
        <v>579</v>
      </c>
      <c r="D1848" t="s">
        <v>29</v>
      </c>
      <c r="E1848">
        <v>4</v>
      </c>
    </row>
    <row r="1849" spans="1:5" x14ac:dyDescent="0.35">
      <c r="A1849">
        <v>1848</v>
      </c>
      <c r="B1849" s="1">
        <v>44227</v>
      </c>
      <c r="C1849">
        <v>1873</v>
      </c>
      <c r="D1849" t="s">
        <v>7</v>
      </c>
      <c r="E1849">
        <v>4</v>
      </c>
    </row>
    <row r="1850" spans="1:5" x14ac:dyDescent="0.35">
      <c r="A1850">
        <v>1849</v>
      </c>
      <c r="B1850" s="1">
        <v>44227</v>
      </c>
      <c r="C1850">
        <v>1791</v>
      </c>
      <c r="D1850" t="s">
        <v>41</v>
      </c>
      <c r="E1850">
        <v>5</v>
      </c>
    </row>
    <row r="1851" spans="1:5" x14ac:dyDescent="0.35">
      <c r="A1851">
        <v>1850</v>
      </c>
      <c r="B1851" s="1">
        <v>44227</v>
      </c>
      <c r="C1851">
        <v>1215</v>
      </c>
      <c r="D1851" t="s">
        <v>29</v>
      </c>
      <c r="E1851">
        <v>1</v>
      </c>
    </row>
    <row r="1852" spans="1:5" x14ac:dyDescent="0.35">
      <c r="A1852">
        <v>1851</v>
      </c>
      <c r="B1852" s="1">
        <v>44228</v>
      </c>
      <c r="C1852">
        <v>1349</v>
      </c>
      <c r="D1852" t="s">
        <v>34</v>
      </c>
      <c r="E1852">
        <v>3</v>
      </c>
    </row>
    <row r="1853" spans="1:5" x14ac:dyDescent="0.35">
      <c r="A1853">
        <v>1852</v>
      </c>
      <c r="B1853" s="1">
        <v>44228</v>
      </c>
      <c r="C1853">
        <v>1747</v>
      </c>
      <c r="D1853" t="s">
        <v>46</v>
      </c>
      <c r="E1853">
        <v>3</v>
      </c>
    </row>
    <row r="1854" spans="1:5" x14ac:dyDescent="0.35">
      <c r="A1854">
        <v>1853</v>
      </c>
      <c r="B1854" s="1">
        <v>44228</v>
      </c>
      <c r="C1854">
        <v>358</v>
      </c>
      <c r="D1854" t="s">
        <v>70</v>
      </c>
      <c r="E1854">
        <v>3</v>
      </c>
    </row>
    <row r="1855" spans="1:5" x14ac:dyDescent="0.35">
      <c r="A1855">
        <v>1854</v>
      </c>
      <c r="B1855" s="1">
        <v>44228</v>
      </c>
      <c r="C1855">
        <v>86</v>
      </c>
      <c r="D1855" t="s">
        <v>69</v>
      </c>
      <c r="E1855">
        <v>4</v>
      </c>
    </row>
    <row r="1856" spans="1:5" x14ac:dyDescent="0.35">
      <c r="A1856">
        <v>1855</v>
      </c>
      <c r="B1856" s="1">
        <v>44229</v>
      </c>
      <c r="C1856">
        <v>1590</v>
      </c>
      <c r="D1856" t="s">
        <v>73</v>
      </c>
      <c r="E1856">
        <v>3</v>
      </c>
    </row>
    <row r="1857" spans="1:5" x14ac:dyDescent="0.35">
      <c r="A1857">
        <v>1856</v>
      </c>
      <c r="B1857" s="1">
        <v>44229</v>
      </c>
      <c r="C1857">
        <v>767</v>
      </c>
      <c r="D1857" t="s">
        <v>71</v>
      </c>
      <c r="E1857">
        <v>2</v>
      </c>
    </row>
    <row r="1858" spans="1:5" x14ac:dyDescent="0.35">
      <c r="A1858">
        <v>1857</v>
      </c>
      <c r="B1858" s="1">
        <v>44229</v>
      </c>
      <c r="C1858">
        <v>1671</v>
      </c>
      <c r="D1858" t="s">
        <v>35</v>
      </c>
      <c r="E1858">
        <v>5</v>
      </c>
    </row>
    <row r="1859" spans="1:5" x14ac:dyDescent="0.35">
      <c r="A1859">
        <v>1858</v>
      </c>
      <c r="B1859" s="1">
        <v>44229</v>
      </c>
      <c r="C1859">
        <v>1543</v>
      </c>
      <c r="D1859" t="s">
        <v>8</v>
      </c>
      <c r="E1859">
        <v>5</v>
      </c>
    </row>
    <row r="1860" spans="1:5" x14ac:dyDescent="0.35">
      <c r="A1860">
        <v>1859</v>
      </c>
      <c r="B1860" s="1">
        <v>44230</v>
      </c>
      <c r="C1860">
        <v>1551</v>
      </c>
      <c r="D1860" t="s">
        <v>67</v>
      </c>
      <c r="E1860">
        <v>2</v>
      </c>
    </row>
    <row r="1861" spans="1:5" x14ac:dyDescent="0.35">
      <c r="A1861">
        <v>1860</v>
      </c>
      <c r="B1861" s="1">
        <v>44230</v>
      </c>
      <c r="C1861">
        <v>613</v>
      </c>
      <c r="D1861" t="s">
        <v>47</v>
      </c>
      <c r="E1861">
        <v>4</v>
      </c>
    </row>
    <row r="1862" spans="1:5" x14ac:dyDescent="0.35">
      <c r="A1862">
        <v>1861</v>
      </c>
      <c r="B1862" s="1">
        <v>44231</v>
      </c>
      <c r="C1862">
        <v>967</v>
      </c>
      <c r="D1862" t="s">
        <v>63</v>
      </c>
      <c r="E1862">
        <v>3</v>
      </c>
    </row>
    <row r="1863" spans="1:5" x14ac:dyDescent="0.35">
      <c r="A1863">
        <v>1862</v>
      </c>
      <c r="B1863" s="1">
        <v>44231</v>
      </c>
      <c r="C1863">
        <v>683</v>
      </c>
      <c r="D1863" t="s">
        <v>38</v>
      </c>
      <c r="E1863">
        <v>4</v>
      </c>
    </row>
    <row r="1864" spans="1:5" x14ac:dyDescent="0.35">
      <c r="A1864">
        <v>1863</v>
      </c>
      <c r="B1864" s="1">
        <v>44231</v>
      </c>
      <c r="C1864">
        <v>265</v>
      </c>
      <c r="D1864" t="s">
        <v>58</v>
      </c>
      <c r="E1864">
        <v>5</v>
      </c>
    </row>
    <row r="1865" spans="1:5" x14ac:dyDescent="0.35">
      <c r="A1865">
        <v>1864</v>
      </c>
      <c r="B1865" s="1">
        <v>44232</v>
      </c>
      <c r="C1865">
        <v>1617</v>
      </c>
      <c r="D1865" t="s">
        <v>66</v>
      </c>
      <c r="E1865">
        <v>3</v>
      </c>
    </row>
    <row r="1866" spans="1:5" x14ac:dyDescent="0.35">
      <c r="A1866">
        <v>1865</v>
      </c>
      <c r="B1866" s="1">
        <v>44232</v>
      </c>
      <c r="C1866">
        <v>1663</v>
      </c>
      <c r="D1866" t="s">
        <v>22</v>
      </c>
      <c r="E1866">
        <v>6</v>
      </c>
    </row>
    <row r="1867" spans="1:5" x14ac:dyDescent="0.35">
      <c r="A1867">
        <v>1866</v>
      </c>
      <c r="B1867" s="1">
        <v>44232</v>
      </c>
      <c r="C1867">
        <v>387</v>
      </c>
      <c r="D1867" t="s">
        <v>40</v>
      </c>
      <c r="E1867">
        <v>5</v>
      </c>
    </row>
    <row r="1868" spans="1:5" x14ac:dyDescent="0.35">
      <c r="A1868">
        <v>1867</v>
      </c>
      <c r="B1868" s="1">
        <v>44232</v>
      </c>
      <c r="C1868">
        <v>398</v>
      </c>
      <c r="D1868" t="s">
        <v>22</v>
      </c>
      <c r="E1868">
        <v>4</v>
      </c>
    </row>
    <row r="1869" spans="1:5" x14ac:dyDescent="0.35">
      <c r="A1869">
        <v>1868</v>
      </c>
      <c r="B1869" s="1">
        <v>44233</v>
      </c>
      <c r="C1869">
        <v>601</v>
      </c>
      <c r="D1869" t="s">
        <v>73</v>
      </c>
      <c r="E1869">
        <v>2</v>
      </c>
    </row>
    <row r="1870" spans="1:5" x14ac:dyDescent="0.35">
      <c r="A1870">
        <v>1869</v>
      </c>
      <c r="B1870" s="1">
        <v>44233</v>
      </c>
      <c r="C1870">
        <v>2024</v>
      </c>
      <c r="D1870" t="s">
        <v>40</v>
      </c>
      <c r="E1870">
        <v>3</v>
      </c>
    </row>
    <row r="1871" spans="1:5" x14ac:dyDescent="0.35">
      <c r="A1871">
        <v>1870</v>
      </c>
      <c r="B1871" s="1">
        <v>44233</v>
      </c>
      <c r="C1871">
        <v>127</v>
      </c>
      <c r="D1871" t="s">
        <v>57</v>
      </c>
      <c r="E1871">
        <v>3</v>
      </c>
    </row>
    <row r="1872" spans="1:5" x14ac:dyDescent="0.35">
      <c r="A1872">
        <v>1871</v>
      </c>
      <c r="B1872" s="1">
        <v>44233</v>
      </c>
      <c r="C1872">
        <v>170</v>
      </c>
      <c r="D1872" t="s">
        <v>31</v>
      </c>
      <c r="E1872">
        <v>2</v>
      </c>
    </row>
    <row r="1873" spans="1:5" x14ac:dyDescent="0.35">
      <c r="A1873">
        <v>1872</v>
      </c>
      <c r="B1873" s="1">
        <v>44233</v>
      </c>
      <c r="C1873">
        <v>361</v>
      </c>
      <c r="D1873" t="s">
        <v>56</v>
      </c>
      <c r="E1873">
        <v>2</v>
      </c>
    </row>
    <row r="1874" spans="1:5" x14ac:dyDescent="0.35">
      <c r="A1874">
        <v>1873</v>
      </c>
      <c r="B1874" s="1">
        <v>44233</v>
      </c>
      <c r="C1874">
        <v>1317</v>
      </c>
      <c r="D1874" t="s">
        <v>19</v>
      </c>
      <c r="E1874">
        <v>4</v>
      </c>
    </row>
    <row r="1875" spans="1:5" x14ac:dyDescent="0.35">
      <c r="A1875">
        <v>1874</v>
      </c>
      <c r="B1875" s="1">
        <v>44234</v>
      </c>
      <c r="C1875">
        <v>1993</v>
      </c>
      <c r="D1875" t="s">
        <v>51</v>
      </c>
      <c r="E1875">
        <v>4</v>
      </c>
    </row>
    <row r="1876" spans="1:5" x14ac:dyDescent="0.35">
      <c r="A1876">
        <v>1875</v>
      </c>
      <c r="B1876" s="1">
        <v>44234</v>
      </c>
      <c r="C1876">
        <v>782</v>
      </c>
      <c r="D1876" t="s">
        <v>9</v>
      </c>
      <c r="E1876">
        <v>3</v>
      </c>
    </row>
    <row r="1877" spans="1:5" x14ac:dyDescent="0.35">
      <c r="A1877">
        <v>1876</v>
      </c>
      <c r="B1877" s="1">
        <v>44234</v>
      </c>
      <c r="C1877">
        <v>987</v>
      </c>
      <c r="D1877" t="s">
        <v>50</v>
      </c>
      <c r="E1877">
        <v>3</v>
      </c>
    </row>
    <row r="1878" spans="1:5" x14ac:dyDescent="0.35">
      <c r="A1878">
        <v>1877</v>
      </c>
      <c r="B1878" s="1">
        <v>44234</v>
      </c>
      <c r="C1878">
        <v>66</v>
      </c>
      <c r="D1878" t="s">
        <v>49</v>
      </c>
      <c r="E1878">
        <v>2</v>
      </c>
    </row>
    <row r="1879" spans="1:5" x14ac:dyDescent="0.35">
      <c r="A1879">
        <v>1878</v>
      </c>
      <c r="B1879" s="1">
        <v>44235</v>
      </c>
      <c r="C1879">
        <v>1740</v>
      </c>
      <c r="D1879" t="s">
        <v>36</v>
      </c>
      <c r="E1879">
        <v>5</v>
      </c>
    </row>
    <row r="1880" spans="1:5" x14ac:dyDescent="0.35">
      <c r="A1880">
        <v>1879</v>
      </c>
      <c r="B1880" s="1">
        <v>44235</v>
      </c>
      <c r="C1880">
        <v>1180</v>
      </c>
      <c r="D1880" t="s">
        <v>57</v>
      </c>
      <c r="E1880">
        <v>5</v>
      </c>
    </row>
    <row r="1881" spans="1:5" x14ac:dyDescent="0.35">
      <c r="A1881">
        <v>1880</v>
      </c>
      <c r="B1881" s="1">
        <v>44235</v>
      </c>
      <c r="C1881">
        <v>1907</v>
      </c>
      <c r="D1881" t="s">
        <v>10</v>
      </c>
      <c r="E1881">
        <v>3</v>
      </c>
    </row>
    <row r="1882" spans="1:5" x14ac:dyDescent="0.35">
      <c r="A1882">
        <v>1881</v>
      </c>
      <c r="B1882" s="1">
        <v>44235</v>
      </c>
      <c r="C1882">
        <v>1698</v>
      </c>
      <c r="D1882" t="s">
        <v>8</v>
      </c>
      <c r="E1882">
        <v>1</v>
      </c>
    </row>
    <row r="1883" spans="1:5" x14ac:dyDescent="0.35">
      <c r="A1883">
        <v>1882</v>
      </c>
      <c r="B1883" s="1">
        <v>44235</v>
      </c>
      <c r="C1883">
        <v>724</v>
      </c>
      <c r="D1883" t="s">
        <v>71</v>
      </c>
      <c r="E1883">
        <v>5</v>
      </c>
    </row>
    <row r="1884" spans="1:5" x14ac:dyDescent="0.35">
      <c r="A1884">
        <v>1883</v>
      </c>
      <c r="B1884" s="1">
        <v>44235</v>
      </c>
      <c r="C1884">
        <v>556</v>
      </c>
      <c r="D1884" t="s">
        <v>60</v>
      </c>
      <c r="E1884">
        <v>3</v>
      </c>
    </row>
    <row r="1885" spans="1:5" x14ac:dyDescent="0.35">
      <c r="A1885">
        <v>1884</v>
      </c>
      <c r="B1885" s="1">
        <v>44235</v>
      </c>
      <c r="C1885">
        <v>955</v>
      </c>
      <c r="D1885" t="s">
        <v>27</v>
      </c>
      <c r="E1885">
        <v>3</v>
      </c>
    </row>
    <row r="1886" spans="1:5" x14ac:dyDescent="0.35">
      <c r="A1886">
        <v>1885</v>
      </c>
      <c r="B1886" s="1">
        <v>44235</v>
      </c>
      <c r="C1886">
        <v>706</v>
      </c>
      <c r="D1886" t="s">
        <v>25</v>
      </c>
      <c r="E1886">
        <v>3</v>
      </c>
    </row>
    <row r="1887" spans="1:5" x14ac:dyDescent="0.35">
      <c r="A1887">
        <v>1886</v>
      </c>
      <c r="B1887" s="1">
        <v>44236</v>
      </c>
      <c r="C1887">
        <v>10</v>
      </c>
      <c r="D1887" t="s">
        <v>21</v>
      </c>
      <c r="E1887">
        <v>3</v>
      </c>
    </row>
    <row r="1888" spans="1:5" x14ac:dyDescent="0.35">
      <c r="A1888">
        <v>1887</v>
      </c>
      <c r="B1888" s="1">
        <v>44236</v>
      </c>
      <c r="C1888">
        <v>908</v>
      </c>
      <c r="D1888" t="s">
        <v>8</v>
      </c>
      <c r="E1888">
        <v>2</v>
      </c>
    </row>
    <row r="1889" spans="1:5" x14ac:dyDescent="0.35">
      <c r="A1889">
        <v>1888</v>
      </c>
      <c r="B1889" s="1">
        <v>44236</v>
      </c>
      <c r="C1889">
        <v>1376</v>
      </c>
      <c r="D1889" t="s">
        <v>29</v>
      </c>
      <c r="E1889">
        <v>5</v>
      </c>
    </row>
    <row r="1890" spans="1:5" x14ac:dyDescent="0.35">
      <c r="A1890">
        <v>1889</v>
      </c>
      <c r="B1890" s="1">
        <v>44236</v>
      </c>
      <c r="C1890">
        <v>1894</v>
      </c>
      <c r="D1890" t="s">
        <v>56</v>
      </c>
      <c r="E1890">
        <v>3</v>
      </c>
    </row>
    <row r="1891" spans="1:5" x14ac:dyDescent="0.35">
      <c r="A1891">
        <v>1890</v>
      </c>
      <c r="B1891" s="1">
        <v>44237</v>
      </c>
      <c r="C1891">
        <v>81</v>
      </c>
      <c r="D1891" t="s">
        <v>25</v>
      </c>
      <c r="E1891">
        <v>3</v>
      </c>
    </row>
    <row r="1892" spans="1:5" x14ac:dyDescent="0.35">
      <c r="A1892">
        <v>1891</v>
      </c>
      <c r="B1892" s="1">
        <v>44237</v>
      </c>
      <c r="C1892">
        <v>1777</v>
      </c>
      <c r="D1892" t="s">
        <v>5</v>
      </c>
      <c r="E1892">
        <v>5</v>
      </c>
    </row>
    <row r="1893" spans="1:5" x14ac:dyDescent="0.35">
      <c r="A1893">
        <v>1892</v>
      </c>
      <c r="B1893" s="1">
        <v>44237</v>
      </c>
      <c r="C1893">
        <v>1496</v>
      </c>
      <c r="D1893" t="s">
        <v>9</v>
      </c>
      <c r="E1893">
        <v>3</v>
      </c>
    </row>
    <row r="1894" spans="1:5" x14ac:dyDescent="0.35">
      <c r="A1894">
        <v>1893</v>
      </c>
      <c r="B1894" s="1">
        <v>44237</v>
      </c>
      <c r="C1894">
        <v>710</v>
      </c>
      <c r="D1894" t="s">
        <v>36</v>
      </c>
      <c r="E1894">
        <v>2</v>
      </c>
    </row>
    <row r="1895" spans="1:5" x14ac:dyDescent="0.35">
      <c r="A1895">
        <v>1894</v>
      </c>
      <c r="B1895" s="1">
        <v>44238</v>
      </c>
      <c r="C1895">
        <v>67</v>
      </c>
      <c r="D1895" t="s">
        <v>16</v>
      </c>
      <c r="E1895">
        <v>3</v>
      </c>
    </row>
    <row r="1896" spans="1:5" x14ac:dyDescent="0.35">
      <c r="A1896">
        <v>1895</v>
      </c>
      <c r="B1896" s="1">
        <v>44238</v>
      </c>
      <c r="C1896">
        <v>1406</v>
      </c>
      <c r="D1896" t="s">
        <v>59</v>
      </c>
      <c r="E1896">
        <v>3</v>
      </c>
    </row>
    <row r="1897" spans="1:5" x14ac:dyDescent="0.35">
      <c r="A1897">
        <v>1896</v>
      </c>
      <c r="B1897" s="1">
        <v>44238</v>
      </c>
      <c r="C1897">
        <v>1161</v>
      </c>
      <c r="D1897" t="s">
        <v>14</v>
      </c>
      <c r="E1897">
        <v>3</v>
      </c>
    </row>
    <row r="1898" spans="1:5" x14ac:dyDescent="0.35">
      <c r="A1898">
        <v>1897</v>
      </c>
      <c r="B1898" s="1">
        <v>44238</v>
      </c>
      <c r="C1898">
        <v>620</v>
      </c>
      <c r="D1898" t="s">
        <v>25</v>
      </c>
      <c r="E1898">
        <v>2</v>
      </c>
    </row>
    <row r="1899" spans="1:5" x14ac:dyDescent="0.35">
      <c r="A1899">
        <v>1898</v>
      </c>
      <c r="B1899" s="1">
        <v>44239</v>
      </c>
      <c r="C1899">
        <v>2079</v>
      </c>
      <c r="D1899" t="s">
        <v>42</v>
      </c>
      <c r="E1899">
        <v>5</v>
      </c>
    </row>
    <row r="1900" spans="1:5" x14ac:dyDescent="0.35">
      <c r="A1900">
        <v>1899</v>
      </c>
      <c r="B1900" s="1">
        <v>44239</v>
      </c>
      <c r="C1900">
        <v>1243</v>
      </c>
      <c r="D1900" t="s">
        <v>12</v>
      </c>
      <c r="E1900">
        <v>5</v>
      </c>
    </row>
    <row r="1901" spans="1:5" x14ac:dyDescent="0.35">
      <c r="A1901">
        <v>1900</v>
      </c>
      <c r="B1901" s="1">
        <v>44239</v>
      </c>
      <c r="C1901">
        <v>1616</v>
      </c>
      <c r="D1901" t="s">
        <v>35</v>
      </c>
      <c r="E1901">
        <v>2</v>
      </c>
    </row>
    <row r="1902" spans="1:5" x14ac:dyDescent="0.35">
      <c r="A1902">
        <v>1901</v>
      </c>
      <c r="B1902" s="1">
        <v>44239</v>
      </c>
      <c r="C1902">
        <v>628</v>
      </c>
      <c r="D1902" t="s">
        <v>9</v>
      </c>
      <c r="E1902">
        <v>5</v>
      </c>
    </row>
    <row r="1903" spans="1:5" x14ac:dyDescent="0.35">
      <c r="A1903">
        <v>1902</v>
      </c>
      <c r="B1903" s="1">
        <v>44239</v>
      </c>
      <c r="C1903">
        <v>1981</v>
      </c>
      <c r="D1903" t="s">
        <v>36</v>
      </c>
      <c r="E1903">
        <v>6</v>
      </c>
    </row>
    <row r="1904" spans="1:5" x14ac:dyDescent="0.35">
      <c r="A1904">
        <v>1903</v>
      </c>
      <c r="B1904" s="1">
        <v>44239</v>
      </c>
      <c r="C1904">
        <v>1928</v>
      </c>
      <c r="D1904" t="s">
        <v>71</v>
      </c>
      <c r="E1904">
        <v>2</v>
      </c>
    </row>
    <row r="1905" spans="1:5" x14ac:dyDescent="0.35">
      <c r="A1905">
        <v>1904</v>
      </c>
      <c r="B1905" s="1">
        <v>44240</v>
      </c>
      <c r="C1905">
        <v>1830</v>
      </c>
      <c r="D1905" t="s">
        <v>49</v>
      </c>
      <c r="E1905">
        <v>4</v>
      </c>
    </row>
    <row r="1906" spans="1:5" x14ac:dyDescent="0.35">
      <c r="A1906">
        <v>1905</v>
      </c>
      <c r="B1906" s="1">
        <v>44240</v>
      </c>
      <c r="C1906">
        <v>1194</v>
      </c>
      <c r="D1906" t="s">
        <v>5</v>
      </c>
      <c r="E1906">
        <v>4</v>
      </c>
    </row>
    <row r="1907" spans="1:5" x14ac:dyDescent="0.35">
      <c r="A1907">
        <v>1906</v>
      </c>
      <c r="B1907" s="1">
        <v>44240</v>
      </c>
      <c r="C1907">
        <v>852</v>
      </c>
      <c r="D1907" t="s">
        <v>32</v>
      </c>
      <c r="E1907">
        <v>3</v>
      </c>
    </row>
    <row r="1908" spans="1:5" x14ac:dyDescent="0.35">
      <c r="A1908">
        <v>1907</v>
      </c>
      <c r="B1908" s="1">
        <v>44240</v>
      </c>
      <c r="C1908">
        <v>35</v>
      </c>
      <c r="D1908" t="s">
        <v>43</v>
      </c>
      <c r="E1908">
        <v>3</v>
      </c>
    </row>
    <row r="1909" spans="1:5" x14ac:dyDescent="0.35">
      <c r="A1909">
        <v>1908</v>
      </c>
      <c r="B1909" s="1">
        <v>44240</v>
      </c>
      <c r="C1909">
        <v>818</v>
      </c>
      <c r="D1909" t="s">
        <v>16</v>
      </c>
      <c r="E1909">
        <v>6</v>
      </c>
    </row>
    <row r="1910" spans="1:5" x14ac:dyDescent="0.35">
      <c r="A1910">
        <v>1909</v>
      </c>
      <c r="B1910" s="1">
        <v>44240</v>
      </c>
      <c r="C1910">
        <v>688</v>
      </c>
      <c r="D1910" t="s">
        <v>50</v>
      </c>
      <c r="E1910">
        <v>2</v>
      </c>
    </row>
    <row r="1911" spans="1:5" x14ac:dyDescent="0.35">
      <c r="A1911">
        <v>1910</v>
      </c>
      <c r="B1911" s="1">
        <v>44240</v>
      </c>
      <c r="C1911">
        <v>1307</v>
      </c>
      <c r="D1911" t="s">
        <v>34</v>
      </c>
      <c r="E1911">
        <v>5</v>
      </c>
    </row>
    <row r="1912" spans="1:5" x14ac:dyDescent="0.35">
      <c r="A1912">
        <v>1911</v>
      </c>
      <c r="B1912" s="1">
        <v>44240</v>
      </c>
      <c r="C1912">
        <v>737</v>
      </c>
      <c r="D1912" t="s">
        <v>66</v>
      </c>
      <c r="E1912">
        <v>5</v>
      </c>
    </row>
    <row r="1913" spans="1:5" x14ac:dyDescent="0.35">
      <c r="A1913">
        <v>1912</v>
      </c>
      <c r="B1913" s="1">
        <v>44240</v>
      </c>
      <c r="C1913">
        <v>1247</v>
      </c>
      <c r="D1913" t="s">
        <v>8</v>
      </c>
      <c r="E1913">
        <v>3</v>
      </c>
    </row>
    <row r="1914" spans="1:5" x14ac:dyDescent="0.35">
      <c r="A1914">
        <v>1913</v>
      </c>
      <c r="B1914" s="1">
        <v>44241</v>
      </c>
      <c r="C1914">
        <v>1735</v>
      </c>
      <c r="D1914" t="s">
        <v>42</v>
      </c>
      <c r="E1914">
        <v>3</v>
      </c>
    </row>
    <row r="1915" spans="1:5" x14ac:dyDescent="0.35">
      <c r="A1915">
        <v>1914</v>
      </c>
      <c r="B1915" s="1">
        <v>44241</v>
      </c>
      <c r="C1915">
        <v>1489</v>
      </c>
      <c r="D1915" t="s">
        <v>32</v>
      </c>
      <c r="E1915">
        <v>2</v>
      </c>
    </row>
    <row r="1916" spans="1:5" x14ac:dyDescent="0.35">
      <c r="A1916">
        <v>1915</v>
      </c>
      <c r="B1916" s="1">
        <v>44241</v>
      </c>
      <c r="C1916">
        <v>399</v>
      </c>
      <c r="D1916" t="s">
        <v>63</v>
      </c>
      <c r="E1916">
        <v>5</v>
      </c>
    </row>
    <row r="1917" spans="1:5" x14ac:dyDescent="0.35">
      <c r="A1917">
        <v>1916</v>
      </c>
      <c r="B1917" s="1">
        <v>44241</v>
      </c>
      <c r="C1917">
        <v>892</v>
      </c>
      <c r="D1917" t="s">
        <v>13</v>
      </c>
      <c r="E1917">
        <v>4</v>
      </c>
    </row>
    <row r="1918" spans="1:5" x14ac:dyDescent="0.35">
      <c r="A1918">
        <v>1917</v>
      </c>
      <c r="B1918" s="1">
        <v>44241</v>
      </c>
      <c r="C1918">
        <v>1303</v>
      </c>
      <c r="D1918" t="s">
        <v>22</v>
      </c>
      <c r="E1918">
        <v>2</v>
      </c>
    </row>
    <row r="1919" spans="1:5" x14ac:dyDescent="0.35">
      <c r="A1919">
        <v>1918</v>
      </c>
      <c r="B1919" s="1">
        <v>44242</v>
      </c>
      <c r="C1919">
        <v>752</v>
      </c>
      <c r="D1919" t="s">
        <v>14</v>
      </c>
      <c r="E1919">
        <v>5</v>
      </c>
    </row>
    <row r="1920" spans="1:5" x14ac:dyDescent="0.35">
      <c r="A1920">
        <v>1919</v>
      </c>
      <c r="B1920" s="1">
        <v>44242</v>
      </c>
      <c r="C1920">
        <v>379</v>
      </c>
      <c r="D1920" t="s">
        <v>62</v>
      </c>
      <c r="E1920">
        <v>4</v>
      </c>
    </row>
    <row r="1921" spans="1:5" x14ac:dyDescent="0.35">
      <c r="A1921">
        <v>1920</v>
      </c>
      <c r="B1921" s="1">
        <v>44242</v>
      </c>
      <c r="C1921">
        <v>1277</v>
      </c>
      <c r="D1921" t="s">
        <v>29</v>
      </c>
      <c r="E1921">
        <v>3</v>
      </c>
    </row>
    <row r="1922" spans="1:5" x14ac:dyDescent="0.35">
      <c r="A1922">
        <v>1921</v>
      </c>
      <c r="B1922" s="1">
        <v>44242</v>
      </c>
      <c r="C1922">
        <v>1987</v>
      </c>
      <c r="D1922" t="s">
        <v>40</v>
      </c>
      <c r="E1922">
        <v>3</v>
      </c>
    </row>
    <row r="1923" spans="1:5" x14ac:dyDescent="0.35">
      <c r="A1923">
        <v>1922</v>
      </c>
      <c r="B1923" s="1">
        <v>44242</v>
      </c>
      <c r="C1923">
        <v>45</v>
      </c>
      <c r="D1923" t="s">
        <v>19</v>
      </c>
      <c r="E1923">
        <v>1</v>
      </c>
    </row>
    <row r="1924" spans="1:5" x14ac:dyDescent="0.35">
      <c r="A1924">
        <v>1923</v>
      </c>
      <c r="B1924" s="1">
        <v>44242</v>
      </c>
      <c r="C1924">
        <v>1315</v>
      </c>
      <c r="D1924" t="s">
        <v>55</v>
      </c>
      <c r="E1924">
        <v>3</v>
      </c>
    </row>
    <row r="1925" spans="1:5" x14ac:dyDescent="0.35">
      <c r="A1925">
        <v>1924</v>
      </c>
      <c r="B1925" s="1">
        <v>44242</v>
      </c>
      <c r="C1925">
        <v>1549</v>
      </c>
      <c r="D1925" t="s">
        <v>9</v>
      </c>
      <c r="E1925">
        <v>3</v>
      </c>
    </row>
    <row r="1926" spans="1:5" x14ac:dyDescent="0.35">
      <c r="A1926">
        <v>1925</v>
      </c>
      <c r="B1926" s="1">
        <v>44243</v>
      </c>
      <c r="C1926">
        <v>971</v>
      </c>
      <c r="D1926" t="s">
        <v>70</v>
      </c>
      <c r="E1926">
        <v>4</v>
      </c>
    </row>
    <row r="1927" spans="1:5" x14ac:dyDescent="0.35">
      <c r="A1927">
        <v>1926</v>
      </c>
      <c r="B1927" s="1">
        <v>44243</v>
      </c>
      <c r="C1927">
        <v>603</v>
      </c>
      <c r="D1927" t="s">
        <v>16</v>
      </c>
      <c r="E1927">
        <v>3</v>
      </c>
    </row>
    <row r="1928" spans="1:5" x14ac:dyDescent="0.35">
      <c r="A1928">
        <v>1927</v>
      </c>
      <c r="B1928" s="1">
        <v>44243</v>
      </c>
      <c r="C1928">
        <v>571</v>
      </c>
      <c r="D1928" t="s">
        <v>61</v>
      </c>
      <c r="E1928">
        <v>2</v>
      </c>
    </row>
    <row r="1929" spans="1:5" x14ac:dyDescent="0.35">
      <c r="A1929">
        <v>1928</v>
      </c>
      <c r="B1929" s="1">
        <v>44243</v>
      </c>
      <c r="C1929">
        <v>263</v>
      </c>
      <c r="D1929" t="s">
        <v>54</v>
      </c>
      <c r="E1929">
        <v>4</v>
      </c>
    </row>
    <row r="1930" spans="1:5" x14ac:dyDescent="0.35">
      <c r="A1930">
        <v>1929</v>
      </c>
      <c r="B1930" s="1">
        <v>44243</v>
      </c>
      <c r="C1930">
        <v>1258</v>
      </c>
      <c r="D1930" t="s">
        <v>7</v>
      </c>
      <c r="E1930">
        <v>2</v>
      </c>
    </row>
    <row r="1931" spans="1:5" x14ac:dyDescent="0.35">
      <c r="A1931">
        <v>1930</v>
      </c>
      <c r="B1931" s="1">
        <v>44243</v>
      </c>
      <c r="C1931">
        <v>1190</v>
      </c>
      <c r="D1931" t="s">
        <v>40</v>
      </c>
      <c r="E1931">
        <v>3</v>
      </c>
    </row>
    <row r="1932" spans="1:5" x14ac:dyDescent="0.35">
      <c r="A1932">
        <v>1931</v>
      </c>
      <c r="B1932" s="1">
        <v>44243</v>
      </c>
      <c r="C1932">
        <v>1472</v>
      </c>
      <c r="D1932" t="s">
        <v>59</v>
      </c>
      <c r="E1932">
        <v>4</v>
      </c>
    </row>
    <row r="1933" spans="1:5" x14ac:dyDescent="0.35">
      <c r="A1933">
        <v>1932</v>
      </c>
      <c r="B1933" s="1">
        <v>44243</v>
      </c>
      <c r="C1933">
        <v>211</v>
      </c>
      <c r="D1933" t="s">
        <v>65</v>
      </c>
      <c r="E1933">
        <v>4</v>
      </c>
    </row>
    <row r="1934" spans="1:5" x14ac:dyDescent="0.35">
      <c r="A1934">
        <v>1933</v>
      </c>
      <c r="B1934" s="1">
        <v>44244</v>
      </c>
      <c r="C1934">
        <v>1596</v>
      </c>
      <c r="D1934" t="s">
        <v>53</v>
      </c>
      <c r="E1934">
        <v>3</v>
      </c>
    </row>
    <row r="1935" spans="1:5" x14ac:dyDescent="0.35">
      <c r="A1935">
        <v>1934</v>
      </c>
      <c r="B1935" s="1">
        <v>44244</v>
      </c>
      <c r="C1935">
        <v>180</v>
      </c>
      <c r="D1935" t="s">
        <v>38</v>
      </c>
      <c r="E1935">
        <v>4</v>
      </c>
    </row>
    <row r="1936" spans="1:5" x14ac:dyDescent="0.35">
      <c r="A1936">
        <v>1935</v>
      </c>
      <c r="B1936" s="1">
        <v>44245</v>
      </c>
      <c r="C1936">
        <v>185</v>
      </c>
      <c r="D1936" t="s">
        <v>35</v>
      </c>
      <c r="E1936">
        <v>4</v>
      </c>
    </row>
    <row r="1937" spans="1:5" x14ac:dyDescent="0.35">
      <c r="A1937">
        <v>1936</v>
      </c>
      <c r="B1937" s="1">
        <v>44245</v>
      </c>
      <c r="C1937">
        <v>628</v>
      </c>
      <c r="D1937" t="s">
        <v>63</v>
      </c>
      <c r="E1937">
        <v>3</v>
      </c>
    </row>
    <row r="1938" spans="1:5" x14ac:dyDescent="0.35">
      <c r="A1938">
        <v>1937</v>
      </c>
      <c r="B1938" s="1">
        <v>44245</v>
      </c>
      <c r="C1938">
        <v>2012</v>
      </c>
      <c r="D1938" t="s">
        <v>24</v>
      </c>
      <c r="E1938">
        <v>4</v>
      </c>
    </row>
    <row r="1939" spans="1:5" x14ac:dyDescent="0.35">
      <c r="A1939">
        <v>1938</v>
      </c>
      <c r="B1939" s="1">
        <v>44245</v>
      </c>
      <c r="C1939">
        <v>1043</v>
      </c>
      <c r="D1939" t="s">
        <v>52</v>
      </c>
      <c r="E1939">
        <v>2</v>
      </c>
    </row>
    <row r="1940" spans="1:5" x14ac:dyDescent="0.35">
      <c r="A1940">
        <v>1939</v>
      </c>
      <c r="B1940" s="1">
        <v>44246</v>
      </c>
      <c r="C1940">
        <v>1956</v>
      </c>
      <c r="D1940" t="s">
        <v>52</v>
      </c>
      <c r="E1940">
        <v>4</v>
      </c>
    </row>
    <row r="1941" spans="1:5" x14ac:dyDescent="0.35">
      <c r="A1941">
        <v>1940</v>
      </c>
      <c r="B1941" s="1">
        <v>44246</v>
      </c>
      <c r="C1941">
        <v>262</v>
      </c>
      <c r="D1941" t="s">
        <v>38</v>
      </c>
      <c r="E1941">
        <v>3</v>
      </c>
    </row>
    <row r="1942" spans="1:5" x14ac:dyDescent="0.35">
      <c r="A1942">
        <v>1941</v>
      </c>
      <c r="B1942" s="1">
        <v>44247</v>
      </c>
      <c r="C1942">
        <v>1379</v>
      </c>
      <c r="D1942" t="s">
        <v>38</v>
      </c>
      <c r="E1942">
        <v>4</v>
      </c>
    </row>
    <row r="1943" spans="1:5" x14ac:dyDescent="0.35">
      <c r="A1943">
        <v>1942</v>
      </c>
      <c r="B1943" s="1">
        <v>44247</v>
      </c>
      <c r="C1943">
        <v>134</v>
      </c>
      <c r="D1943" t="s">
        <v>68</v>
      </c>
      <c r="E1943">
        <v>5</v>
      </c>
    </row>
    <row r="1944" spans="1:5" x14ac:dyDescent="0.35">
      <c r="A1944">
        <v>1943</v>
      </c>
      <c r="B1944" s="1">
        <v>44247</v>
      </c>
      <c r="C1944">
        <v>1201</v>
      </c>
      <c r="D1944" t="s">
        <v>18</v>
      </c>
      <c r="E1944">
        <v>2</v>
      </c>
    </row>
    <row r="1945" spans="1:5" x14ac:dyDescent="0.35">
      <c r="A1945">
        <v>1944</v>
      </c>
      <c r="B1945" s="1">
        <v>44248</v>
      </c>
      <c r="C1945">
        <v>1674</v>
      </c>
      <c r="D1945" t="s">
        <v>46</v>
      </c>
      <c r="E1945">
        <v>3</v>
      </c>
    </row>
    <row r="1946" spans="1:5" x14ac:dyDescent="0.35">
      <c r="A1946">
        <v>1945</v>
      </c>
      <c r="B1946" s="1">
        <v>44248</v>
      </c>
      <c r="C1946">
        <v>936</v>
      </c>
      <c r="D1946" t="s">
        <v>39</v>
      </c>
      <c r="E1946">
        <v>2</v>
      </c>
    </row>
    <row r="1947" spans="1:5" x14ac:dyDescent="0.35">
      <c r="A1947">
        <v>1946</v>
      </c>
      <c r="B1947" s="1">
        <v>44248</v>
      </c>
      <c r="C1947">
        <v>866</v>
      </c>
      <c r="D1947" t="s">
        <v>5</v>
      </c>
      <c r="E1947">
        <v>5</v>
      </c>
    </row>
    <row r="1948" spans="1:5" x14ac:dyDescent="0.35">
      <c r="A1948">
        <v>1947</v>
      </c>
      <c r="B1948" s="1">
        <v>44248</v>
      </c>
      <c r="C1948">
        <v>978</v>
      </c>
      <c r="D1948" t="s">
        <v>24</v>
      </c>
      <c r="E1948">
        <v>3</v>
      </c>
    </row>
    <row r="1949" spans="1:5" x14ac:dyDescent="0.35">
      <c r="A1949">
        <v>1948</v>
      </c>
      <c r="B1949" s="1">
        <v>44249</v>
      </c>
      <c r="C1949">
        <v>1552</v>
      </c>
      <c r="D1949" t="s">
        <v>47</v>
      </c>
      <c r="E1949">
        <v>3</v>
      </c>
    </row>
    <row r="1950" spans="1:5" x14ac:dyDescent="0.35">
      <c r="A1950">
        <v>1949</v>
      </c>
      <c r="B1950" s="1">
        <v>44249</v>
      </c>
      <c r="C1950">
        <v>179</v>
      </c>
      <c r="D1950" t="s">
        <v>43</v>
      </c>
      <c r="E1950">
        <v>3</v>
      </c>
    </row>
    <row r="1951" spans="1:5" x14ac:dyDescent="0.35">
      <c r="A1951">
        <v>1950</v>
      </c>
      <c r="B1951" s="1">
        <v>44249</v>
      </c>
      <c r="C1951">
        <v>1806</v>
      </c>
      <c r="D1951" t="s">
        <v>10</v>
      </c>
      <c r="E1951">
        <v>1</v>
      </c>
    </row>
    <row r="1952" spans="1:5" x14ac:dyDescent="0.35">
      <c r="A1952">
        <v>1951</v>
      </c>
      <c r="B1952" s="1">
        <v>44249</v>
      </c>
      <c r="C1952">
        <v>588</v>
      </c>
      <c r="D1952" t="s">
        <v>49</v>
      </c>
      <c r="E1952">
        <v>4</v>
      </c>
    </row>
    <row r="1953" spans="1:5" x14ac:dyDescent="0.35">
      <c r="A1953">
        <v>1952</v>
      </c>
      <c r="B1953" s="1">
        <v>44249</v>
      </c>
      <c r="C1953">
        <v>496</v>
      </c>
      <c r="D1953" t="s">
        <v>15</v>
      </c>
      <c r="E1953">
        <v>2</v>
      </c>
    </row>
    <row r="1954" spans="1:5" x14ac:dyDescent="0.35">
      <c r="A1954">
        <v>1953</v>
      </c>
      <c r="B1954" s="1">
        <v>44249</v>
      </c>
      <c r="C1954">
        <v>221</v>
      </c>
      <c r="D1954" t="s">
        <v>19</v>
      </c>
      <c r="E1954">
        <v>3</v>
      </c>
    </row>
    <row r="1955" spans="1:5" x14ac:dyDescent="0.35">
      <c r="A1955">
        <v>1954</v>
      </c>
      <c r="B1955" s="1">
        <v>44249</v>
      </c>
      <c r="C1955">
        <v>2062</v>
      </c>
      <c r="D1955" t="s">
        <v>8</v>
      </c>
      <c r="E1955">
        <v>2</v>
      </c>
    </row>
    <row r="1956" spans="1:5" x14ac:dyDescent="0.35">
      <c r="A1956">
        <v>1955</v>
      </c>
      <c r="B1956" s="1">
        <v>44250</v>
      </c>
      <c r="C1956">
        <v>1630</v>
      </c>
      <c r="D1956" t="s">
        <v>11</v>
      </c>
      <c r="E1956">
        <v>4</v>
      </c>
    </row>
    <row r="1957" spans="1:5" x14ac:dyDescent="0.35">
      <c r="A1957">
        <v>1956</v>
      </c>
      <c r="B1957" s="1">
        <v>44250</v>
      </c>
      <c r="C1957">
        <v>389</v>
      </c>
      <c r="D1957" t="s">
        <v>5</v>
      </c>
      <c r="E1957">
        <v>4</v>
      </c>
    </row>
    <row r="1958" spans="1:5" x14ac:dyDescent="0.35">
      <c r="A1958">
        <v>1957</v>
      </c>
      <c r="B1958" s="1">
        <v>44250</v>
      </c>
      <c r="C1958">
        <v>200</v>
      </c>
      <c r="D1958" t="s">
        <v>41</v>
      </c>
      <c r="E1958">
        <v>5</v>
      </c>
    </row>
    <row r="1959" spans="1:5" x14ac:dyDescent="0.35">
      <c r="A1959">
        <v>1958</v>
      </c>
      <c r="B1959" s="1">
        <v>44250</v>
      </c>
      <c r="C1959">
        <v>1188</v>
      </c>
      <c r="D1959" t="s">
        <v>22</v>
      </c>
      <c r="E1959">
        <v>1</v>
      </c>
    </row>
    <row r="1960" spans="1:5" x14ac:dyDescent="0.35">
      <c r="A1960">
        <v>1959</v>
      </c>
      <c r="B1960" s="1">
        <v>44250</v>
      </c>
      <c r="C1960">
        <v>1777</v>
      </c>
      <c r="D1960" t="s">
        <v>16</v>
      </c>
      <c r="E1960">
        <v>4</v>
      </c>
    </row>
    <row r="1961" spans="1:5" x14ac:dyDescent="0.35">
      <c r="A1961">
        <v>1960</v>
      </c>
      <c r="B1961" s="1">
        <v>44251</v>
      </c>
      <c r="C1961">
        <v>1269</v>
      </c>
      <c r="D1961" t="s">
        <v>53</v>
      </c>
      <c r="E1961">
        <v>3</v>
      </c>
    </row>
    <row r="1962" spans="1:5" x14ac:dyDescent="0.35">
      <c r="A1962">
        <v>1961</v>
      </c>
      <c r="B1962" s="1">
        <v>44251</v>
      </c>
      <c r="C1962">
        <v>2033</v>
      </c>
      <c r="D1962" t="s">
        <v>71</v>
      </c>
      <c r="E1962">
        <v>4</v>
      </c>
    </row>
    <row r="1963" spans="1:5" x14ac:dyDescent="0.35">
      <c r="A1963">
        <v>1962</v>
      </c>
      <c r="B1963" s="1">
        <v>44251</v>
      </c>
      <c r="C1963">
        <v>404</v>
      </c>
      <c r="D1963" t="s">
        <v>20</v>
      </c>
      <c r="E1963">
        <v>5</v>
      </c>
    </row>
    <row r="1964" spans="1:5" x14ac:dyDescent="0.35">
      <c r="A1964">
        <v>1963</v>
      </c>
      <c r="B1964" s="1">
        <v>44251</v>
      </c>
      <c r="C1964">
        <v>1103</v>
      </c>
      <c r="D1964" t="s">
        <v>71</v>
      </c>
      <c r="E1964">
        <v>1</v>
      </c>
    </row>
    <row r="1965" spans="1:5" x14ac:dyDescent="0.35">
      <c r="A1965">
        <v>1964</v>
      </c>
      <c r="B1965" s="1">
        <v>44251</v>
      </c>
      <c r="C1965">
        <v>1732</v>
      </c>
      <c r="D1965" t="s">
        <v>10</v>
      </c>
      <c r="E1965">
        <v>3</v>
      </c>
    </row>
    <row r="1966" spans="1:5" x14ac:dyDescent="0.35">
      <c r="A1966">
        <v>1965</v>
      </c>
      <c r="B1966" s="1">
        <v>44252</v>
      </c>
      <c r="C1966">
        <v>1599</v>
      </c>
      <c r="D1966" t="s">
        <v>27</v>
      </c>
      <c r="E1966">
        <v>3</v>
      </c>
    </row>
    <row r="1967" spans="1:5" x14ac:dyDescent="0.35">
      <c r="A1967">
        <v>1966</v>
      </c>
      <c r="B1967" s="1">
        <v>44252</v>
      </c>
      <c r="C1967">
        <v>935</v>
      </c>
      <c r="D1967" t="s">
        <v>45</v>
      </c>
      <c r="E1967">
        <v>4</v>
      </c>
    </row>
    <row r="1968" spans="1:5" x14ac:dyDescent="0.35">
      <c r="A1968">
        <v>1967</v>
      </c>
      <c r="B1968" s="1">
        <v>44252</v>
      </c>
      <c r="C1968">
        <v>964</v>
      </c>
      <c r="D1968" t="s">
        <v>13</v>
      </c>
      <c r="E1968">
        <v>2</v>
      </c>
    </row>
    <row r="1969" spans="1:5" x14ac:dyDescent="0.35">
      <c r="A1969">
        <v>1968</v>
      </c>
      <c r="B1969" s="1">
        <v>44252</v>
      </c>
      <c r="C1969">
        <v>938</v>
      </c>
      <c r="D1969" t="s">
        <v>7</v>
      </c>
      <c r="E1969">
        <v>2</v>
      </c>
    </row>
    <row r="1970" spans="1:5" x14ac:dyDescent="0.35">
      <c r="A1970">
        <v>1969</v>
      </c>
      <c r="B1970" s="1">
        <v>44252</v>
      </c>
      <c r="C1970">
        <v>1034</v>
      </c>
      <c r="D1970" t="s">
        <v>16</v>
      </c>
      <c r="E1970">
        <v>5</v>
      </c>
    </row>
    <row r="1971" spans="1:5" x14ac:dyDescent="0.35">
      <c r="A1971">
        <v>1970</v>
      </c>
      <c r="B1971" s="1">
        <v>44252</v>
      </c>
      <c r="C1971">
        <v>1800</v>
      </c>
      <c r="D1971" t="s">
        <v>45</v>
      </c>
      <c r="E1971">
        <v>5</v>
      </c>
    </row>
    <row r="1972" spans="1:5" x14ac:dyDescent="0.35">
      <c r="A1972">
        <v>1971</v>
      </c>
      <c r="B1972" s="1">
        <v>44253</v>
      </c>
      <c r="C1972">
        <v>688</v>
      </c>
      <c r="D1972" t="s">
        <v>65</v>
      </c>
      <c r="E1972">
        <v>6</v>
      </c>
    </row>
    <row r="1973" spans="1:5" x14ac:dyDescent="0.35">
      <c r="A1973">
        <v>1972</v>
      </c>
      <c r="B1973" s="1">
        <v>44253</v>
      </c>
      <c r="C1973">
        <v>567</v>
      </c>
      <c r="D1973" t="s">
        <v>26</v>
      </c>
      <c r="E1973">
        <v>3</v>
      </c>
    </row>
    <row r="1974" spans="1:5" x14ac:dyDescent="0.35">
      <c r="A1974">
        <v>1973</v>
      </c>
      <c r="B1974" s="1">
        <v>44253</v>
      </c>
      <c r="C1974">
        <v>367</v>
      </c>
      <c r="D1974" t="s">
        <v>30</v>
      </c>
      <c r="E1974">
        <v>6</v>
      </c>
    </row>
    <row r="1975" spans="1:5" x14ac:dyDescent="0.35">
      <c r="A1975">
        <v>1974</v>
      </c>
      <c r="B1975" s="1">
        <v>44253</v>
      </c>
      <c r="C1975">
        <v>2024</v>
      </c>
      <c r="D1975" t="s">
        <v>20</v>
      </c>
      <c r="E1975">
        <v>5</v>
      </c>
    </row>
    <row r="1976" spans="1:5" x14ac:dyDescent="0.35">
      <c r="A1976">
        <v>1975</v>
      </c>
      <c r="B1976" s="1">
        <v>44253</v>
      </c>
      <c r="C1976">
        <v>293</v>
      </c>
      <c r="D1976" t="s">
        <v>31</v>
      </c>
      <c r="E1976">
        <v>5</v>
      </c>
    </row>
    <row r="1977" spans="1:5" x14ac:dyDescent="0.35">
      <c r="A1977">
        <v>1976</v>
      </c>
      <c r="B1977" s="1">
        <v>44254</v>
      </c>
      <c r="C1977">
        <v>1324</v>
      </c>
      <c r="D1977" t="s">
        <v>72</v>
      </c>
      <c r="E1977">
        <v>1</v>
      </c>
    </row>
    <row r="1978" spans="1:5" x14ac:dyDescent="0.35">
      <c r="A1978">
        <v>1977</v>
      </c>
      <c r="B1978" s="1">
        <v>44254</v>
      </c>
      <c r="C1978">
        <v>1627</v>
      </c>
      <c r="D1978" t="s">
        <v>53</v>
      </c>
      <c r="E1978">
        <v>2</v>
      </c>
    </row>
    <row r="1979" spans="1:5" x14ac:dyDescent="0.35">
      <c r="A1979">
        <v>1978</v>
      </c>
      <c r="B1979" s="1">
        <v>44254</v>
      </c>
      <c r="C1979">
        <v>1181</v>
      </c>
      <c r="D1979" t="s">
        <v>63</v>
      </c>
      <c r="E1979">
        <v>2</v>
      </c>
    </row>
    <row r="1980" spans="1:5" x14ac:dyDescent="0.35">
      <c r="A1980">
        <v>1979</v>
      </c>
      <c r="B1980" s="1">
        <v>44255</v>
      </c>
      <c r="C1980">
        <v>1906</v>
      </c>
      <c r="D1980" t="s">
        <v>27</v>
      </c>
      <c r="E1980">
        <v>3</v>
      </c>
    </row>
    <row r="1981" spans="1:5" x14ac:dyDescent="0.35">
      <c r="A1981">
        <v>1980</v>
      </c>
      <c r="B1981" s="1">
        <v>44255</v>
      </c>
      <c r="C1981">
        <v>152</v>
      </c>
      <c r="D1981" t="s">
        <v>34</v>
      </c>
      <c r="E1981">
        <v>4</v>
      </c>
    </row>
    <row r="1982" spans="1:5" x14ac:dyDescent="0.35">
      <c r="A1982">
        <v>1981</v>
      </c>
      <c r="B1982" s="1">
        <v>44255</v>
      </c>
      <c r="C1982">
        <v>184</v>
      </c>
      <c r="D1982" t="s">
        <v>18</v>
      </c>
      <c r="E1982">
        <v>4</v>
      </c>
    </row>
    <row r="1983" spans="1:5" x14ac:dyDescent="0.35">
      <c r="A1983">
        <v>1982</v>
      </c>
      <c r="B1983" s="1">
        <v>44255</v>
      </c>
      <c r="C1983">
        <v>297</v>
      </c>
      <c r="D1983" t="s">
        <v>54</v>
      </c>
      <c r="E1983">
        <v>6</v>
      </c>
    </row>
    <row r="1984" spans="1:5" x14ac:dyDescent="0.35">
      <c r="A1984">
        <v>1983</v>
      </c>
      <c r="B1984" s="1">
        <v>44256</v>
      </c>
      <c r="C1984">
        <v>2076</v>
      </c>
      <c r="D1984" t="s">
        <v>40</v>
      </c>
      <c r="E1984">
        <v>2</v>
      </c>
    </row>
    <row r="1985" spans="1:5" x14ac:dyDescent="0.35">
      <c r="A1985">
        <v>1984</v>
      </c>
      <c r="B1985" s="1">
        <v>44256</v>
      </c>
      <c r="C1985">
        <v>307</v>
      </c>
      <c r="D1985" t="s">
        <v>7</v>
      </c>
      <c r="E1985">
        <v>3</v>
      </c>
    </row>
    <row r="1986" spans="1:5" x14ac:dyDescent="0.35">
      <c r="A1986">
        <v>1985</v>
      </c>
      <c r="B1986" s="1">
        <v>44256</v>
      </c>
      <c r="C1986">
        <v>1682</v>
      </c>
      <c r="D1986" t="s">
        <v>40</v>
      </c>
      <c r="E1986">
        <v>3</v>
      </c>
    </row>
    <row r="1987" spans="1:5" x14ac:dyDescent="0.35">
      <c r="A1987">
        <v>1986</v>
      </c>
      <c r="B1987" s="1">
        <v>44256</v>
      </c>
      <c r="C1987">
        <v>1386</v>
      </c>
      <c r="D1987" t="s">
        <v>51</v>
      </c>
      <c r="E1987">
        <v>5</v>
      </c>
    </row>
    <row r="1988" spans="1:5" x14ac:dyDescent="0.35">
      <c r="A1988">
        <v>1987</v>
      </c>
      <c r="B1988" s="1">
        <v>44256</v>
      </c>
      <c r="C1988">
        <v>1699</v>
      </c>
      <c r="D1988" t="s">
        <v>52</v>
      </c>
      <c r="E1988">
        <v>2</v>
      </c>
    </row>
    <row r="1989" spans="1:5" x14ac:dyDescent="0.35">
      <c r="A1989">
        <v>1988</v>
      </c>
      <c r="B1989" s="1">
        <v>44256</v>
      </c>
      <c r="C1989">
        <v>1952</v>
      </c>
      <c r="D1989" t="s">
        <v>22</v>
      </c>
      <c r="E1989">
        <v>2</v>
      </c>
    </row>
    <row r="1990" spans="1:5" x14ac:dyDescent="0.35">
      <c r="A1990">
        <v>1989</v>
      </c>
      <c r="B1990" s="1">
        <v>44256</v>
      </c>
      <c r="C1990">
        <v>2041</v>
      </c>
      <c r="D1990" t="s">
        <v>58</v>
      </c>
      <c r="E1990">
        <v>4</v>
      </c>
    </row>
    <row r="1991" spans="1:5" x14ac:dyDescent="0.35">
      <c r="A1991">
        <v>1990</v>
      </c>
      <c r="B1991" s="1">
        <v>44256</v>
      </c>
      <c r="C1991">
        <v>1966</v>
      </c>
      <c r="D1991" t="s">
        <v>70</v>
      </c>
      <c r="E1991">
        <v>4</v>
      </c>
    </row>
    <row r="1992" spans="1:5" x14ac:dyDescent="0.35">
      <c r="A1992">
        <v>1991</v>
      </c>
      <c r="B1992" s="1">
        <v>44256</v>
      </c>
      <c r="C1992">
        <v>864</v>
      </c>
      <c r="D1992" t="s">
        <v>54</v>
      </c>
      <c r="E1992">
        <v>4</v>
      </c>
    </row>
    <row r="1993" spans="1:5" x14ac:dyDescent="0.35">
      <c r="A1993">
        <v>1992</v>
      </c>
      <c r="B1993" s="1">
        <v>44257</v>
      </c>
      <c r="C1993">
        <v>1589</v>
      </c>
      <c r="D1993" t="s">
        <v>42</v>
      </c>
      <c r="E1993">
        <v>4</v>
      </c>
    </row>
    <row r="1994" spans="1:5" x14ac:dyDescent="0.35">
      <c r="A1994">
        <v>1993</v>
      </c>
      <c r="B1994" s="1">
        <v>44257</v>
      </c>
      <c r="C1994">
        <v>2058</v>
      </c>
      <c r="D1994" t="s">
        <v>68</v>
      </c>
      <c r="E1994">
        <v>4</v>
      </c>
    </row>
    <row r="1995" spans="1:5" x14ac:dyDescent="0.35">
      <c r="A1995">
        <v>1994</v>
      </c>
      <c r="B1995" s="1">
        <v>44257</v>
      </c>
      <c r="C1995">
        <v>273</v>
      </c>
      <c r="D1995" t="s">
        <v>28</v>
      </c>
      <c r="E1995">
        <v>3</v>
      </c>
    </row>
    <row r="1996" spans="1:5" x14ac:dyDescent="0.35">
      <c r="A1996">
        <v>1995</v>
      </c>
      <c r="B1996" s="1">
        <v>44257</v>
      </c>
      <c r="C1996">
        <v>1886</v>
      </c>
      <c r="D1996" t="s">
        <v>41</v>
      </c>
      <c r="E1996">
        <v>2</v>
      </c>
    </row>
    <row r="1997" spans="1:5" x14ac:dyDescent="0.35">
      <c r="A1997">
        <v>1996</v>
      </c>
      <c r="B1997" s="1">
        <v>44258</v>
      </c>
      <c r="C1997">
        <v>1496</v>
      </c>
      <c r="D1997" t="s">
        <v>36</v>
      </c>
      <c r="E1997">
        <v>2</v>
      </c>
    </row>
    <row r="1998" spans="1:5" x14ac:dyDescent="0.35">
      <c r="A1998">
        <v>1997</v>
      </c>
      <c r="B1998" s="1">
        <v>44258</v>
      </c>
      <c r="C1998">
        <v>1378</v>
      </c>
      <c r="D1998" t="s">
        <v>28</v>
      </c>
      <c r="E1998">
        <v>2</v>
      </c>
    </row>
    <row r="1999" spans="1:5" x14ac:dyDescent="0.35">
      <c r="A1999">
        <v>1998</v>
      </c>
      <c r="B1999" s="1">
        <v>44258</v>
      </c>
      <c r="C1999">
        <v>243</v>
      </c>
      <c r="D1999" t="s">
        <v>18</v>
      </c>
      <c r="E1999">
        <v>2</v>
      </c>
    </row>
    <row r="2000" spans="1:5" x14ac:dyDescent="0.35">
      <c r="A2000">
        <v>1999</v>
      </c>
      <c r="B2000" s="1">
        <v>44259</v>
      </c>
      <c r="C2000">
        <v>1566</v>
      </c>
      <c r="D2000" t="s">
        <v>49</v>
      </c>
      <c r="E2000">
        <v>2</v>
      </c>
    </row>
    <row r="2001" spans="1:5" x14ac:dyDescent="0.35">
      <c r="A2001">
        <v>2000</v>
      </c>
      <c r="B2001" s="1">
        <v>44259</v>
      </c>
      <c r="C2001">
        <v>615</v>
      </c>
      <c r="D2001" t="s">
        <v>73</v>
      </c>
      <c r="E2001">
        <v>4</v>
      </c>
    </row>
    <row r="2002" spans="1:5" x14ac:dyDescent="0.35">
      <c r="A2002">
        <v>2001</v>
      </c>
      <c r="B2002" s="1">
        <v>44259</v>
      </c>
      <c r="C2002">
        <v>174</v>
      </c>
      <c r="D2002" t="s">
        <v>43</v>
      </c>
      <c r="E2002">
        <v>4</v>
      </c>
    </row>
    <row r="2003" spans="1:5" x14ac:dyDescent="0.35">
      <c r="A2003">
        <v>2002</v>
      </c>
      <c r="B2003" s="1">
        <v>44259</v>
      </c>
      <c r="C2003">
        <v>1998</v>
      </c>
      <c r="D2003" t="s">
        <v>12</v>
      </c>
      <c r="E2003">
        <v>6</v>
      </c>
    </row>
    <row r="2004" spans="1:5" x14ac:dyDescent="0.35">
      <c r="A2004">
        <v>2003</v>
      </c>
      <c r="B2004" s="1">
        <v>44259</v>
      </c>
      <c r="C2004">
        <v>7</v>
      </c>
      <c r="D2004" t="s">
        <v>5</v>
      </c>
      <c r="E2004">
        <v>3</v>
      </c>
    </row>
    <row r="2005" spans="1:5" x14ac:dyDescent="0.35">
      <c r="A2005">
        <v>2004</v>
      </c>
      <c r="B2005" s="1">
        <v>44260</v>
      </c>
      <c r="C2005">
        <v>797</v>
      </c>
      <c r="D2005" t="s">
        <v>8</v>
      </c>
      <c r="E2005">
        <v>4</v>
      </c>
    </row>
    <row r="2006" spans="1:5" x14ac:dyDescent="0.35">
      <c r="A2006">
        <v>2005</v>
      </c>
      <c r="B2006" s="1">
        <v>44260</v>
      </c>
      <c r="C2006">
        <v>1421</v>
      </c>
      <c r="D2006" t="s">
        <v>19</v>
      </c>
      <c r="E2006">
        <v>1</v>
      </c>
    </row>
    <row r="2007" spans="1:5" x14ac:dyDescent="0.35">
      <c r="A2007">
        <v>2006</v>
      </c>
      <c r="B2007" s="1">
        <v>44260</v>
      </c>
      <c r="C2007">
        <v>394</v>
      </c>
      <c r="D2007" t="s">
        <v>72</v>
      </c>
      <c r="E2007">
        <v>3</v>
      </c>
    </row>
    <row r="2008" spans="1:5" x14ac:dyDescent="0.35">
      <c r="A2008">
        <v>2007</v>
      </c>
      <c r="B2008" s="1">
        <v>44260</v>
      </c>
      <c r="C2008">
        <v>2033</v>
      </c>
      <c r="D2008" t="s">
        <v>11</v>
      </c>
      <c r="E2008">
        <v>5</v>
      </c>
    </row>
    <row r="2009" spans="1:5" x14ac:dyDescent="0.35">
      <c r="A2009">
        <v>2008</v>
      </c>
      <c r="B2009" s="1">
        <v>44261</v>
      </c>
      <c r="C2009">
        <v>1759</v>
      </c>
      <c r="D2009" t="s">
        <v>24</v>
      </c>
      <c r="E2009">
        <v>4</v>
      </c>
    </row>
    <row r="2010" spans="1:5" x14ac:dyDescent="0.35">
      <c r="A2010">
        <v>2009</v>
      </c>
      <c r="B2010" s="1">
        <v>44261</v>
      </c>
      <c r="C2010">
        <v>1314</v>
      </c>
      <c r="D2010" t="s">
        <v>56</v>
      </c>
      <c r="E2010">
        <v>2</v>
      </c>
    </row>
    <row r="2011" spans="1:5" x14ac:dyDescent="0.35">
      <c r="A2011">
        <v>2010</v>
      </c>
      <c r="B2011" s="1">
        <v>44261</v>
      </c>
      <c r="C2011">
        <v>1163</v>
      </c>
      <c r="D2011" t="s">
        <v>73</v>
      </c>
      <c r="E2011">
        <v>3</v>
      </c>
    </row>
    <row r="2012" spans="1:5" x14ac:dyDescent="0.35">
      <c r="A2012">
        <v>2011</v>
      </c>
      <c r="B2012" s="1">
        <v>44262</v>
      </c>
      <c r="C2012">
        <v>593</v>
      </c>
      <c r="D2012" t="s">
        <v>16</v>
      </c>
      <c r="E2012">
        <v>4</v>
      </c>
    </row>
    <row r="2013" spans="1:5" x14ac:dyDescent="0.35">
      <c r="A2013">
        <v>2012</v>
      </c>
      <c r="B2013" s="1">
        <v>44262</v>
      </c>
      <c r="C2013">
        <v>2002</v>
      </c>
      <c r="D2013" t="s">
        <v>40</v>
      </c>
      <c r="E2013">
        <v>5</v>
      </c>
    </row>
    <row r="2014" spans="1:5" x14ac:dyDescent="0.35">
      <c r="A2014">
        <v>2013</v>
      </c>
      <c r="B2014" s="1">
        <v>44262</v>
      </c>
      <c r="C2014">
        <v>1130</v>
      </c>
      <c r="D2014" t="s">
        <v>43</v>
      </c>
      <c r="E2014">
        <v>4</v>
      </c>
    </row>
    <row r="2015" spans="1:5" x14ac:dyDescent="0.35">
      <c r="A2015">
        <v>2014</v>
      </c>
      <c r="B2015" s="1">
        <v>44262</v>
      </c>
      <c r="C2015">
        <v>1661</v>
      </c>
      <c r="D2015" t="s">
        <v>23</v>
      </c>
      <c r="E2015">
        <v>3</v>
      </c>
    </row>
    <row r="2016" spans="1:5" x14ac:dyDescent="0.35">
      <c r="A2016">
        <v>2015</v>
      </c>
      <c r="B2016" s="1">
        <v>44262</v>
      </c>
      <c r="C2016">
        <v>1131</v>
      </c>
      <c r="D2016" t="s">
        <v>42</v>
      </c>
      <c r="E2016">
        <v>4</v>
      </c>
    </row>
    <row r="2017" spans="1:5" x14ac:dyDescent="0.35">
      <c r="A2017">
        <v>2016</v>
      </c>
      <c r="B2017" s="1">
        <v>44262</v>
      </c>
      <c r="C2017">
        <v>67</v>
      </c>
      <c r="D2017" t="s">
        <v>71</v>
      </c>
      <c r="E2017">
        <v>5</v>
      </c>
    </row>
    <row r="2018" spans="1:5" x14ac:dyDescent="0.35">
      <c r="A2018">
        <v>2017</v>
      </c>
      <c r="B2018" s="1">
        <v>44262</v>
      </c>
      <c r="C2018">
        <v>1761</v>
      </c>
      <c r="D2018" t="s">
        <v>20</v>
      </c>
      <c r="E2018">
        <v>2</v>
      </c>
    </row>
    <row r="2019" spans="1:5" x14ac:dyDescent="0.35">
      <c r="A2019">
        <v>2018</v>
      </c>
      <c r="B2019" s="1">
        <v>44262</v>
      </c>
      <c r="C2019">
        <v>520</v>
      </c>
      <c r="D2019" t="s">
        <v>54</v>
      </c>
      <c r="E2019">
        <v>3</v>
      </c>
    </row>
    <row r="2020" spans="1:5" x14ac:dyDescent="0.35">
      <c r="A2020">
        <v>2019</v>
      </c>
      <c r="B2020" s="1">
        <v>44262</v>
      </c>
      <c r="C2020">
        <v>291</v>
      </c>
      <c r="D2020" t="s">
        <v>60</v>
      </c>
      <c r="E2020">
        <v>6</v>
      </c>
    </row>
    <row r="2021" spans="1:5" x14ac:dyDescent="0.35">
      <c r="A2021">
        <v>2020</v>
      </c>
      <c r="B2021" s="1">
        <v>44262</v>
      </c>
      <c r="C2021">
        <v>2083</v>
      </c>
      <c r="D2021" t="s">
        <v>66</v>
      </c>
      <c r="E2021">
        <v>3</v>
      </c>
    </row>
    <row r="2022" spans="1:5" x14ac:dyDescent="0.35">
      <c r="A2022">
        <v>2021</v>
      </c>
      <c r="B2022" s="1">
        <v>44263</v>
      </c>
      <c r="C2022">
        <v>940</v>
      </c>
      <c r="D2022" t="s">
        <v>27</v>
      </c>
      <c r="E2022">
        <v>2</v>
      </c>
    </row>
    <row r="2023" spans="1:5" x14ac:dyDescent="0.35">
      <c r="A2023">
        <v>2022</v>
      </c>
      <c r="B2023" s="1">
        <v>44264</v>
      </c>
      <c r="C2023">
        <v>1001</v>
      </c>
      <c r="D2023" t="s">
        <v>20</v>
      </c>
      <c r="E2023">
        <v>2</v>
      </c>
    </row>
    <row r="2024" spans="1:5" x14ac:dyDescent="0.35">
      <c r="A2024">
        <v>2023</v>
      </c>
      <c r="B2024" s="1">
        <v>44264</v>
      </c>
      <c r="C2024">
        <v>1607</v>
      </c>
      <c r="D2024" t="s">
        <v>29</v>
      </c>
      <c r="E2024">
        <v>3</v>
      </c>
    </row>
    <row r="2025" spans="1:5" x14ac:dyDescent="0.35">
      <c r="A2025">
        <v>2024</v>
      </c>
      <c r="B2025" s="1">
        <v>44264</v>
      </c>
      <c r="C2025">
        <v>1243</v>
      </c>
      <c r="D2025" t="s">
        <v>46</v>
      </c>
      <c r="E2025">
        <v>5</v>
      </c>
    </row>
    <row r="2026" spans="1:5" x14ac:dyDescent="0.35">
      <c r="A2026">
        <v>2025</v>
      </c>
      <c r="B2026" s="1">
        <v>44264</v>
      </c>
      <c r="C2026">
        <v>1749</v>
      </c>
      <c r="D2026" t="s">
        <v>37</v>
      </c>
      <c r="E2026">
        <v>4</v>
      </c>
    </row>
    <row r="2027" spans="1:5" x14ac:dyDescent="0.35">
      <c r="A2027">
        <v>2026</v>
      </c>
      <c r="B2027" s="1">
        <v>44265</v>
      </c>
      <c r="C2027">
        <v>1928</v>
      </c>
      <c r="D2027" t="s">
        <v>23</v>
      </c>
      <c r="E2027">
        <v>4</v>
      </c>
    </row>
    <row r="2028" spans="1:5" x14ac:dyDescent="0.35">
      <c r="A2028">
        <v>2027</v>
      </c>
      <c r="B2028" s="1">
        <v>44265</v>
      </c>
      <c r="C2028">
        <v>71</v>
      </c>
      <c r="D2028" t="s">
        <v>11</v>
      </c>
      <c r="E2028">
        <v>2</v>
      </c>
    </row>
    <row r="2029" spans="1:5" x14ac:dyDescent="0.35">
      <c r="A2029">
        <v>2028</v>
      </c>
      <c r="B2029" s="1">
        <v>44266</v>
      </c>
      <c r="C2029">
        <v>1724</v>
      </c>
      <c r="D2029" t="s">
        <v>64</v>
      </c>
      <c r="E2029">
        <v>5</v>
      </c>
    </row>
    <row r="2030" spans="1:5" x14ac:dyDescent="0.35">
      <c r="A2030">
        <v>2029</v>
      </c>
      <c r="B2030" s="1">
        <v>44266</v>
      </c>
      <c r="C2030">
        <v>827</v>
      </c>
      <c r="D2030" t="s">
        <v>59</v>
      </c>
      <c r="E2030">
        <v>2</v>
      </c>
    </row>
    <row r="2031" spans="1:5" x14ac:dyDescent="0.35">
      <c r="A2031">
        <v>2030</v>
      </c>
      <c r="B2031" s="1">
        <v>44266</v>
      </c>
      <c r="C2031">
        <v>309</v>
      </c>
      <c r="D2031" t="s">
        <v>43</v>
      </c>
      <c r="E2031">
        <v>3</v>
      </c>
    </row>
    <row r="2032" spans="1:5" x14ac:dyDescent="0.35">
      <c r="A2032">
        <v>2031</v>
      </c>
      <c r="B2032" s="1">
        <v>44266</v>
      </c>
      <c r="C2032">
        <v>1907</v>
      </c>
      <c r="D2032" t="s">
        <v>6</v>
      </c>
      <c r="E2032">
        <v>1</v>
      </c>
    </row>
    <row r="2033" spans="1:5" x14ac:dyDescent="0.35">
      <c r="A2033">
        <v>2032</v>
      </c>
      <c r="B2033" s="1">
        <v>44267</v>
      </c>
      <c r="C2033">
        <v>1118</v>
      </c>
      <c r="D2033" t="s">
        <v>72</v>
      </c>
      <c r="E2033">
        <v>2</v>
      </c>
    </row>
    <row r="2034" spans="1:5" x14ac:dyDescent="0.35">
      <c r="A2034">
        <v>2033</v>
      </c>
      <c r="B2034" s="1">
        <v>44267</v>
      </c>
      <c r="C2034">
        <v>244</v>
      </c>
      <c r="D2034" t="s">
        <v>47</v>
      </c>
      <c r="E2034">
        <v>6</v>
      </c>
    </row>
    <row r="2035" spans="1:5" x14ac:dyDescent="0.35">
      <c r="A2035">
        <v>2034</v>
      </c>
      <c r="B2035" s="1">
        <v>44267</v>
      </c>
      <c r="C2035">
        <v>949</v>
      </c>
      <c r="D2035" t="s">
        <v>15</v>
      </c>
      <c r="E2035">
        <v>3</v>
      </c>
    </row>
    <row r="2036" spans="1:5" x14ac:dyDescent="0.35">
      <c r="A2036">
        <v>2035</v>
      </c>
      <c r="B2036" s="1">
        <v>44267</v>
      </c>
      <c r="C2036">
        <v>643</v>
      </c>
      <c r="D2036" t="s">
        <v>65</v>
      </c>
      <c r="E2036">
        <v>3</v>
      </c>
    </row>
    <row r="2037" spans="1:5" x14ac:dyDescent="0.35">
      <c r="A2037">
        <v>2036</v>
      </c>
      <c r="B2037" s="1">
        <v>44267</v>
      </c>
      <c r="C2037">
        <v>505</v>
      </c>
      <c r="D2037" t="s">
        <v>66</v>
      </c>
      <c r="E2037">
        <v>3</v>
      </c>
    </row>
    <row r="2038" spans="1:5" x14ac:dyDescent="0.35">
      <c r="A2038">
        <v>2037</v>
      </c>
      <c r="B2038" s="1">
        <v>44268</v>
      </c>
      <c r="C2038">
        <v>234</v>
      </c>
      <c r="D2038" t="s">
        <v>22</v>
      </c>
      <c r="E2038">
        <v>3</v>
      </c>
    </row>
    <row r="2039" spans="1:5" x14ac:dyDescent="0.35">
      <c r="A2039">
        <v>2038</v>
      </c>
      <c r="B2039" s="1">
        <v>44268</v>
      </c>
      <c r="C2039">
        <v>1042</v>
      </c>
      <c r="D2039" t="s">
        <v>39</v>
      </c>
      <c r="E2039">
        <v>2</v>
      </c>
    </row>
    <row r="2040" spans="1:5" x14ac:dyDescent="0.35">
      <c r="A2040">
        <v>2039</v>
      </c>
      <c r="B2040" s="1">
        <v>44268</v>
      </c>
      <c r="C2040">
        <v>998</v>
      </c>
      <c r="D2040" t="s">
        <v>24</v>
      </c>
      <c r="E2040">
        <v>3</v>
      </c>
    </row>
    <row r="2041" spans="1:5" x14ac:dyDescent="0.35">
      <c r="A2041">
        <v>2040</v>
      </c>
      <c r="B2041" s="1">
        <v>44268</v>
      </c>
      <c r="C2041">
        <v>2103</v>
      </c>
      <c r="D2041" t="s">
        <v>67</v>
      </c>
      <c r="E2041">
        <v>3</v>
      </c>
    </row>
    <row r="2042" spans="1:5" x14ac:dyDescent="0.35">
      <c r="A2042">
        <v>2041</v>
      </c>
      <c r="B2042" s="1">
        <v>44268</v>
      </c>
      <c r="C2042">
        <v>120</v>
      </c>
      <c r="D2042" t="s">
        <v>58</v>
      </c>
      <c r="E2042">
        <v>2</v>
      </c>
    </row>
    <row r="2043" spans="1:5" x14ac:dyDescent="0.35">
      <c r="A2043">
        <v>2042</v>
      </c>
      <c r="B2043" s="1">
        <v>44269</v>
      </c>
      <c r="C2043">
        <v>421</v>
      </c>
      <c r="D2043" t="s">
        <v>12</v>
      </c>
      <c r="E2043">
        <v>3</v>
      </c>
    </row>
    <row r="2044" spans="1:5" x14ac:dyDescent="0.35">
      <c r="A2044">
        <v>2043</v>
      </c>
      <c r="B2044" s="1">
        <v>44269</v>
      </c>
      <c r="C2044">
        <v>1648</v>
      </c>
      <c r="D2044" t="s">
        <v>24</v>
      </c>
      <c r="E2044">
        <v>4</v>
      </c>
    </row>
    <row r="2045" spans="1:5" x14ac:dyDescent="0.35">
      <c r="A2045">
        <v>2044</v>
      </c>
      <c r="B2045" s="1">
        <v>44269</v>
      </c>
      <c r="C2045">
        <v>1589</v>
      </c>
      <c r="D2045" t="s">
        <v>55</v>
      </c>
      <c r="E2045">
        <v>4</v>
      </c>
    </row>
    <row r="2046" spans="1:5" x14ac:dyDescent="0.35">
      <c r="A2046">
        <v>2045</v>
      </c>
      <c r="B2046" s="1">
        <v>44269</v>
      </c>
      <c r="C2046">
        <v>1300</v>
      </c>
      <c r="D2046" t="s">
        <v>10</v>
      </c>
      <c r="E2046">
        <v>4</v>
      </c>
    </row>
    <row r="2047" spans="1:5" x14ac:dyDescent="0.35">
      <c r="A2047">
        <v>2046</v>
      </c>
      <c r="B2047" s="1">
        <v>44269</v>
      </c>
      <c r="C2047">
        <v>991</v>
      </c>
      <c r="D2047" t="s">
        <v>73</v>
      </c>
      <c r="E2047">
        <v>2</v>
      </c>
    </row>
    <row r="2048" spans="1:5" x14ac:dyDescent="0.35">
      <c r="A2048">
        <v>2047</v>
      </c>
      <c r="B2048" s="1">
        <v>44269</v>
      </c>
      <c r="C2048">
        <v>1202</v>
      </c>
      <c r="D2048" t="s">
        <v>14</v>
      </c>
      <c r="E2048">
        <v>5</v>
      </c>
    </row>
    <row r="2049" spans="1:5" x14ac:dyDescent="0.35">
      <c r="A2049">
        <v>2048</v>
      </c>
      <c r="B2049" s="1">
        <v>44269</v>
      </c>
      <c r="C2049">
        <v>1210</v>
      </c>
      <c r="D2049" t="s">
        <v>65</v>
      </c>
      <c r="E2049">
        <v>4</v>
      </c>
    </row>
    <row r="2050" spans="1:5" x14ac:dyDescent="0.35">
      <c r="A2050">
        <v>2049</v>
      </c>
      <c r="B2050" s="1">
        <v>44270</v>
      </c>
      <c r="C2050">
        <v>191</v>
      </c>
      <c r="D2050" t="s">
        <v>30</v>
      </c>
      <c r="E2050">
        <v>4</v>
      </c>
    </row>
    <row r="2051" spans="1:5" x14ac:dyDescent="0.35">
      <c r="A2051">
        <v>2050</v>
      </c>
      <c r="B2051" s="1">
        <v>44270</v>
      </c>
      <c r="C2051">
        <v>619</v>
      </c>
      <c r="D2051" t="s">
        <v>62</v>
      </c>
      <c r="E2051">
        <v>3</v>
      </c>
    </row>
    <row r="2052" spans="1:5" x14ac:dyDescent="0.35">
      <c r="A2052">
        <v>2051</v>
      </c>
      <c r="B2052" s="1">
        <v>44271</v>
      </c>
      <c r="C2052">
        <v>1720</v>
      </c>
      <c r="D2052" t="s">
        <v>16</v>
      </c>
      <c r="E2052">
        <v>5</v>
      </c>
    </row>
    <row r="2053" spans="1:5" x14ac:dyDescent="0.35">
      <c r="A2053">
        <v>2052</v>
      </c>
      <c r="B2053" s="1">
        <v>44271</v>
      </c>
      <c r="C2053">
        <v>269</v>
      </c>
      <c r="D2053" t="s">
        <v>13</v>
      </c>
      <c r="E2053">
        <v>2</v>
      </c>
    </row>
    <row r="2054" spans="1:5" x14ac:dyDescent="0.35">
      <c r="A2054">
        <v>2053</v>
      </c>
      <c r="B2054" s="1">
        <v>44271</v>
      </c>
      <c r="C2054">
        <v>185</v>
      </c>
      <c r="D2054" t="s">
        <v>53</v>
      </c>
      <c r="E2054">
        <v>2</v>
      </c>
    </row>
    <row r="2055" spans="1:5" x14ac:dyDescent="0.35">
      <c r="A2055">
        <v>2054</v>
      </c>
      <c r="B2055" s="1">
        <v>44271</v>
      </c>
      <c r="C2055">
        <v>1202</v>
      </c>
      <c r="D2055" t="s">
        <v>61</v>
      </c>
      <c r="E2055">
        <v>4</v>
      </c>
    </row>
    <row r="2056" spans="1:5" x14ac:dyDescent="0.35">
      <c r="A2056">
        <v>2055</v>
      </c>
      <c r="B2056" s="1">
        <v>44271</v>
      </c>
      <c r="C2056">
        <v>1375</v>
      </c>
      <c r="D2056" t="s">
        <v>59</v>
      </c>
      <c r="E2056">
        <v>3</v>
      </c>
    </row>
    <row r="2057" spans="1:5" x14ac:dyDescent="0.35">
      <c r="A2057">
        <v>2056</v>
      </c>
      <c r="B2057" s="1">
        <v>44271</v>
      </c>
      <c r="C2057">
        <v>1116</v>
      </c>
      <c r="D2057" t="s">
        <v>14</v>
      </c>
      <c r="E2057">
        <v>2</v>
      </c>
    </row>
    <row r="2058" spans="1:5" x14ac:dyDescent="0.35">
      <c r="A2058">
        <v>2057</v>
      </c>
      <c r="B2058" s="1">
        <v>44272</v>
      </c>
      <c r="C2058">
        <v>711</v>
      </c>
      <c r="D2058" t="s">
        <v>70</v>
      </c>
      <c r="E2058">
        <v>3</v>
      </c>
    </row>
    <row r="2059" spans="1:5" x14ac:dyDescent="0.35">
      <c r="A2059">
        <v>2058</v>
      </c>
      <c r="B2059" s="1">
        <v>44272</v>
      </c>
      <c r="C2059">
        <v>1591</v>
      </c>
      <c r="D2059" t="s">
        <v>28</v>
      </c>
      <c r="E2059">
        <v>4</v>
      </c>
    </row>
    <row r="2060" spans="1:5" x14ac:dyDescent="0.35">
      <c r="A2060">
        <v>2059</v>
      </c>
      <c r="B2060" s="1">
        <v>44273</v>
      </c>
      <c r="C2060">
        <v>988</v>
      </c>
      <c r="D2060" t="s">
        <v>57</v>
      </c>
      <c r="E2060">
        <v>3</v>
      </c>
    </row>
    <row r="2061" spans="1:5" x14ac:dyDescent="0.35">
      <c r="A2061">
        <v>2060</v>
      </c>
      <c r="B2061" s="1">
        <v>44273</v>
      </c>
      <c r="C2061">
        <v>763</v>
      </c>
      <c r="D2061" t="s">
        <v>39</v>
      </c>
      <c r="E2061">
        <v>1</v>
      </c>
    </row>
    <row r="2062" spans="1:5" x14ac:dyDescent="0.35">
      <c r="A2062">
        <v>2061</v>
      </c>
      <c r="B2062" s="1">
        <v>44273</v>
      </c>
      <c r="C2062">
        <v>2038</v>
      </c>
      <c r="D2062" t="s">
        <v>71</v>
      </c>
      <c r="E2062">
        <v>2</v>
      </c>
    </row>
    <row r="2063" spans="1:5" x14ac:dyDescent="0.35">
      <c r="A2063">
        <v>2062</v>
      </c>
      <c r="B2063" s="1">
        <v>44273</v>
      </c>
      <c r="C2063">
        <v>635</v>
      </c>
      <c r="D2063" t="s">
        <v>30</v>
      </c>
      <c r="E2063">
        <v>2</v>
      </c>
    </row>
    <row r="2064" spans="1:5" x14ac:dyDescent="0.35">
      <c r="A2064">
        <v>2063</v>
      </c>
      <c r="B2064" s="1">
        <v>44274</v>
      </c>
      <c r="C2064">
        <v>1614</v>
      </c>
      <c r="D2064" t="s">
        <v>61</v>
      </c>
      <c r="E2064">
        <v>2</v>
      </c>
    </row>
    <row r="2065" spans="1:5" x14ac:dyDescent="0.35">
      <c r="A2065">
        <v>2064</v>
      </c>
      <c r="B2065" s="1">
        <v>44274</v>
      </c>
      <c r="C2065">
        <v>1873</v>
      </c>
      <c r="D2065" t="s">
        <v>31</v>
      </c>
      <c r="E2065">
        <v>5</v>
      </c>
    </row>
    <row r="2066" spans="1:5" x14ac:dyDescent="0.35">
      <c r="A2066">
        <v>2065</v>
      </c>
      <c r="B2066" s="1">
        <v>44274</v>
      </c>
      <c r="C2066">
        <v>328</v>
      </c>
      <c r="D2066" t="s">
        <v>39</v>
      </c>
      <c r="E2066">
        <v>2</v>
      </c>
    </row>
    <row r="2067" spans="1:5" x14ac:dyDescent="0.35">
      <c r="A2067">
        <v>2066</v>
      </c>
      <c r="B2067" s="1">
        <v>44274</v>
      </c>
      <c r="C2067">
        <v>1397</v>
      </c>
      <c r="D2067" t="s">
        <v>29</v>
      </c>
      <c r="E2067">
        <v>3</v>
      </c>
    </row>
    <row r="2068" spans="1:5" x14ac:dyDescent="0.35">
      <c r="A2068">
        <v>2067</v>
      </c>
      <c r="B2068" s="1">
        <v>44274</v>
      </c>
      <c r="C2068">
        <v>1751</v>
      </c>
      <c r="D2068" t="s">
        <v>31</v>
      </c>
      <c r="E2068">
        <v>4</v>
      </c>
    </row>
    <row r="2069" spans="1:5" x14ac:dyDescent="0.35">
      <c r="A2069">
        <v>2068</v>
      </c>
      <c r="B2069" s="1">
        <v>44274</v>
      </c>
      <c r="C2069">
        <v>844</v>
      </c>
      <c r="D2069" t="s">
        <v>44</v>
      </c>
      <c r="E2069">
        <v>3</v>
      </c>
    </row>
    <row r="2070" spans="1:5" x14ac:dyDescent="0.35">
      <c r="A2070">
        <v>2069</v>
      </c>
      <c r="B2070" s="1">
        <v>44275</v>
      </c>
      <c r="C2070">
        <v>2081</v>
      </c>
      <c r="D2070" t="s">
        <v>15</v>
      </c>
      <c r="E2070">
        <v>2</v>
      </c>
    </row>
    <row r="2071" spans="1:5" x14ac:dyDescent="0.35">
      <c r="A2071">
        <v>2070</v>
      </c>
      <c r="B2071" s="1">
        <v>44275</v>
      </c>
      <c r="C2071">
        <v>1976</v>
      </c>
      <c r="D2071" t="s">
        <v>45</v>
      </c>
      <c r="E2071">
        <v>4</v>
      </c>
    </row>
    <row r="2072" spans="1:5" x14ac:dyDescent="0.35">
      <c r="A2072">
        <v>2071</v>
      </c>
      <c r="B2072" s="1">
        <v>44275</v>
      </c>
      <c r="C2072">
        <v>999</v>
      </c>
      <c r="D2072" t="s">
        <v>25</v>
      </c>
      <c r="E2072">
        <v>4</v>
      </c>
    </row>
    <row r="2073" spans="1:5" x14ac:dyDescent="0.35">
      <c r="A2073">
        <v>2072</v>
      </c>
      <c r="B2073" s="1">
        <v>44275</v>
      </c>
      <c r="C2073">
        <v>20</v>
      </c>
      <c r="D2073" t="s">
        <v>42</v>
      </c>
      <c r="E2073">
        <v>5</v>
      </c>
    </row>
    <row r="2074" spans="1:5" x14ac:dyDescent="0.35">
      <c r="A2074">
        <v>2073</v>
      </c>
      <c r="B2074" s="1">
        <v>44276</v>
      </c>
      <c r="C2074">
        <v>1960</v>
      </c>
      <c r="D2074" t="s">
        <v>8</v>
      </c>
      <c r="E2074">
        <v>4</v>
      </c>
    </row>
    <row r="2075" spans="1:5" x14ac:dyDescent="0.35">
      <c r="A2075">
        <v>2074</v>
      </c>
      <c r="B2075" s="1">
        <v>44277</v>
      </c>
      <c r="C2075">
        <v>1004</v>
      </c>
      <c r="D2075" t="s">
        <v>60</v>
      </c>
      <c r="E2075">
        <v>4</v>
      </c>
    </row>
    <row r="2076" spans="1:5" x14ac:dyDescent="0.35">
      <c r="A2076">
        <v>2075</v>
      </c>
      <c r="B2076" s="1">
        <v>44277</v>
      </c>
      <c r="C2076">
        <v>1198</v>
      </c>
      <c r="D2076" t="s">
        <v>54</v>
      </c>
      <c r="E2076">
        <v>3</v>
      </c>
    </row>
    <row r="2077" spans="1:5" x14ac:dyDescent="0.35">
      <c r="A2077">
        <v>2076</v>
      </c>
      <c r="B2077" s="1">
        <v>44277</v>
      </c>
      <c r="C2077">
        <v>1856</v>
      </c>
      <c r="D2077" t="s">
        <v>59</v>
      </c>
      <c r="E2077">
        <v>4</v>
      </c>
    </row>
    <row r="2078" spans="1:5" x14ac:dyDescent="0.35">
      <c r="A2078">
        <v>2077</v>
      </c>
      <c r="B2078" s="1">
        <v>44277</v>
      </c>
      <c r="C2078">
        <v>1411</v>
      </c>
      <c r="D2078" t="s">
        <v>34</v>
      </c>
      <c r="E2078">
        <v>2</v>
      </c>
    </row>
    <row r="2079" spans="1:5" x14ac:dyDescent="0.35">
      <c r="A2079">
        <v>2078</v>
      </c>
      <c r="B2079" s="1">
        <v>44277</v>
      </c>
      <c r="C2079">
        <v>1304</v>
      </c>
      <c r="D2079" t="s">
        <v>30</v>
      </c>
      <c r="E2079">
        <v>4</v>
      </c>
    </row>
    <row r="2080" spans="1:5" x14ac:dyDescent="0.35">
      <c r="A2080">
        <v>2079</v>
      </c>
      <c r="B2080" s="1">
        <v>44278</v>
      </c>
      <c r="C2080">
        <v>813</v>
      </c>
      <c r="D2080" t="s">
        <v>44</v>
      </c>
      <c r="E2080">
        <v>4</v>
      </c>
    </row>
    <row r="2081" spans="1:5" x14ac:dyDescent="0.35">
      <c r="A2081">
        <v>2080</v>
      </c>
      <c r="B2081" s="1">
        <v>44279</v>
      </c>
      <c r="C2081">
        <v>1190</v>
      </c>
      <c r="D2081" t="s">
        <v>38</v>
      </c>
      <c r="E2081">
        <v>3</v>
      </c>
    </row>
    <row r="2082" spans="1:5" x14ac:dyDescent="0.35">
      <c r="A2082">
        <v>2081</v>
      </c>
      <c r="B2082" s="1">
        <v>44279</v>
      </c>
      <c r="C2082">
        <v>1040</v>
      </c>
      <c r="D2082" t="s">
        <v>68</v>
      </c>
      <c r="E2082">
        <v>3</v>
      </c>
    </row>
    <row r="2083" spans="1:5" x14ac:dyDescent="0.35">
      <c r="A2083">
        <v>2082</v>
      </c>
      <c r="B2083" s="1">
        <v>44279</v>
      </c>
      <c r="C2083">
        <v>213</v>
      </c>
      <c r="D2083" t="s">
        <v>60</v>
      </c>
      <c r="E2083">
        <v>2</v>
      </c>
    </row>
    <row r="2084" spans="1:5" x14ac:dyDescent="0.35">
      <c r="A2084">
        <v>2083</v>
      </c>
      <c r="B2084" s="1">
        <v>44279</v>
      </c>
      <c r="C2084">
        <v>1657</v>
      </c>
      <c r="D2084" t="s">
        <v>51</v>
      </c>
      <c r="E2084">
        <v>4</v>
      </c>
    </row>
    <row r="2085" spans="1:5" x14ac:dyDescent="0.35">
      <c r="A2085">
        <v>2084</v>
      </c>
      <c r="B2085" s="1">
        <v>44279</v>
      </c>
      <c r="C2085">
        <v>271</v>
      </c>
      <c r="D2085" t="s">
        <v>36</v>
      </c>
      <c r="E2085">
        <v>4</v>
      </c>
    </row>
    <row r="2086" spans="1:5" x14ac:dyDescent="0.35">
      <c r="A2086">
        <v>2085</v>
      </c>
      <c r="B2086" s="1">
        <v>44279</v>
      </c>
      <c r="C2086">
        <v>857</v>
      </c>
      <c r="D2086" t="s">
        <v>72</v>
      </c>
      <c r="E2086">
        <v>4</v>
      </c>
    </row>
    <row r="2087" spans="1:5" x14ac:dyDescent="0.35">
      <c r="A2087">
        <v>2086</v>
      </c>
      <c r="B2087" s="1">
        <v>44279</v>
      </c>
      <c r="C2087">
        <v>1759</v>
      </c>
      <c r="D2087" t="s">
        <v>8</v>
      </c>
      <c r="E2087">
        <v>3</v>
      </c>
    </row>
    <row r="2088" spans="1:5" x14ac:dyDescent="0.35">
      <c r="A2088">
        <v>2087</v>
      </c>
      <c r="B2088" s="1">
        <v>44280</v>
      </c>
      <c r="C2088">
        <v>1168</v>
      </c>
      <c r="D2088" t="s">
        <v>48</v>
      </c>
      <c r="E2088">
        <v>2</v>
      </c>
    </row>
    <row r="2089" spans="1:5" x14ac:dyDescent="0.35">
      <c r="A2089">
        <v>2088</v>
      </c>
      <c r="B2089" s="1">
        <v>44280</v>
      </c>
      <c r="C2089">
        <v>836</v>
      </c>
      <c r="D2089" t="s">
        <v>23</v>
      </c>
      <c r="E2089">
        <v>3</v>
      </c>
    </row>
    <row r="2090" spans="1:5" x14ac:dyDescent="0.35">
      <c r="A2090">
        <v>2089</v>
      </c>
      <c r="B2090" s="1">
        <v>44280</v>
      </c>
      <c r="C2090">
        <v>1128</v>
      </c>
      <c r="D2090" t="s">
        <v>52</v>
      </c>
      <c r="E2090">
        <v>5</v>
      </c>
    </row>
    <row r="2091" spans="1:5" x14ac:dyDescent="0.35">
      <c r="A2091">
        <v>2090</v>
      </c>
      <c r="B2091" s="1">
        <v>44280</v>
      </c>
      <c r="C2091">
        <v>1022</v>
      </c>
      <c r="D2091" t="s">
        <v>48</v>
      </c>
      <c r="E2091">
        <v>3</v>
      </c>
    </row>
    <row r="2092" spans="1:5" x14ac:dyDescent="0.35">
      <c r="A2092">
        <v>2091</v>
      </c>
      <c r="B2092" s="1">
        <v>44280</v>
      </c>
      <c r="C2092">
        <v>2079</v>
      </c>
      <c r="D2092" t="s">
        <v>25</v>
      </c>
      <c r="E2092">
        <v>5</v>
      </c>
    </row>
    <row r="2093" spans="1:5" x14ac:dyDescent="0.35">
      <c r="A2093">
        <v>2092</v>
      </c>
      <c r="B2093" s="1">
        <v>44280</v>
      </c>
      <c r="C2093">
        <v>1904</v>
      </c>
      <c r="D2093" t="s">
        <v>8</v>
      </c>
      <c r="E2093">
        <v>3</v>
      </c>
    </row>
    <row r="2094" spans="1:5" x14ac:dyDescent="0.35">
      <c r="A2094">
        <v>2093</v>
      </c>
      <c r="B2094" s="1">
        <v>44280</v>
      </c>
      <c r="C2094">
        <v>1172</v>
      </c>
      <c r="D2094" t="s">
        <v>49</v>
      </c>
      <c r="E2094">
        <v>3</v>
      </c>
    </row>
    <row r="2095" spans="1:5" x14ac:dyDescent="0.35">
      <c r="A2095">
        <v>2094</v>
      </c>
      <c r="B2095" s="1">
        <v>44281</v>
      </c>
      <c r="C2095">
        <v>70</v>
      </c>
      <c r="D2095" t="s">
        <v>60</v>
      </c>
      <c r="E2095">
        <v>5</v>
      </c>
    </row>
    <row r="2096" spans="1:5" x14ac:dyDescent="0.35">
      <c r="A2096">
        <v>2095</v>
      </c>
      <c r="B2096" s="1">
        <v>44281</v>
      </c>
      <c r="C2096">
        <v>2116</v>
      </c>
      <c r="D2096" t="s">
        <v>5</v>
      </c>
      <c r="E2096">
        <v>3</v>
      </c>
    </row>
    <row r="2097" spans="1:5" x14ac:dyDescent="0.35">
      <c r="A2097">
        <v>2096</v>
      </c>
      <c r="B2097" s="1">
        <v>44281</v>
      </c>
      <c r="C2097">
        <v>1975</v>
      </c>
      <c r="D2097" t="s">
        <v>32</v>
      </c>
      <c r="E2097">
        <v>1</v>
      </c>
    </row>
    <row r="2098" spans="1:5" x14ac:dyDescent="0.35">
      <c r="A2098">
        <v>2097</v>
      </c>
      <c r="B2098" s="1">
        <v>44281</v>
      </c>
      <c r="C2098">
        <v>2096</v>
      </c>
      <c r="D2098" t="s">
        <v>29</v>
      </c>
      <c r="E2098">
        <v>4</v>
      </c>
    </row>
    <row r="2099" spans="1:5" x14ac:dyDescent="0.35">
      <c r="A2099">
        <v>2098</v>
      </c>
      <c r="B2099" s="1">
        <v>44282</v>
      </c>
      <c r="C2099">
        <v>1498</v>
      </c>
      <c r="D2099" t="s">
        <v>14</v>
      </c>
      <c r="E2099">
        <v>2</v>
      </c>
    </row>
    <row r="2100" spans="1:5" x14ac:dyDescent="0.35">
      <c r="A2100">
        <v>2099</v>
      </c>
      <c r="B2100" s="1">
        <v>44282</v>
      </c>
      <c r="C2100">
        <v>368</v>
      </c>
      <c r="D2100" t="s">
        <v>32</v>
      </c>
      <c r="E2100">
        <v>3</v>
      </c>
    </row>
    <row r="2101" spans="1:5" x14ac:dyDescent="0.35">
      <c r="A2101">
        <v>2100</v>
      </c>
      <c r="B2101" s="1">
        <v>44283</v>
      </c>
      <c r="C2101">
        <v>955</v>
      </c>
      <c r="D2101" t="s">
        <v>57</v>
      </c>
      <c r="E2101">
        <v>5</v>
      </c>
    </row>
    <row r="2102" spans="1:5" x14ac:dyDescent="0.35">
      <c r="A2102">
        <v>2101</v>
      </c>
      <c r="B2102" s="1">
        <v>44283</v>
      </c>
      <c r="C2102">
        <v>832</v>
      </c>
      <c r="D2102" t="s">
        <v>40</v>
      </c>
      <c r="E2102">
        <v>5</v>
      </c>
    </row>
    <row r="2103" spans="1:5" x14ac:dyDescent="0.35">
      <c r="A2103">
        <v>2102</v>
      </c>
      <c r="B2103" s="1">
        <v>44283</v>
      </c>
      <c r="C2103">
        <v>1006</v>
      </c>
      <c r="D2103" t="s">
        <v>8</v>
      </c>
      <c r="E2103">
        <v>4</v>
      </c>
    </row>
    <row r="2104" spans="1:5" x14ac:dyDescent="0.35">
      <c r="A2104">
        <v>2103</v>
      </c>
      <c r="B2104" s="1">
        <v>44283</v>
      </c>
      <c r="C2104">
        <v>1589</v>
      </c>
      <c r="D2104" t="s">
        <v>37</v>
      </c>
      <c r="E2104">
        <v>3</v>
      </c>
    </row>
    <row r="2105" spans="1:5" x14ac:dyDescent="0.35">
      <c r="A2105">
        <v>2104</v>
      </c>
      <c r="B2105" s="1">
        <v>44284</v>
      </c>
      <c r="C2105">
        <v>1333</v>
      </c>
      <c r="D2105" t="s">
        <v>52</v>
      </c>
      <c r="E2105">
        <v>2</v>
      </c>
    </row>
    <row r="2106" spans="1:5" x14ac:dyDescent="0.35">
      <c r="A2106">
        <v>2105</v>
      </c>
      <c r="B2106" s="1">
        <v>44284</v>
      </c>
      <c r="C2106">
        <v>1653</v>
      </c>
      <c r="D2106" t="s">
        <v>44</v>
      </c>
      <c r="E2106">
        <v>2</v>
      </c>
    </row>
    <row r="2107" spans="1:5" x14ac:dyDescent="0.35">
      <c r="A2107">
        <v>2106</v>
      </c>
      <c r="B2107" s="1">
        <v>44284</v>
      </c>
      <c r="C2107">
        <v>64</v>
      </c>
      <c r="D2107" t="s">
        <v>39</v>
      </c>
      <c r="E2107">
        <v>1</v>
      </c>
    </row>
    <row r="2108" spans="1:5" x14ac:dyDescent="0.35">
      <c r="A2108">
        <v>2107</v>
      </c>
      <c r="B2108" s="1">
        <v>44284</v>
      </c>
      <c r="C2108">
        <v>1010</v>
      </c>
      <c r="D2108" t="s">
        <v>67</v>
      </c>
      <c r="E2108">
        <v>3</v>
      </c>
    </row>
    <row r="2109" spans="1:5" x14ac:dyDescent="0.35">
      <c r="A2109">
        <v>2108</v>
      </c>
      <c r="B2109" s="1">
        <v>44284</v>
      </c>
      <c r="C2109">
        <v>1242</v>
      </c>
      <c r="D2109" t="s">
        <v>20</v>
      </c>
      <c r="E2109">
        <v>6</v>
      </c>
    </row>
    <row r="2110" spans="1:5" x14ac:dyDescent="0.35">
      <c r="A2110">
        <v>2109</v>
      </c>
      <c r="B2110" s="1">
        <v>44284</v>
      </c>
      <c r="C2110">
        <v>1195</v>
      </c>
      <c r="D2110" t="s">
        <v>68</v>
      </c>
      <c r="E2110">
        <v>1</v>
      </c>
    </row>
    <row r="2111" spans="1:5" x14ac:dyDescent="0.35">
      <c r="A2111">
        <v>2110</v>
      </c>
      <c r="B2111" s="1">
        <v>44284</v>
      </c>
      <c r="C2111">
        <v>2098</v>
      </c>
      <c r="D2111" t="s">
        <v>17</v>
      </c>
      <c r="E2111">
        <v>2</v>
      </c>
    </row>
    <row r="2112" spans="1:5" x14ac:dyDescent="0.35">
      <c r="A2112">
        <v>2111</v>
      </c>
      <c r="B2112" s="1">
        <v>44284</v>
      </c>
      <c r="C2112">
        <v>705</v>
      </c>
      <c r="D2112" t="s">
        <v>60</v>
      </c>
      <c r="E2112">
        <v>2</v>
      </c>
    </row>
    <row r="2113" spans="1:5" x14ac:dyDescent="0.35">
      <c r="A2113">
        <v>2112</v>
      </c>
      <c r="B2113" s="1">
        <v>44284</v>
      </c>
      <c r="C2113">
        <v>440</v>
      </c>
      <c r="D2113" t="s">
        <v>45</v>
      </c>
      <c r="E2113">
        <v>2</v>
      </c>
    </row>
    <row r="2114" spans="1:5" x14ac:dyDescent="0.35">
      <c r="A2114">
        <v>2113</v>
      </c>
      <c r="B2114" s="1">
        <v>44285</v>
      </c>
      <c r="C2114">
        <v>795</v>
      </c>
      <c r="D2114" t="s">
        <v>54</v>
      </c>
      <c r="E2114">
        <v>3</v>
      </c>
    </row>
    <row r="2115" spans="1:5" x14ac:dyDescent="0.35">
      <c r="A2115">
        <v>2114</v>
      </c>
      <c r="B2115" s="1">
        <v>44285</v>
      </c>
      <c r="C2115">
        <v>488</v>
      </c>
      <c r="D2115" t="s">
        <v>46</v>
      </c>
      <c r="E2115">
        <v>3</v>
      </c>
    </row>
    <row r="2116" spans="1:5" x14ac:dyDescent="0.35">
      <c r="A2116">
        <v>2115</v>
      </c>
      <c r="B2116" s="1">
        <v>44285</v>
      </c>
      <c r="C2116">
        <v>344</v>
      </c>
      <c r="D2116" t="s">
        <v>47</v>
      </c>
      <c r="E2116">
        <v>3</v>
      </c>
    </row>
    <row r="2117" spans="1:5" x14ac:dyDescent="0.35">
      <c r="A2117">
        <v>2116</v>
      </c>
      <c r="B2117" s="1">
        <v>44285</v>
      </c>
      <c r="C2117">
        <v>1297</v>
      </c>
      <c r="D2117" t="s">
        <v>38</v>
      </c>
      <c r="E2117">
        <v>4</v>
      </c>
    </row>
    <row r="2118" spans="1:5" x14ac:dyDescent="0.35">
      <c r="A2118">
        <v>2117</v>
      </c>
      <c r="B2118" s="1">
        <v>44286</v>
      </c>
      <c r="C2118">
        <v>1923</v>
      </c>
      <c r="D2118" t="s">
        <v>65</v>
      </c>
      <c r="E2118">
        <v>3</v>
      </c>
    </row>
    <row r="2119" spans="1:5" x14ac:dyDescent="0.35">
      <c r="A2119">
        <v>2118</v>
      </c>
      <c r="B2119" s="1">
        <v>44286</v>
      </c>
      <c r="C2119">
        <v>946</v>
      </c>
      <c r="D2119" t="s">
        <v>43</v>
      </c>
      <c r="E2119">
        <v>5</v>
      </c>
    </row>
    <row r="2120" spans="1:5" x14ac:dyDescent="0.35">
      <c r="A2120">
        <v>2119</v>
      </c>
      <c r="B2120" s="1">
        <v>44286</v>
      </c>
      <c r="C2120">
        <v>1164</v>
      </c>
      <c r="D2120" t="s">
        <v>5</v>
      </c>
      <c r="E2120">
        <v>4</v>
      </c>
    </row>
    <row r="2121" spans="1:5" x14ac:dyDescent="0.35">
      <c r="A2121">
        <v>2120</v>
      </c>
      <c r="B2121" s="1">
        <v>44287</v>
      </c>
      <c r="C2121">
        <v>698</v>
      </c>
      <c r="D2121" t="s">
        <v>42</v>
      </c>
      <c r="E2121">
        <v>5</v>
      </c>
    </row>
    <row r="2122" spans="1:5" x14ac:dyDescent="0.35">
      <c r="A2122">
        <v>2121</v>
      </c>
      <c r="B2122" s="1">
        <v>44287</v>
      </c>
      <c r="C2122">
        <v>1085</v>
      </c>
      <c r="D2122" t="s">
        <v>70</v>
      </c>
      <c r="E2122">
        <v>6</v>
      </c>
    </row>
    <row r="2123" spans="1:5" x14ac:dyDescent="0.35">
      <c r="A2123">
        <v>2122</v>
      </c>
      <c r="B2123" s="1">
        <v>44287</v>
      </c>
      <c r="C2123">
        <v>980</v>
      </c>
      <c r="D2123" t="s">
        <v>55</v>
      </c>
      <c r="E2123">
        <v>1</v>
      </c>
    </row>
    <row r="2124" spans="1:5" x14ac:dyDescent="0.35">
      <c r="A2124">
        <v>2123</v>
      </c>
      <c r="B2124" s="1">
        <v>44287</v>
      </c>
      <c r="C2124">
        <v>1587</v>
      </c>
      <c r="D2124" t="s">
        <v>36</v>
      </c>
      <c r="E2124">
        <v>5</v>
      </c>
    </row>
    <row r="2125" spans="1:5" x14ac:dyDescent="0.35">
      <c r="A2125">
        <v>2124</v>
      </c>
      <c r="B2125" s="1">
        <v>44287</v>
      </c>
      <c r="C2125">
        <v>1414</v>
      </c>
      <c r="D2125" t="s">
        <v>8</v>
      </c>
      <c r="E2125">
        <v>3</v>
      </c>
    </row>
    <row r="2126" spans="1:5" x14ac:dyDescent="0.35">
      <c r="A2126">
        <v>2125</v>
      </c>
      <c r="B2126" s="1">
        <v>44288</v>
      </c>
      <c r="C2126">
        <v>643</v>
      </c>
      <c r="D2126" t="s">
        <v>17</v>
      </c>
      <c r="E2126">
        <v>5</v>
      </c>
    </row>
    <row r="2127" spans="1:5" x14ac:dyDescent="0.35">
      <c r="A2127">
        <v>2126</v>
      </c>
      <c r="B2127" s="1">
        <v>44288</v>
      </c>
      <c r="C2127">
        <v>292</v>
      </c>
      <c r="D2127" t="s">
        <v>30</v>
      </c>
      <c r="E2127">
        <v>5</v>
      </c>
    </row>
    <row r="2128" spans="1:5" x14ac:dyDescent="0.35">
      <c r="A2128">
        <v>2127</v>
      </c>
      <c r="B2128" s="1">
        <v>44288</v>
      </c>
      <c r="C2128">
        <v>579</v>
      </c>
      <c r="D2128" t="s">
        <v>54</v>
      </c>
      <c r="E2128">
        <v>5</v>
      </c>
    </row>
    <row r="2129" spans="1:5" x14ac:dyDescent="0.35">
      <c r="A2129">
        <v>2128</v>
      </c>
      <c r="B2129" s="1">
        <v>44288</v>
      </c>
      <c r="C2129">
        <v>1508</v>
      </c>
      <c r="D2129" t="s">
        <v>24</v>
      </c>
      <c r="E2129">
        <v>2</v>
      </c>
    </row>
    <row r="2130" spans="1:5" x14ac:dyDescent="0.35">
      <c r="A2130">
        <v>2129</v>
      </c>
      <c r="B2130" s="1">
        <v>44288</v>
      </c>
      <c r="C2130">
        <v>126</v>
      </c>
      <c r="D2130" t="s">
        <v>57</v>
      </c>
      <c r="E2130">
        <v>5</v>
      </c>
    </row>
    <row r="2131" spans="1:5" x14ac:dyDescent="0.35">
      <c r="A2131">
        <v>2130</v>
      </c>
      <c r="B2131" s="1">
        <v>44288</v>
      </c>
      <c r="C2131">
        <v>624</v>
      </c>
      <c r="D2131" t="s">
        <v>47</v>
      </c>
      <c r="E2131">
        <v>4</v>
      </c>
    </row>
    <row r="2132" spans="1:5" x14ac:dyDescent="0.35">
      <c r="A2132">
        <v>2131</v>
      </c>
      <c r="B2132" s="1">
        <v>44288</v>
      </c>
      <c r="C2132">
        <v>319</v>
      </c>
      <c r="D2132" t="s">
        <v>16</v>
      </c>
      <c r="E2132">
        <v>5</v>
      </c>
    </row>
    <row r="2133" spans="1:5" x14ac:dyDescent="0.35">
      <c r="A2133">
        <v>2132</v>
      </c>
      <c r="B2133" s="1">
        <v>44288</v>
      </c>
      <c r="C2133">
        <v>1259</v>
      </c>
      <c r="D2133" t="s">
        <v>53</v>
      </c>
      <c r="E2133">
        <v>5</v>
      </c>
    </row>
    <row r="2134" spans="1:5" x14ac:dyDescent="0.35">
      <c r="A2134">
        <v>2133</v>
      </c>
      <c r="B2134" s="1">
        <v>44288</v>
      </c>
      <c r="C2134">
        <v>591</v>
      </c>
      <c r="D2134" t="s">
        <v>43</v>
      </c>
      <c r="E2134">
        <v>3</v>
      </c>
    </row>
    <row r="2135" spans="1:5" x14ac:dyDescent="0.35">
      <c r="A2135">
        <v>2134</v>
      </c>
      <c r="B2135" s="1">
        <v>44288</v>
      </c>
      <c r="C2135">
        <v>1758</v>
      </c>
      <c r="D2135" t="s">
        <v>47</v>
      </c>
      <c r="E2135">
        <v>5</v>
      </c>
    </row>
    <row r="2136" spans="1:5" x14ac:dyDescent="0.35">
      <c r="A2136">
        <v>2135</v>
      </c>
      <c r="B2136" s="1">
        <v>44288</v>
      </c>
      <c r="C2136">
        <v>1699</v>
      </c>
      <c r="D2136" t="s">
        <v>10</v>
      </c>
      <c r="E2136">
        <v>3</v>
      </c>
    </row>
    <row r="2137" spans="1:5" x14ac:dyDescent="0.35">
      <c r="A2137">
        <v>2136</v>
      </c>
      <c r="B2137" s="1">
        <v>44289</v>
      </c>
      <c r="C2137">
        <v>882</v>
      </c>
      <c r="D2137" t="s">
        <v>33</v>
      </c>
      <c r="E2137">
        <v>5</v>
      </c>
    </row>
    <row r="2138" spans="1:5" x14ac:dyDescent="0.35">
      <c r="A2138">
        <v>2137</v>
      </c>
      <c r="B2138" s="1">
        <v>44289</v>
      </c>
      <c r="C2138">
        <v>2110</v>
      </c>
      <c r="D2138" t="s">
        <v>54</v>
      </c>
      <c r="E2138">
        <v>1</v>
      </c>
    </row>
    <row r="2139" spans="1:5" x14ac:dyDescent="0.35">
      <c r="A2139">
        <v>2138</v>
      </c>
      <c r="B2139" s="1">
        <v>44289</v>
      </c>
      <c r="C2139">
        <v>731</v>
      </c>
      <c r="D2139" t="s">
        <v>42</v>
      </c>
      <c r="E2139">
        <v>3</v>
      </c>
    </row>
    <row r="2140" spans="1:5" x14ac:dyDescent="0.35">
      <c r="A2140">
        <v>2139</v>
      </c>
      <c r="B2140" s="1">
        <v>44289</v>
      </c>
      <c r="C2140">
        <v>1142</v>
      </c>
      <c r="D2140" t="s">
        <v>61</v>
      </c>
      <c r="E2140">
        <v>4</v>
      </c>
    </row>
    <row r="2141" spans="1:5" x14ac:dyDescent="0.35">
      <c r="A2141">
        <v>2140</v>
      </c>
      <c r="B2141" s="1">
        <v>44289</v>
      </c>
      <c r="C2141">
        <v>1039</v>
      </c>
      <c r="D2141" t="s">
        <v>32</v>
      </c>
      <c r="E2141">
        <v>2</v>
      </c>
    </row>
    <row r="2142" spans="1:5" x14ac:dyDescent="0.35">
      <c r="A2142">
        <v>2141</v>
      </c>
      <c r="B2142" s="1">
        <v>44290</v>
      </c>
      <c r="C2142">
        <v>2056</v>
      </c>
      <c r="D2142" t="s">
        <v>64</v>
      </c>
      <c r="E2142">
        <v>3</v>
      </c>
    </row>
    <row r="2143" spans="1:5" x14ac:dyDescent="0.35">
      <c r="A2143">
        <v>2142</v>
      </c>
      <c r="B2143" s="1">
        <v>44290</v>
      </c>
      <c r="C2143">
        <v>1378</v>
      </c>
      <c r="D2143" t="s">
        <v>65</v>
      </c>
      <c r="E2143">
        <v>2</v>
      </c>
    </row>
    <row r="2144" spans="1:5" x14ac:dyDescent="0.35">
      <c r="A2144">
        <v>2143</v>
      </c>
      <c r="B2144" s="1">
        <v>44291</v>
      </c>
      <c r="C2144">
        <v>993</v>
      </c>
      <c r="D2144" t="s">
        <v>17</v>
      </c>
      <c r="E2144">
        <v>1</v>
      </c>
    </row>
    <row r="2145" spans="1:5" x14ac:dyDescent="0.35">
      <c r="A2145">
        <v>2144</v>
      </c>
      <c r="B2145" s="1">
        <v>44291</v>
      </c>
      <c r="C2145">
        <v>296</v>
      </c>
      <c r="D2145" t="s">
        <v>12</v>
      </c>
      <c r="E2145">
        <v>3</v>
      </c>
    </row>
    <row r="2146" spans="1:5" x14ac:dyDescent="0.35">
      <c r="A2146">
        <v>2145</v>
      </c>
      <c r="B2146" s="1">
        <v>44292</v>
      </c>
      <c r="C2146">
        <v>1016</v>
      </c>
      <c r="D2146" t="s">
        <v>16</v>
      </c>
      <c r="E2146">
        <v>1</v>
      </c>
    </row>
    <row r="2147" spans="1:5" x14ac:dyDescent="0.35">
      <c r="A2147">
        <v>2146</v>
      </c>
      <c r="B2147" s="1">
        <v>44293</v>
      </c>
      <c r="C2147">
        <v>1829</v>
      </c>
      <c r="D2147" t="s">
        <v>64</v>
      </c>
      <c r="E2147">
        <v>3</v>
      </c>
    </row>
    <row r="2148" spans="1:5" x14ac:dyDescent="0.35">
      <c r="A2148">
        <v>2147</v>
      </c>
      <c r="B2148" s="1">
        <v>44293</v>
      </c>
      <c r="C2148">
        <v>424</v>
      </c>
      <c r="D2148" t="s">
        <v>14</v>
      </c>
      <c r="E2148">
        <v>4</v>
      </c>
    </row>
    <row r="2149" spans="1:5" x14ac:dyDescent="0.35">
      <c r="A2149">
        <v>2148</v>
      </c>
      <c r="B2149" s="1">
        <v>44294</v>
      </c>
      <c r="C2149">
        <v>1859</v>
      </c>
      <c r="D2149" t="s">
        <v>63</v>
      </c>
      <c r="E2149">
        <v>5</v>
      </c>
    </row>
    <row r="2150" spans="1:5" x14ac:dyDescent="0.35">
      <c r="A2150">
        <v>2149</v>
      </c>
      <c r="B2150" s="1">
        <v>44294</v>
      </c>
      <c r="C2150">
        <v>1821</v>
      </c>
      <c r="D2150" t="s">
        <v>28</v>
      </c>
      <c r="E2150">
        <v>2</v>
      </c>
    </row>
    <row r="2151" spans="1:5" x14ac:dyDescent="0.35">
      <c r="A2151">
        <v>2150</v>
      </c>
      <c r="B2151" s="1">
        <v>44294</v>
      </c>
      <c r="C2151">
        <v>1046</v>
      </c>
      <c r="D2151" t="s">
        <v>42</v>
      </c>
      <c r="E2151">
        <v>4</v>
      </c>
    </row>
    <row r="2152" spans="1:5" x14ac:dyDescent="0.35">
      <c r="A2152">
        <v>2151</v>
      </c>
      <c r="B2152" s="1">
        <v>44294</v>
      </c>
      <c r="C2152">
        <v>172</v>
      </c>
      <c r="D2152" t="s">
        <v>70</v>
      </c>
      <c r="E2152">
        <v>3</v>
      </c>
    </row>
    <row r="2153" spans="1:5" x14ac:dyDescent="0.35">
      <c r="A2153">
        <v>2152</v>
      </c>
      <c r="B2153" s="1">
        <v>44294</v>
      </c>
      <c r="C2153">
        <v>928</v>
      </c>
      <c r="D2153" t="s">
        <v>64</v>
      </c>
      <c r="E2153">
        <v>3</v>
      </c>
    </row>
    <row r="2154" spans="1:5" x14ac:dyDescent="0.35">
      <c r="A2154">
        <v>2153</v>
      </c>
      <c r="B2154" s="1">
        <v>44294</v>
      </c>
      <c r="C2154">
        <v>1750</v>
      </c>
      <c r="D2154" t="s">
        <v>42</v>
      </c>
      <c r="E2154">
        <v>6</v>
      </c>
    </row>
    <row r="2155" spans="1:5" x14ac:dyDescent="0.35">
      <c r="A2155">
        <v>2154</v>
      </c>
      <c r="B2155" s="1">
        <v>44295</v>
      </c>
      <c r="C2155">
        <v>1190</v>
      </c>
      <c r="D2155" t="s">
        <v>11</v>
      </c>
      <c r="E2155">
        <v>2</v>
      </c>
    </row>
    <row r="2156" spans="1:5" x14ac:dyDescent="0.35">
      <c r="A2156">
        <v>2155</v>
      </c>
      <c r="B2156" s="1">
        <v>44295</v>
      </c>
      <c r="C2156">
        <v>1843</v>
      </c>
      <c r="D2156" t="s">
        <v>35</v>
      </c>
      <c r="E2156">
        <v>5</v>
      </c>
    </row>
    <row r="2157" spans="1:5" x14ac:dyDescent="0.35">
      <c r="A2157">
        <v>2156</v>
      </c>
      <c r="B2157" s="1">
        <v>44295</v>
      </c>
      <c r="C2157">
        <v>1444</v>
      </c>
      <c r="D2157" t="s">
        <v>65</v>
      </c>
      <c r="E2157">
        <v>2</v>
      </c>
    </row>
    <row r="2158" spans="1:5" x14ac:dyDescent="0.35">
      <c r="A2158">
        <v>2157</v>
      </c>
      <c r="B2158" s="1">
        <v>44295</v>
      </c>
      <c r="C2158">
        <v>1040</v>
      </c>
      <c r="D2158" t="s">
        <v>65</v>
      </c>
      <c r="E2158">
        <v>3</v>
      </c>
    </row>
    <row r="2159" spans="1:5" x14ac:dyDescent="0.35">
      <c r="A2159">
        <v>2158</v>
      </c>
      <c r="B2159" s="1">
        <v>44295</v>
      </c>
      <c r="C2159">
        <v>681</v>
      </c>
      <c r="D2159" t="s">
        <v>50</v>
      </c>
      <c r="E2159">
        <v>4</v>
      </c>
    </row>
    <row r="2160" spans="1:5" x14ac:dyDescent="0.35">
      <c r="A2160">
        <v>2159</v>
      </c>
      <c r="B2160" s="1">
        <v>44295</v>
      </c>
      <c r="C2160">
        <v>561</v>
      </c>
      <c r="D2160" t="s">
        <v>27</v>
      </c>
      <c r="E2160">
        <v>4</v>
      </c>
    </row>
    <row r="2161" spans="1:5" x14ac:dyDescent="0.35">
      <c r="A2161">
        <v>2160</v>
      </c>
      <c r="B2161" s="1">
        <v>44295</v>
      </c>
      <c r="C2161">
        <v>1162</v>
      </c>
      <c r="D2161" t="s">
        <v>26</v>
      </c>
      <c r="E2161">
        <v>5</v>
      </c>
    </row>
    <row r="2162" spans="1:5" x14ac:dyDescent="0.35">
      <c r="A2162">
        <v>2161</v>
      </c>
      <c r="B2162" s="1">
        <v>44296</v>
      </c>
      <c r="C2162">
        <v>509</v>
      </c>
      <c r="D2162" t="s">
        <v>12</v>
      </c>
      <c r="E2162">
        <v>4</v>
      </c>
    </row>
    <row r="2163" spans="1:5" x14ac:dyDescent="0.35">
      <c r="A2163">
        <v>2162</v>
      </c>
      <c r="B2163" s="1">
        <v>44296</v>
      </c>
      <c r="C2163">
        <v>405</v>
      </c>
      <c r="D2163" t="s">
        <v>42</v>
      </c>
      <c r="E2163">
        <v>5</v>
      </c>
    </row>
    <row r="2164" spans="1:5" x14ac:dyDescent="0.35">
      <c r="A2164">
        <v>2163</v>
      </c>
      <c r="B2164" s="1">
        <v>44296</v>
      </c>
      <c r="C2164">
        <v>1879</v>
      </c>
      <c r="D2164" t="s">
        <v>62</v>
      </c>
      <c r="E2164">
        <v>3</v>
      </c>
    </row>
    <row r="2165" spans="1:5" x14ac:dyDescent="0.35">
      <c r="A2165">
        <v>2164</v>
      </c>
      <c r="B2165" s="1">
        <v>44296</v>
      </c>
      <c r="C2165">
        <v>1638</v>
      </c>
      <c r="D2165" t="s">
        <v>73</v>
      </c>
      <c r="E2165">
        <v>2</v>
      </c>
    </row>
    <row r="2166" spans="1:5" x14ac:dyDescent="0.35">
      <c r="A2166">
        <v>2165</v>
      </c>
      <c r="B2166" s="1">
        <v>44296</v>
      </c>
      <c r="C2166">
        <v>1704</v>
      </c>
      <c r="D2166" t="s">
        <v>6</v>
      </c>
      <c r="E2166">
        <v>4</v>
      </c>
    </row>
    <row r="2167" spans="1:5" x14ac:dyDescent="0.35">
      <c r="A2167">
        <v>2166</v>
      </c>
      <c r="B2167" s="1">
        <v>44297</v>
      </c>
      <c r="C2167">
        <v>963</v>
      </c>
      <c r="D2167" t="s">
        <v>18</v>
      </c>
      <c r="E2167">
        <v>6</v>
      </c>
    </row>
    <row r="2168" spans="1:5" x14ac:dyDescent="0.35">
      <c r="A2168">
        <v>2167</v>
      </c>
      <c r="B2168" s="1">
        <v>44297</v>
      </c>
      <c r="C2168">
        <v>87</v>
      </c>
      <c r="D2168" t="s">
        <v>59</v>
      </c>
      <c r="E2168">
        <v>6</v>
      </c>
    </row>
    <row r="2169" spans="1:5" x14ac:dyDescent="0.35">
      <c r="A2169">
        <v>2168</v>
      </c>
      <c r="B2169" s="1">
        <v>44297</v>
      </c>
      <c r="C2169">
        <v>1971</v>
      </c>
      <c r="D2169" t="s">
        <v>52</v>
      </c>
      <c r="E2169">
        <v>5</v>
      </c>
    </row>
    <row r="2170" spans="1:5" x14ac:dyDescent="0.35">
      <c r="A2170">
        <v>2169</v>
      </c>
      <c r="B2170" s="1">
        <v>44297</v>
      </c>
      <c r="C2170">
        <v>1430</v>
      </c>
      <c r="D2170" t="s">
        <v>21</v>
      </c>
      <c r="E2170">
        <v>2</v>
      </c>
    </row>
    <row r="2171" spans="1:5" x14ac:dyDescent="0.35">
      <c r="A2171">
        <v>2170</v>
      </c>
      <c r="B2171" s="1">
        <v>44298</v>
      </c>
      <c r="C2171">
        <v>1587</v>
      </c>
      <c r="D2171" t="s">
        <v>5</v>
      </c>
      <c r="E2171">
        <v>2</v>
      </c>
    </row>
    <row r="2172" spans="1:5" x14ac:dyDescent="0.35">
      <c r="A2172">
        <v>2171</v>
      </c>
      <c r="B2172" s="1">
        <v>44298</v>
      </c>
      <c r="C2172">
        <v>1804</v>
      </c>
      <c r="D2172" t="s">
        <v>29</v>
      </c>
      <c r="E2172">
        <v>3</v>
      </c>
    </row>
    <row r="2173" spans="1:5" x14ac:dyDescent="0.35">
      <c r="A2173">
        <v>2172</v>
      </c>
      <c r="B2173" s="1">
        <v>44298</v>
      </c>
      <c r="C2173">
        <v>1620</v>
      </c>
      <c r="D2173" t="s">
        <v>24</v>
      </c>
      <c r="E2173">
        <v>3</v>
      </c>
    </row>
    <row r="2174" spans="1:5" x14ac:dyDescent="0.35">
      <c r="A2174">
        <v>2173</v>
      </c>
      <c r="B2174" s="1">
        <v>44298</v>
      </c>
      <c r="C2174">
        <v>842</v>
      </c>
      <c r="D2174" t="s">
        <v>45</v>
      </c>
      <c r="E2174">
        <v>2</v>
      </c>
    </row>
    <row r="2175" spans="1:5" x14ac:dyDescent="0.35">
      <c r="A2175">
        <v>2174</v>
      </c>
      <c r="B2175" s="1">
        <v>44298</v>
      </c>
      <c r="C2175">
        <v>606</v>
      </c>
      <c r="D2175" t="s">
        <v>26</v>
      </c>
      <c r="E2175">
        <v>6</v>
      </c>
    </row>
    <row r="2176" spans="1:5" x14ac:dyDescent="0.35">
      <c r="A2176">
        <v>2175</v>
      </c>
      <c r="B2176" s="1">
        <v>44298</v>
      </c>
      <c r="C2176">
        <v>486</v>
      </c>
      <c r="D2176" t="s">
        <v>22</v>
      </c>
      <c r="E2176">
        <v>3</v>
      </c>
    </row>
    <row r="2177" spans="1:5" x14ac:dyDescent="0.35">
      <c r="A2177">
        <v>2176</v>
      </c>
      <c r="B2177" s="1">
        <v>44299</v>
      </c>
      <c r="C2177">
        <v>754</v>
      </c>
      <c r="D2177" t="s">
        <v>40</v>
      </c>
      <c r="E2177">
        <v>5</v>
      </c>
    </row>
    <row r="2178" spans="1:5" x14ac:dyDescent="0.35">
      <c r="A2178">
        <v>2177</v>
      </c>
      <c r="B2178" s="1">
        <v>44299</v>
      </c>
      <c r="C2178">
        <v>98</v>
      </c>
      <c r="D2178" t="s">
        <v>66</v>
      </c>
      <c r="E2178">
        <v>3</v>
      </c>
    </row>
    <row r="2179" spans="1:5" x14ac:dyDescent="0.35">
      <c r="A2179">
        <v>2178</v>
      </c>
      <c r="B2179" s="1">
        <v>44300</v>
      </c>
      <c r="C2179">
        <v>28</v>
      </c>
      <c r="D2179" t="s">
        <v>54</v>
      </c>
      <c r="E2179">
        <v>2</v>
      </c>
    </row>
    <row r="2180" spans="1:5" x14ac:dyDescent="0.35">
      <c r="A2180">
        <v>2179</v>
      </c>
      <c r="B2180" s="1">
        <v>44300</v>
      </c>
      <c r="C2180">
        <v>1220</v>
      </c>
      <c r="D2180" t="s">
        <v>13</v>
      </c>
      <c r="E2180">
        <v>5</v>
      </c>
    </row>
    <row r="2181" spans="1:5" x14ac:dyDescent="0.35">
      <c r="A2181">
        <v>2180</v>
      </c>
      <c r="B2181" s="1">
        <v>44300</v>
      </c>
      <c r="C2181">
        <v>1532</v>
      </c>
      <c r="D2181" t="s">
        <v>43</v>
      </c>
      <c r="E2181">
        <v>5</v>
      </c>
    </row>
    <row r="2182" spans="1:5" x14ac:dyDescent="0.35">
      <c r="A2182">
        <v>2181</v>
      </c>
      <c r="B2182" s="1">
        <v>44300</v>
      </c>
      <c r="C2182">
        <v>940</v>
      </c>
      <c r="D2182" t="s">
        <v>31</v>
      </c>
      <c r="E2182">
        <v>2</v>
      </c>
    </row>
    <row r="2183" spans="1:5" x14ac:dyDescent="0.35">
      <c r="A2183">
        <v>2182</v>
      </c>
      <c r="B2183" s="1">
        <v>44300</v>
      </c>
      <c r="C2183">
        <v>1708</v>
      </c>
      <c r="D2183" t="s">
        <v>34</v>
      </c>
      <c r="E2183">
        <v>3</v>
      </c>
    </row>
    <row r="2184" spans="1:5" x14ac:dyDescent="0.35">
      <c r="A2184">
        <v>2183</v>
      </c>
      <c r="B2184" s="1">
        <v>44301</v>
      </c>
      <c r="C2184">
        <v>76</v>
      </c>
      <c r="D2184" t="s">
        <v>60</v>
      </c>
      <c r="E2184">
        <v>3</v>
      </c>
    </row>
    <row r="2185" spans="1:5" x14ac:dyDescent="0.35">
      <c r="A2185">
        <v>2184</v>
      </c>
      <c r="B2185" s="1">
        <v>44301</v>
      </c>
      <c r="C2185">
        <v>1441</v>
      </c>
      <c r="D2185" t="s">
        <v>66</v>
      </c>
      <c r="E2185">
        <v>1</v>
      </c>
    </row>
    <row r="2186" spans="1:5" x14ac:dyDescent="0.35">
      <c r="A2186">
        <v>2185</v>
      </c>
      <c r="B2186" s="1">
        <v>44301</v>
      </c>
      <c r="C2186">
        <v>336</v>
      </c>
      <c r="D2186" t="s">
        <v>40</v>
      </c>
      <c r="E2186">
        <v>4</v>
      </c>
    </row>
    <row r="2187" spans="1:5" x14ac:dyDescent="0.35">
      <c r="A2187">
        <v>2186</v>
      </c>
      <c r="B2187" s="1">
        <v>44301</v>
      </c>
      <c r="C2187">
        <v>13</v>
      </c>
      <c r="D2187" t="s">
        <v>31</v>
      </c>
      <c r="E2187">
        <v>6</v>
      </c>
    </row>
    <row r="2188" spans="1:5" x14ac:dyDescent="0.35">
      <c r="A2188">
        <v>2187</v>
      </c>
      <c r="B2188" s="1">
        <v>44301</v>
      </c>
      <c r="C2188">
        <v>1383</v>
      </c>
      <c r="D2188" t="s">
        <v>20</v>
      </c>
      <c r="E2188">
        <v>3</v>
      </c>
    </row>
    <row r="2189" spans="1:5" x14ac:dyDescent="0.35">
      <c r="A2189">
        <v>2188</v>
      </c>
      <c r="B2189" s="1">
        <v>44301</v>
      </c>
      <c r="C2189">
        <v>481</v>
      </c>
      <c r="D2189" t="s">
        <v>42</v>
      </c>
      <c r="E2189">
        <v>1</v>
      </c>
    </row>
    <row r="2190" spans="1:5" x14ac:dyDescent="0.35">
      <c r="A2190">
        <v>2189</v>
      </c>
      <c r="B2190" s="1">
        <v>44301</v>
      </c>
      <c r="C2190">
        <v>1233</v>
      </c>
      <c r="D2190" t="s">
        <v>45</v>
      </c>
      <c r="E2190">
        <v>5</v>
      </c>
    </row>
    <row r="2191" spans="1:5" x14ac:dyDescent="0.35">
      <c r="A2191">
        <v>2190</v>
      </c>
      <c r="B2191" s="1">
        <v>44302</v>
      </c>
      <c r="C2191">
        <v>465</v>
      </c>
      <c r="D2191" t="s">
        <v>39</v>
      </c>
      <c r="E2191">
        <v>5</v>
      </c>
    </row>
    <row r="2192" spans="1:5" x14ac:dyDescent="0.35">
      <c r="A2192">
        <v>2191</v>
      </c>
      <c r="B2192" s="1">
        <v>44302</v>
      </c>
      <c r="C2192">
        <v>892</v>
      </c>
      <c r="D2192" t="s">
        <v>38</v>
      </c>
      <c r="E2192">
        <v>4</v>
      </c>
    </row>
    <row r="2193" spans="1:5" x14ac:dyDescent="0.35">
      <c r="A2193">
        <v>2192</v>
      </c>
      <c r="B2193" s="1">
        <v>44302</v>
      </c>
      <c r="C2193">
        <v>1500</v>
      </c>
      <c r="D2193" t="s">
        <v>38</v>
      </c>
      <c r="E2193">
        <v>4</v>
      </c>
    </row>
    <row r="2194" spans="1:5" x14ac:dyDescent="0.35">
      <c r="A2194">
        <v>2193</v>
      </c>
      <c r="B2194" s="1">
        <v>44302</v>
      </c>
      <c r="C2194">
        <v>2087</v>
      </c>
      <c r="D2194" t="s">
        <v>50</v>
      </c>
      <c r="E2194">
        <v>2</v>
      </c>
    </row>
    <row r="2195" spans="1:5" x14ac:dyDescent="0.35">
      <c r="A2195">
        <v>2194</v>
      </c>
      <c r="B2195" s="1">
        <v>44302</v>
      </c>
      <c r="C2195">
        <v>1226</v>
      </c>
      <c r="D2195" t="s">
        <v>17</v>
      </c>
      <c r="E2195">
        <v>2</v>
      </c>
    </row>
    <row r="2196" spans="1:5" x14ac:dyDescent="0.35">
      <c r="A2196">
        <v>2195</v>
      </c>
      <c r="B2196" s="1">
        <v>44303</v>
      </c>
      <c r="C2196">
        <v>683</v>
      </c>
      <c r="D2196" t="s">
        <v>40</v>
      </c>
      <c r="E2196">
        <v>3</v>
      </c>
    </row>
    <row r="2197" spans="1:5" x14ac:dyDescent="0.35">
      <c r="A2197">
        <v>2196</v>
      </c>
      <c r="B2197" s="1">
        <v>44303</v>
      </c>
      <c r="C2197">
        <v>1243</v>
      </c>
      <c r="D2197" t="s">
        <v>30</v>
      </c>
      <c r="E2197">
        <v>4</v>
      </c>
    </row>
    <row r="2198" spans="1:5" x14ac:dyDescent="0.35">
      <c r="A2198">
        <v>2197</v>
      </c>
      <c r="B2198" s="1">
        <v>44303</v>
      </c>
      <c r="C2198">
        <v>1098</v>
      </c>
      <c r="D2198" t="s">
        <v>39</v>
      </c>
      <c r="E2198">
        <v>3</v>
      </c>
    </row>
    <row r="2199" spans="1:5" x14ac:dyDescent="0.35">
      <c r="A2199">
        <v>2198</v>
      </c>
      <c r="B2199" s="1">
        <v>44304</v>
      </c>
      <c r="C2199">
        <v>360</v>
      </c>
      <c r="D2199" t="s">
        <v>5</v>
      </c>
      <c r="E2199">
        <v>5</v>
      </c>
    </row>
    <row r="2200" spans="1:5" x14ac:dyDescent="0.35">
      <c r="A2200">
        <v>2199</v>
      </c>
      <c r="B2200" s="1">
        <v>44304</v>
      </c>
      <c r="C2200">
        <v>1577</v>
      </c>
      <c r="D2200" t="s">
        <v>54</v>
      </c>
      <c r="E2200">
        <v>4</v>
      </c>
    </row>
    <row r="2201" spans="1:5" x14ac:dyDescent="0.35">
      <c r="A2201">
        <v>2200</v>
      </c>
      <c r="B2201" s="1">
        <v>44304</v>
      </c>
      <c r="C2201">
        <v>2048</v>
      </c>
      <c r="D2201" t="s">
        <v>10</v>
      </c>
      <c r="E2201">
        <v>6</v>
      </c>
    </row>
    <row r="2202" spans="1:5" x14ac:dyDescent="0.35">
      <c r="A2202">
        <v>2201</v>
      </c>
      <c r="B2202" s="1">
        <v>44304</v>
      </c>
      <c r="C2202">
        <v>1568</v>
      </c>
      <c r="D2202" t="s">
        <v>73</v>
      </c>
      <c r="E2202">
        <v>5</v>
      </c>
    </row>
    <row r="2203" spans="1:5" x14ac:dyDescent="0.35">
      <c r="A2203">
        <v>2202</v>
      </c>
      <c r="B2203" s="1">
        <v>44304</v>
      </c>
      <c r="C2203">
        <v>1441</v>
      </c>
      <c r="D2203" t="s">
        <v>48</v>
      </c>
      <c r="E2203">
        <v>3</v>
      </c>
    </row>
    <row r="2204" spans="1:5" x14ac:dyDescent="0.35">
      <c r="A2204">
        <v>2203</v>
      </c>
      <c r="B2204" s="1">
        <v>44305</v>
      </c>
      <c r="C2204">
        <v>1392</v>
      </c>
      <c r="D2204" t="s">
        <v>40</v>
      </c>
      <c r="E2204">
        <v>3</v>
      </c>
    </row>
    <row r="2205" spans="1:5" x14ac:dyDescent="0.35">
      <c r="A2205">
        <v>2204</v>
      </c>
      <c r="B2205" s="1">
        <v>44305</v>
      </c>
      <c r="C2205">
        <v>259</v>
      </c>
      <c r="D2205" t="s">
        <v>52</v>
      </c>
      <c r="E2205">
        <v>4</v>
      </c>
    </row>
    <row r="2206" spans="1:5" x14ac:dyDescent="0.35">
      <c r="A2206">
        <v>2205</v>
      </c>
      <c r="B2206" s="1">
        <v>44305</v>
      </c>
      <c r="C2206">
        <v>1171</v>
      </c>
      <c r="D2206" t="s">
        <v>55</v>
      </c>
      <c r="E2206">
        <v>4</v>
      </c>
    </row>
    <row r="2207" spans="1:5" x14ac:dyDescent="0.35">
      <c r="A2207">
        <v>2206</v>
      </c>
      <c r="B2207" s="1">
        <v>44305</v>
      </c>
      <c r="C2207">
        <v>452</v>
      </c>
      <c r="D2207" t="s">
        <v>49</v>
      </c>
      <c r="E2207">
        <v>2</v>
      </c>
    </row>
    <row r="2208" spans="1:5" x14ac:dyDescent="0.35">
      <c r="A2208">
        <v>2207</v>
      </c>
      <c r="B2208" s="1">
        <v>44305</v>
      </c>
      <c r="C2208">
        <v>471</v>
      </c>
      <c r="D2208" t="s">
        <v>72</v>
      </c>
      <c r="E2208">
        <v>5</v>
      </c>
    </row>
    <row r="2209" spans="1:5" x14ac:dyDescent="0.35">
      <c r="A2209">
        <v>2208</v>
      </c>
      <c r="B2209" s="1">
        <v>44305</v>
      </c>
      <c r="C2209">
        <v>1258</v>
      </c>
      <c r="D2209" t="s">
        <v>59</v>
      </c>
      <c r="E2209">
        <v>3</v>
      </c>
    </row>
    <row r="2210" spans="1:5" x14ac:dyDescent="0.35">
      <c r="A2210">
        <v>2209</v>
      </c>
      <c r="B2210" s="1">
        <v>44305</v>
      </c>
      <c r="C2210">
        <v>1682</v>
      </c>
      <c r="D2210" t="s">
        <v>39</v>
      </c>
      <c r="E2210">
        <v>5</v>
      </c>
    </row>
    <row r="2211" spans="1:5" x14ac:dyDescent="0.35">
      <c r="A2211">
        <v>2210</v>
      </c>
      <c r="B2211" s="1">
        <v>44306</v>
      </c>
      <c r="C2211">
        <v>990</v>
      </c>
      <c r="D2211" t="s">
        <v>56</v>
      </c>
      <c r="E2211">
        <v>3</v>
      </c>
    </row>
    <row r="2212" spans="1:5" x14ac:dyDescent="0.35">
      <c r="A2212">
        <v>2211</v>
      </c>
      <c r="B2212" s="1">
        <v>44306</v>
      </c>
      <c r="C2212">
        <v>79</v>
      </c>
      <c r="D2212" t="s">
        <v>58</v>
      </c>
      <c r="E2212">
        <v>4</v>
      </c>
    </row>
    <row r="2213" spans="1:5" x14ac:dyDescent="0.35">
      <c r="A2213">
        <v>2212</v>
      </c>
      <c r="B2213" s="1">
        <v>44306</v>
      </c>
      <c r="C2213">
        <v>610</v>
      </c>
      <c r="D2213" t="s">
        <v>51</v>
      </c>
      <c r="E2213">
        <v>4</v>
      </c>
    </row>
    <row r="2214" spans="1:5" x14ac:dyDescent="0.35">
      <c r="A2214">
        <v>2213</v>
      </c>
      <c r="B2214" s="1">
        <v>44306</v>
      </c>
      <c r="C2214">
        <v>1947</v>
      </c>
      <c r="D2214" t="s">
        <v>29</v>
      </c>
      <c r="E2214">
        <v>4</v>
      </c>
    </row>
    <row r="2215" spans="1:5" x14ac:dyDescent="0.35">
      <c r="A2215">
        <v>2214</v>
      </c>
      <c r="B2215" s="1">
        <v>44307</v>
      </c>
      <c r="C2215">
        <v>974</v>
      </c>
      <c r="D2215" t="s">
        <v>48</v>
      </c>
      <c r="E2215">
        <v>5</v>
      </c>
    </row>
    <row r="2216" spans="1:5" x14ac:dyDescent="0.35">
      <c r="A2216">
        <v>2215</v>
      </c>
      <c r="B2216" s="1">
        <v>44307</v>
      </c>
      <c r="C2216">
        <v>859</v>
      </c>
      <c r="D2216" t="s">
        <v>8</v>
      </c>
      <c r="E2216">
        <v>2</v>
      </c>
    </row>
    <row r="2217" spans="1:5" x14ac:dyDescent="0.35">
      <c r="A2217">
        <v>2216</v>
      </c>
      <c r="B2217" s="1">
        <v>44308</v>
      </c>
      <c r="C2217">
        <v>1550</v>
      </c>
      <c r="D2217" t="s">
        <v>63</v>
      </c>
      <c r="E2217">
        <v>5</v>
      </c>
    </row>
    <row r="2218" spans="1:5" x14ac:dyDescent="0.35">
      <c r="A2218">
        <v>2217</v>
      </c>
      <c r="B2218" s="1">
        <v>44308</v>
      </c>
      <c r="C2218">
        <v>1587</v>
      </c>
      <c r="D2218" t="s">
        <v>22</v>
      </c>
      <c r="E2218">
        <v>3</v>
      </c>
    </row>
    <row r="2219" spans="1:5" x14ac:dyDescent="0.35">
      <c r="A2219">
        <v>2218</v>
      </c>
      <c r="B2219" s="1">
        <v>44308</v>
      </c>
      <c r="C2219">
        <v>883</v>
      </c>
      <c r="D2219" t="s">
        <v>45</v>
      </c>
      <c r="E2219">
        <v>2</v>
      </c>
    </row>
    <row r="2220" spans="1:5" x14ac:dyDescent="0.35">
      <c r="A2220">
        <v>2219</v>
      </c>
      <c r="B2220" s="1">
        <v>44308</v>
      </c>
      <c r="C2220">
        <v>679</v>
      </c>
      <c r="D2220" t="s">
        <v>22</v>
      </c>
      <c r="E2220">
        <v>4</v>
      </c>
    </row>
    <row r="2221" spans="1:5" x14ac:dyDescent="0.35">
      <c r="A2221">
        <v>2220</v>
      </c>
      <c r="B2221" s="1">
        <v>44308</v>
      </c>
      <c r="C2221">
        <v>1823</v>
      </c>
      <c r="D2221" t="s">
        <v>5</v>
      </c>
      <c r="E2221">
        <v>6</v>
      </c>
    </row>
    <row r="2222" spans="1:5" x14ac:dyDescent="0.35">
      <c r="A2222">
        <v>2221</v>
      </c>
      <c r="B2222" s="1">
        <v>44308</v>
      </c>
      <c r="C2222">
        <v>866</v>
      </c>
      <c r="D2222" t="s">
        <v>56</v>
      </c>
      <c r="E2222">
        <v>3</v>
      </c>
    </row>
    <row r="2223" spans="1:5" x14ac:dyDescent="0.35">
      <c r="A2223">
        <v>2222</v>
      </c>
      <c r="B2223" s="1">
        <v>44308</v>
      </c>
      <c r="C2223">
        <v>511</v>
      </c>
      <c r="D2223" t="s">
        <v>16</v>
      </c>
      <c r="E2223">
        <v>2</v>
      </c>
    </row>
    <row r="2224" spans="1:5" x14ac:dyDescent="0.35">
      <c r="A2224">
        <v>2223</v>
      </c>
      <c r="B2224" s="1">
        <v>44309</v>
      </c>
      <c r="C2224">
        <v>1578</v>
      </c>
      <c r="D2224" t="s">
        <v>40</v>
      </c>
      <c r="E2224">
        <v>1</v>
      </c>
    </row>
    <row r="2225" spans="1:5" x14ac:dyDescent="0.35">
      <c r="A2225">
        <v>2224</v>
      </c>
      <c r="B2225" s="1">
        <v>44309</v>
      </c>
      <c r="C2225">
        <v>2089</v>
      </c>
      <c r="D2225" t="s">
        <v>17</v>
      </c>
      <c r="E2225">
        <v>4</v>
      </c>
    </row>
    <row r="2226" spans="1:5" x14ac:dyDescent="0.35">
      <c r="A2226">
        <v>2225</v>
      </c>
      <c r="B2226" s="1">
        <v>44309</v>
      </c>
      <c r="C2226">
        <v>1533</v>
      </c>
      <c r="D2226" t="s">
        <v>47</v>
      </c>
      <c r="E2226">
        <v>3</v>
      </c>
    </row>
    <row r="2227" spans="1:5" x14ac:dyDescent="0.35">
      <c r="A2227">
        <v>2226</v>
      </c>
      <c r="B2227" s="1">
        <v>44309</v>
      </c>
      <c r="C2227">
        <v>412</v>
      </c>
      <c r="D2227" t="s">
        <v>60</v>
      </c>
      <c r="E2227">
        <v>4</v>
      </c>
    </row>
    <row r="2228" spans="1:5" x14ac:dyDescent="0.35">
      <c r="A2228">
        <v>2227</v>
      </c>
      <c r="B2228" s="1">
        <v>44309</v>
      </c>
      <c r="C2228">
        <v>297</v>
      </c>
      <c r="D2228" t="s">
        <v>42</v>
      </c>
      <c r="E2228">
        <v>5</v>
      </c>
    </row>
    <row r="2229" spans="1:5" x14ac:dyDescent="0.35">
      <c r="A2229">
        <v>2228</v>
      </c>
      <c r="B2229" s="1">
        <v>44309</v>
      </c>
      <c r="C2229">
        <v>1057</v>
      </c>
      <c r="D2229" t="s">
        <v>57</v>
      </c>
      <c r="E2229">
        <v>3</v>
      </c>
    </row>
    <row r="2230" spans="1:5" x14ac:dyDescent="0.35">
      <c r="A2230">
        <v>2229</v>
      </c>
      <c r="B2230" s="1">
        <v>44309</v>
      </c>
      <c r="C2230">
        <v>1328</v>
      </c>
      <c r="D2230" t="s">
        <v>32</v>
      </c>
      <c r="E2230">
        <v>4</v>
      </c>
    </row>
    <row r="2231" spans="1:5" x14ac:dyDescent="0.35">
      <c r="A2231">
        <v>2230</v>
      </c>
      <c r="B2231" s="1">
        <v>44310</v>
      </c>
      <c r="C2231">
        <v>1573</v>
      </c>
      <c r="D2231" t="s">
        <v>27</v>
      </c>
      <c r="E2231">
        <v>4</v>
      </c>
    </row>
    <row r="2232" spans="1:5" x14ac:dyDescent="0.35">
      <c r="A2232">
        <v>2231</v>
      </c>
      <c r="B2232" s="1">
        <v>44310</v>
      </c>
      <c r="C2232">
        <v>871</v>
      </c>
      <c r="D2232" t="s">
        <v>20</v>
      </c>
      <c r="E2232">
        <v>5</v>
      </c>
    </row>
    <row r="2233" spans="1:5" x14ac:dyDescent="0.35">
      <c r="A2233">
        <v>2232</v>
      </c>
      <c r="B2233" s="1">
        <v>44310</v>
      </c>
      <c r="C2233">
        <v>206</v>
      </c>
      <c r="D2233" t="s">
        <v>68</v>
      </c>
      <c r="E2233">
        <v>5</v>
      </c>
    </row>
    <row r="2234" spans="1:5" x14ac:dyDescent="0.35">
      <c r="A2234">
        <v>2233</v>
      </c>
      <c r="B2234" s="1">
        <v>44310</v>
      </c>
      <c r="C2234">
        <v>1059</v>
      </c>
      <c r="D2234" t="s">
        <v>24</v>
      </c>
      <c r="E2234">
        <v>2</v>
      </c>
    </row>
    <row r="2235" spans="1:5" x14ac:dyDescent="0.35">
      <c r="A2235">
        <v>2234</v>
      </c>
      <c r="B2235" s="1">
        <v>44310</v>
      </c>
      <c r="C2235">
        <v>956</v>
      </c>
      <c r="D2235" t="s">
        <v>62</v>
      </c>
      <c r="E2235">
        <v>4</v>
      </c>
    </row>
    <row r="2236" spans="1:5" x14ac:dyDescent="0.35">
      <c r="A2236">
        <v>2235</v>
      </c>
      <c r="B2236" s="1">
        <v>44310</v>
      </c>
      <c r="C2236">
        <v>32</v>
      </c>
      <c r="D2236" t="s">
        <v>72</v>
      </c>
      <c r="E2236">
        <v>4</v>
      </c>
    </row>
    <row r="2237" spans="1:5" x14ac:dyDescent="0.35">
      <c r="A2237">
        <v>2236</v>
      </c>
      <c r="B2237" s="1">
        <v>44310</v>
      </c>
      <c r="C2237">
        <v>691</v>
      </c>
      <c r="D2237" t="s">
        <v>32</v>
      </c>
      <c r="E2237">
        <v>2</v>
      </c>
    </row>
    <row r="2238" spans="1:5" x14ac:dyDescent="0.35">
      <c r="A2238">
        <v>2237</v>
      </c>
      <c r="B2238" s="1">
        <v>44311</v>
      </c>
      <c r="C2238">
        <v>1191</v>
      </c>
      <c r="D2238" t="s">
        <v>16</v>
      </c>
      <c r="E2238">
        <v>4</v>
      </c>
    </row>
    <row r="2239" spans="1:5" x14ac:dyDescent="0.35">
      <c r="A2239">
        <v>2238</v>
      </c>
      <c r="B2239" s="1">
        <v>44311</v>
      </c>
      <c r="C2239">
        <v>329</v>
      </c>
      <c r="D2239" t="s">
        <v>16</v>
      </c>
      <c r="E2239">
        <v>3</v>
      </c>
    </row>
    <row r="2240" spans="1:5" x14ac:dyDescent="0.35">
      <c r="A2240">
        <v>2239</v>
      </c>
      <c r="B2240" s="1">
        <v>44311</v>
      </c>
      <c r="C2240">
        <v>1226</v>
      </c>
      <c r="D2240" t="s">
        <v>12</v>
      </c>
      <c r="E2240">
        <v>3</v>
      </c>
    </row>
    <row r="2241" spans="1:5" x14ac:dyDescent="0.35">
      <c r="A2241">
        <v>2240</v>
      </c>
      <c r="B2241" s="1">
        <v>44311</v>
      </c>
      <c r="C2241">
        <v>1970</v>
      </c>
      <c r="D2241" t="s">
        <v>5</v>
      </c>
      <c r="E2241">
        <v>5</v>
      </c>
    </row>
    <row r="2242" spans="1:5" x14ac:dyDescent="0.35">
      <c r="A2242">
        <v>2241</v>
      </c>
      <c r="B2242" s="1">
        <v>44312</v>
      </c>
      <c r="C2242">
        <v>853</v>
      </c>
      <c r="D2242" t="s">
        <v>23</v>
      </c>
      <c r="E2242">
        <v>1</v>
      </c>
    </row>
    <row r="2243" spans="1:5" x14ac:dyDescent="0.35">
      <c r="A2243">
        <v>2242</v>
      </c>
      <c r="B2243" s="1">
        <v>44312</v>
      </c>
      <c r="C2243">
        <v>198</v>
      </c>
      <c r="D2243" t="s">
        <v>47</v>
      </c>
      <c r="E2243">
        <v>3</v>
      </c>
    </row>
    <row r="2244" spans="1:5" x14ac:dyDescent="0.35">
      <c r="A2244">
        <v>2243</v>
      </c>
      <c r="B2244" s="1">
        <v>44312</v>
      </c>
      <c r="C2244">
        <v>1188</v>
      </c>
      <c r="D2244" t="s">
        <v>28</v>
      </c>
      <c r="E2244">
        <v>4</v>
      </c>
    </row>
    <row r="2245" spans="1:5" x14ac:dyDescent="0.35">
      <c r="A2245">
        <v>2244</v>
      </c>
      <c r="B2245" s="1">
        <v>44313</v>
      </c>
      <c r="C2245">
        <v>1485</v>
      </c>
      <c r="D2245" t="s">
        <v>73</v>
      </c>
      <c r="E2245">
        <v>2</v>
      </c>
    </row>
    <row r="2246" spans="1:5" x14ac:dyDescent="0.35">
      <c r="A2246">
        <v>2245</v>
      </c>
      <c r="B2246" s="1">
        <v>44313</v>
      </c>
      <c r="C2246">
        <v>1628</v>
      </c>
      <c r="D2246" t="s">
        <v>66</v>
      </c>
      <c r="E2246">
        <v>4</v>
      </c>
    </row>
    <row r="2247" spans="1:5" x14ac:dyDescent="0.35">
      <c r="A2247">
        <v>2246</v>
      </c>
      <c r="B2247" s="1">
        <v>44313</v>
      </c>
      <c r="C2247">
        <v>1016</v>
      </c>
      <c r="D2247" t="s">
        <v>13</v>
      </c>
      <c r="E2247">
        <v>5</v>
      </c>
    </row>
    <row r="2248" spans="1:5" x14ac:dyDescent="0.35">
      <c r="A2248">
        <v>2247</v>
      </c>
      <c r="B2248" s="1">
        <v>44314</v>
      </c>
      <c r="C2248">
        <v>591</v>
      </c>
      <c r="D2248" t="s">
        <v>51</v>
      </c>
      <c r="E2248">
        <v>1</v>
      </c>
    </row>
    <row r="2249" spans="1:5" x14ac:dyDescent="0.35">
      <c r="A2249">
        <v>2248</v>
      </c>
      <c r="B2249" s="1">
        <v>44314</v>
      </c>
      <c r="C2249">
        <v>1947</v>
      </c>
      <c r="D2249" t="s">
        <v>39</v>
      </c>
      <c r="E2249">
        <v>4</v>
      </c>
    </row>
    <row r="2250" spans="1:5" x14ac:dyDescent="0.35">
      <c r="A2250">
        <v>2249</v>
      </c>
      <c r="B2250" s="1">
        <v>44314</v>
      </c>
      <c r="C2250">
        <v>1647</v>
      </c>
      <c r="D2250" t="s">
        <v>6</v>
      </c>
      <c r="E2250">
        <v>5</v>
      </c>
    </row>
    <row r="2251" spans="1:5" x14ac:dyDescent="0.35">
      <c r="A2251">
        <v>2250</v>
      </c>
      <c r="B2251" s="1">
        <v>44314</v>
      </c>
      <c r="C2251">
        <v>451</v>
      </c>
      <c r="D2251" t="s">
        <v>36</v>
      </c>
      <c r="E2251">
        <v>4</v>
      </c>
    </row>
    <row r="2252" spans="1:5" x14ac:dyDescent="0.35">
      <c r="A2252">
        <v>2251</v>
      </c>
      <c r="B2252" s="1">
        <v>44315</v>
      </c>
      <c r="C2252">
        <v>1571</v>
      </c>
      <c r="D2252" t="s">
        <v>58</v>
      </c>
      <c r="E2252">
        <v>3</v>
      </c>
    </row>
    <row r="2253" spans="1:5" x14ac:dyDescent="0.35">
      <c r="A2253">
        <v>2252</v>
      </c>
      <c r="B2253" s="1">
        <v>44315</v>
      </c>
      <c r="C2253">
        <v>1200</v>
      </c>
      <c r="D2253" t="s">
        <v>37</v>
      </c>
      <c r="E2253">
        <v>2</v>
      </c>
    </row>
    <row r="2254" spans="1:5" x14ac:dyDescent="0.35">
      <c r="A2254">
        <v>2253</v>
      </c>
      <c r="B2254" s="1">
        <v>44316</v>
      </c>
      <c r="C2254">
        <v>825</v>
      </c>
      <c r="D2254" t="s">
        <v>43</v>
      </c>
      <c r="E2254">
        <v>3</v>
      </c>
    </row>
    <row r="2255" spans="1:5" x14ac:dyDescent="0.35">
      <c r="A2255">
        <v>2254</v>
      </c>
      <c r="B2255" s="1">
        <v>44316</v>
      </c>
      <c r="C2255">
        <v>549</v>
      </c>
      <c r="D2255" t="s">
        <v>70</v>
      </c>
      <c r="E2255">
        <v>2</v>
      </c>
    </row>
    <row r="2256" spans="1:5" x14ac:dyDescent="0.35">
      <c r="A2256">
        <v>2255</v>
      </c>
      <c r="B2256" s="1">
        <v>44316</v>
      </c>
      <c r="C2256">
        <v>1016</v>
      </c>
      <c r="D2256" t="s">
        <v>23</v>
      </c>
      <c r="E2256">
        <v>3</v>
      </c>
    </row>
    <row r="2257" spans="1:5" x14ac:dyDescent="0.35">
      <c r="A2257">
        <v>2256</v>
      </c>
      <c r="B2257" s="1">
        <v>44316</v>
      </c>
      <c r="C2257">
        <v>938</v>
      </c>
      <c r="D2257" t="s">
        <v>20</v>
      </c>
      <c r="E2257">
        <v>2</v>
      </c>
    </row>
    <row r="2258" spans="1:5" x14ac:dyDescent="0.35">
      <c r="A2258">
        <v>2257</v>
      </c>
      <c r="B2258" s="1">
        <v>44316</v>
      </c>
      <c r="C2258">
        <v>2113</v>
      </c>
      <c r="D2258" t="s">
        <v>63</v>
      </c>
      <c r="E2258">
        <v>6</v>
      </c>
    </row>
    <row r="2259" spans="1:5" x14ac:dyDescent="0.35">
      <c r="A2259">
        <v>2258</v>
      </c>
      <c r="B2259" s="1">
        <v>44317</v>
      </c>
      <c r="C2259">
        <v>1809</v>
      </c>
      <c r="D2259" t="s">
        <v>55</v>
      </c>
      <c r="E2259">
        <v>3</v>
      </c>
    </row>
    <row r="2260" spans="1:5" x14ac:dyDescent="0.35">
      <c r="A2260">
        <v>2259</v>
      </c>
      <c r="B2260" s="1">
        <v>44317</v>
      </c>
      <c r="C2260">
        <v>1011</v>
      </c>
      <c r="D2260" t="s">
        <v>67</v>
      </c>
      <c r="E2260">
        <v>1</v>
      </c>
    </row>
    <row r="2261" spans="1:5" x14ac:dyDescent="0.35">
      <c r="A2261">
        <v>2260</v>
      </c>
      <c r="B2261" s="1">
        <v>44317</v>
      </c>
      <c r="C2261">
        <v>882</v>
      </c>
      <c r="D2261" t="s">
        <v>73</v>
      </c>
      <c r="E2261">
        <v>6</v>
      </c>
    </row>
    <row r="2262" spans="1:5" x14ac:dyDescent="0.35">
      <c r="A2262">
        <v>2261</v>
      </c>
      <c r="B2262" s="1">
        <v>44317</v>
      </c>
      <c r="C2262">
        <v>1752</v>
      </c>
      <c r="D2262" t="s">
        <v>64</v>
      </c>
      <c r="E2262">
        <v>4</v>
      </c>
    </row>
    <row r="2263" spans="1:5" x14ac:dyDescent="0.35">
      <c r="A2263">
        <v>2262</v>
      </c>
      <c r="B2263" s="1">
        <v>44317</v>
      </c>
      <c r="C2263">
        <v>1536</v>
      </c>
      <c r="D2263" t="s">
        <v>45</v>
      </c>
      <c r="E2263">
        <v>5</v>
      </c>
    </row>
    <row r="2264" spans="1:5" x14ac:dyDescent="0.35">
      <c r="A2264">
        <v>2263</v>
      </c>
      <c r="B2264" s="1">
        <v>44317</v>
      </c>
      <c r="C2264">
        <v>668</v>
      </c>
      <c r="D2264" t="s">
        <v>15</v>
      </c>
      <c r="E2264">
        <v>4</v>
      </c>
    </row>
    <row r="2265" spans="1:5" x14ac:dyDescent="0.35">
      <c r="A2265">
        <v>2264</v>
      </c>
      <c r="B2265" s="1">
        <v>44317</v>
      </c>
      <c r="C2265">
        <v>136</v>
      </c>
      <c r="D2265" t="s">
        <v>49</v>
      </c>
      <c r="E2265">
        <v>5</v>
      </c>
    </row>
    <row r="2266" spans="1:5" x14ac:dyDescent="0.35">
      <c r="A2266">
        <v>2265</v>
      </c>
      <c r="B2266" s="1">
        <v>44317</v>
      </c>
      <c r="C2266">
        <v>1941</v>
      </c>
      <c r="D2266" t="s">
        <v>61</v>
      </c>
      <c r="E2266">
        <v>4</v>
      </c>
    </row>
    <row r="2267" spans="1:5" x14ac:dyDescent="0.35">
      <c r="A2267">
        <v>2266</v>
      </c>
      <c r="B2267" s="1">
        <v>44318</v>
      </c>
      <c r="C2267">
        <v>72</v>
      </c>
      <c r="D2267" t="s">
        <v>39</v>
      </c>
      <c r="E2267">
        <v>2</v>
      </c>
    </row>
    <row r="2268" spans="1:5" x14ac:dyDescent="0.35">
      <c r="A2268">
        <v>2267</v>
      </c>
      <c r="B2268" s="1">
        <v>44318</v>
      </c>
      <c r="C2268">
        <v>334</v>
      </c>
      <c r="D2268" t="s">
        <v>17</v>
      </c>
      <c r="E2268">
        <v>5</v>
      </c>
    </row>
    <row r="2269" spans="1:5" x14ac:dyDescent="0.35">
      <c r="A2269">
        <v>2268</v>
      </c>
      <c r="B2269" s="1">
        <v>44318</v>
      </c>
      <c r="C2269">
        <v>1961</v>
      </c>
      <c r="D2269" t="s">
        <v>56</v>
      </c>
      <c r="E2269">
        <v>4</v>
      </c>
    </row>
    <row r="2270" spans="1:5" x14ac:dyDescent="0.35">
      <c r="A2270">
        <v>2269</v>
      </c>
      <c r="B2270" s="1">
        <v>44318</v>
      </c>
      <c r="C2270">
        <v>764</v>
      </c>
      <c r="D2270" t="s">
        <v>5</v>
      </c>
      <c r="E2270">
        <v>4</v>
      </c>
    </row>
    <row r="2271" spans="1:5" x14ac:dyDescent="0.35">
      <c r="A2271">
        <v>2270</v>
      </c>
      <c r="B2271" s="1">
        <v>44318</v>
      </c>
      <c r="C2271">
        <v>1471</v>
      </c>
      <c r="D2271" t="s">
        <v>53</v>
      </c>
      <c r="E2271">
        <v>3</v>
      </c>
    </row>
    <row r="2272" spans="1:5" x14ac:dyDescent="0.35">
      <c r="A2272">
        <v>2271</v>
      </c>
      <c r="B2272" s="1">
        <v>44318</v>
      </c>
      <c r="C2272">
        <v>1712</v>
      </c>
      <c r="D2272" t="s">
        <v>20</v>
      </c>
      <c r="E2272">
        <v>3</v>
      </c>
    </row>
    <row r="2273" spans="1:5" x14ac:dyDescent="0.35">
      <c r="A2273">
        <v>2272</v>
      </c>
      <c r="B2273" s="1">
        <v>44319</v>
      </c>
      <c r="C2273">
        <v>1698</v>
      </c>
      <c r="D2273" t="s">
        <v>57</v>
      </c>
      <c r="E2273">
        <v>4</v>
      </c>
    </row>
    <row r="2274" spans="1:5" x14ac:dyDescent="0.35">
      <c r="A2274">
        <v>2273</v>
      </c>
      <c r="B2274" s="1">
        <v>44319</v>
      </c>
      <c r="C2274">
        <v>1417</v>
      </c>
      <c r="D2274" t="s">
        <v>19</v>
      </c>
      <c r="E2274">
        <v>4</v>
      </c>
    </row>
    <row r="2275" spans="1:5" x14ac:dyDescent="0.35">
      <c r="A2275">
        <v>2274</v>
      </c>
      <c r="B2275" s="1">
        <v>44319</v>
      </c>
      <c r="C2275">
        <v>119</v>
      </c>
      <c r="D2275" t="s">
        <v>6</v>
      </c>
      <c r="E2275">
        <v>4</v>
      </c>
    </row>
    <row r="2276" spans="1:5" x14ac:dyDescent="0.35">
      <c r="A2276">
        <v>2275</v>
      </c>
      <c r="B2276" s="1">
        <v>44319</v>
      </c>
      <c r="C2276">
        <v>1124</v>
      </c>
      <c r="D2276" t="s">
        <v>5</v>
      </c>
      <c r="E2276">
        <v>3</v>
      </c>
    </row>
    <row r="2277" spans="1:5" x14ac:dyDescent="0.35">
      <c r="A2277">
        <v>2276</v>
      </c>
      <c r="B2277" s="1">
        <v>44319</v>
      </c>
      <c r="C2277">
        <v>46</v>
      </c>
      <c r="D2277" t="s">
        <v>17</v>
      </c>
      <c r="E2277">
        <v>5</v>
      </c>
    </row>
    <row r="2278" spans="1:5" x14ac:dyDescent="0.35">
      <c r="A2278">
        <v>2277</v>
      </c>
      <c r="B2278" s="1">
        <v>44320</v>
      </c>
      <c r="C2278">
        <v>848</v>
      </c>
      <c r="D2278" t="s">
        <v>55</v>
      </c>
      <c r="E2278">
        <v>4</v>
      </c>
    </row>
    <row r="2279" spans="1:5" x14ac:dyDescent="0.35">
      <c r="A2279">
        <v>2278</v>
      </c>
      <c r="B2279" s="1">
        <v>44320</v>
      </c>
      <c r="C2279">
        <v>339</v>
      </c>
      <c r="D2279" t="s">
        <v>60</v>
      </c>
      <c r="E2279">
        <v>3</v>
      </c>
    </row>
    <row r="2280" spans="1:5" x14ac:dyDescent="0.35">
      <c r="A2280">
        <v>2279</v>
      </c>
      <c r="B2280" s="1">
        <v>44320</v>
      </c>
      <c r="C2280">
        <v>109</v>
      </c>
      <c r="D2280" t="s">
        <v>54</v>
      </c>
      <c r="E2280">
        <v>4</v>
      </c>
    </row>
    <row r="2281" spans="1:5" x14ac:dyDescent="0.35">
      <c r="A2281">
        <v>2280</v>
      </c>
      <c r="B2281" s="1">
        <v>44320</v>
      </c>
      <c r="C2281">
        <v>1045</v>
      </c>
      <c r="D2281" t="s">
        <v>71</v>
      </c>
      <c r="E2281">
        <v>3</v>
      </c>
    </row>
    <row r="2282" spans="1:5" x14ac:dyDescent="0.35">
      <c r="A2282">
        <v>2281</v>
      </c>
      <c r="B2282" s="1">
        <v>44320</v>
      </c>
      <c r="C2282">
        <v>1565</v>
      </c>
      <c r="D2282" t="s">
        <v>68</v>
      </c>
      <c r="E2282">
        <v>5</v>
      </c>
    </row>
    <row r="2283" spans="1:5" x14ac:dyDescent="0.35">
      <c r="A2283">
        <v>2282</v>
      </c>
      <c r="B2283" s="1">
        <v>44320</v>
      </c>
      <c r="C2283">
        <v>1940</v>
      </c>
      <c r="D2283" t="s">
        <v>44</v>
      </c>
      <c r="E2283">
        <v>3</v>
      </c>
    </row>
    <row r="2284" spans="1:5" x14ac:dyDescent="0.35">
      <c r="A2284">
        <v>2283</v>
      </c>
      <c r="B2284" s="1">
        <v>44320</v>
      </c>
      <c r="C2284">
        <v>545</v>
      </c>
      <c r="D2284" t="s">
        <v>68</v>
      </c>
      <c r="E2284">
        <v>3</v>
      </c>
    </row>
    <row r="2285" spans="1:5" x14ac:dyDescent="0.35">
      <c r="A2285">
        <v>2284</v>
      </c>
      <c r="B2285" s="1">
        <v>44320</v>
      </c>
      <c r="C2285">
        <v>837</v>
      </c>
      <c r="D2285" t="s">
        <v>11</v>
      </c>
      <c r="E2285">
        <v>2</v>
      </c>
    </row>
    <row r="2286" spans="1:5" x14ac:dyDescent="0.35">
      <c r="A2286">
        <v>2285</v>
      </c>
      <c r="B2286" s="1">
        <v>44321</v>
      </c>
      <c r="C2286">
        <v>1023</v>
      </c>
      <c r="D2286" t="s">
        <v>39</v>
      </c>
      <c r="E2286">
        <v>5</v>
      </c>
    </row>
    <row r="2287" spans="1:5" x14ac:dyDescent="0.35">
      <c r="A2287">
        <v>2286</v>
      </c>
      <c r="B2287" s="1">
        <v>44321</v>
      </c>
      <c r="C2287">
        <v>832</v>
      </c>
      <c r="D2287" t="s">
        <v>23</v>
      </c>
      <c r="E2287">
        <v>5</v>
      </c>
    </row>
    <row r="2288" spans="1:5" x14ac:dyDescent="0.35">
      <c r="A2288">
        <v>2287</v>
      </c>
      <c r="B2288" s="1">
        <v>44321</v>
      </c>
      <c r="C2288">
        <v>2021</v>
      </c>
      <c r="D2288" t="s">
        <v>65</v>
      </c>
      <c r="E2288">
        <v>5</v>
      </c>
    </row>
    <row r="2289" spans="1:5" x14ac:dyDescent="0.35">
      <c r="A2289">
        <v>2288</v>
      </c>
      <c r="B2289" s="1">
        <v>44322</v>
      </c>
      <c r="C2289">
        <v>1479</v>
      </c>
      <c r="D2289" t="s">
        <v>21</v>
      </c>
      <c r="E2289">
        <v>5</v>
      </c>
    </row>
    <row r="2290" spans="1:5" x14ac:dyDescent="0.35">
      <c r="A2290">
        <v>2289</v>
      </c>
      <c r="B2290" s="1">
        <v>44322</v>
      </c>
      <c r="C2290">
        <v>1990</v>
      </c>
      <c r="D2290" t="s">
        <v>57</v>
      </c>
      <c r="E2290">
        <v>1</v>
      </c>
    </row>
    <row r="2291" spans="1:5" x14ac:dyDescent="0.35">
      <c r="A2291">
        <v>2290</v>
      </c>
      <c r="B2291" s="1">
        <v>44322</v>
      </c>
      <c r="C2291">
        <v>993</v>
      </c>
      <c r="D2291" t="s">
        <v>49</v>
      </c>
      <c r="E2291">
        <v>4</v>
      </c>
    </row>
    <row r="2292" spans="1:5" x14ac:dyDescent="0.35">
      <c r="A2292">
        <v>2291</v>
      </c>
      <c r="B2292" s="1">
        <v>44322</v>
      </c>
      <c r="C2292">
        <v>931</v>
      </c>
      <c r="D2292" t="s">
        <v>46</v>
      </c>
      <c r="E2292">
        <v>3</v>
      </c>
    </row>
    <row r="2293" spans="1:5" x14ac:dyDescent="0.35">
      <c r="A2293">
        <v>2292</v>
      </c>
      <c r="B2293" s="1">
        <v>44322</v>
      </c>
      <c r="C2293">
        <v>1587</v>
      </c>
      <c r="D2293" t="s">
        <v>23</v>
      </c>
      <c r="E2293">
        <v>3</v>
      </c>
    </row>
    <row r="2294" spans="1:5" x14ac:dyDescent="0.35">
      <c r="A2294">
        <v>2293</v>
      </c>
      <c r="B2294" s="1">
        <v>44322</v>
      </c>
      <c r="C2294">
        <v>875</v>
      </c>
      <c r="D2294" t="s">
        <v>23</v>
      </c>
      <c r="E2294">
        <v>1</v>
      </c>
    </row>
    <row r="2295" spans="1:5" x14ac:dyDescent="0.35">
      <c r="A2295">
        <v>2294</v>
      </c>
      <c r="B2295" s="1">
        <v>44323</v>
      </c>
      <c r="C2295">
        <v>1054</v>
      </c>
      <c r="D2295" t="s">
        <v>59</v>
      </c>
      <c r="E2295">
        <v>3</v>
      </c>
    </row>
    <row r="2296" spans="1:5" x14ac:dyDescent="0.35">
      <c r="A2296">
        <v>2295</v>
      </c>
      <c r="B2296" s="1">
        <v>44323</v>
      </c>
      <c r="C2296">
        <v>1692</v>
      </c>
      <c r="D2296" t="s">
        <v>16</v>
      </c>
      <c r="E2296">
        <v>3</v>
      </c>
    </row>
    <row r="2297" spans="1:5" x14ac:dyDescent="0.35">
      <c r="A2297">
        <v>2296</v>
      </c>
      <c r="B2297" s="1">
        <v>44323</v>
      </c>
      <c r="C2297">
        <v>1315</v>
      </c>
      <c r="D2297" t="s">
        <v>11</v>
      </c>
      <c r="E2297">
        <v>1</v>
      </c>
    </row>
    <row r="2298" spans="1:5" x14ac:dyDescent="0.35">
      <c r="A2298">
        <v>2297</v>
      </c>
      <c r="B2298" s="1">
        <v>44323</v>
      </c>
      <c r="C2298">
        <v>344</v>
      </c>
      <c r="D2298" t="s">
        <v>7</v>
      </c>
      <c r="E2298">
        <v>5</v>
      </c>
    </row>
    <row r="2299" spans="1:5" x14ac:dyDescent="0.35">
      <c r="A2299">
        <v>2298</v>
      </c>
      <c r="B2299" s="1">
        <v>44324</v>
      </c>
      <c r="C2299">
        <v>1061</v>
      </c>
      <c r="D2299" t="s">
        <v>29</v>
      </c>
      <c r="E2299">
        <v>5</v>
      </c>
    </row>
    <row r="2300" spans="1:5" x14ac:dyDescent="0.35">
      <c r="A2300">
        <v>2299</v>
      </c>
      <c r="B2300" s="1">
        <v>44324</v>
      </c>
      <c r="C2300">
        <v>1275</v>
      </c>
      <c r="D2300" t="s">
        <v>71</v>
      </c>
      <c r="E2300">
        <v>3</v>
      </c>
    </row>
    <row r="2301" spans="1:5" x14ac:dyDescent="0.35">
      <c r="A2301">
        <v>2300</v>
      </c>
      <c r="B2301" s="1">
        <v>44324</v>
      </c>
      <c r="C2301">
        <v>1658</v>
      </c>
      <c r="D2301" t="s">
        <v>5</v>
      </c>
      <c r="E2301">
        <v>4</v>
      </c>
    </row>
    <row r="2302" spans="1:5" x14ac:dyDescent="0.35">
      <c r="A2302">
        <v>2301</v>
      </c>
      <c r="B2302" s="1">
        <v>44325</v>
      </c>
      <c r="C2302">
        <v>1389</v>
      </c>
      <c r="D2302" t="s">
        <v>32</v>
      </c>
      <c r="E2302">
        <v>4</v>
      </c>
    </row>
    <row r="2303" spans="1:5" x14ac:dyDescent="0.35">
      <c r="A2303">
        <v>2302</v>
      </c>
      <c r="B2303" s="1">
        <v>44325</v>
      </c>
      <c r="C2303">
        <v>49</v>
      </c>
      <c r="D2303" t="s">
        <v>51</v>
      </c>
      <c r="E2303">
        <v>2</v>
      </c>
    </row>
    <row r="2304" spans="1:5" x14ac:dyDescent="0.35">
      <c r="A2304">
        <v>2303</v>
      </c>
      <c r="B2304" s="1">
        <v>44326</v>
      </c>
      <c r="C2304">
        <v>2012</v>
      </c>
      <c r="D2304" t="s">
        <v>27</v>
      </c>
      <c r="E2304">
        <v>3</v>
      </c>
    </row>
    <row r="2305" spans="1:5" x14ac:dyDescent="0.35">
      <c r="A2305">
        <v>2304</v>
      </c>
      <c r="B2305" s="1">
        <v>44326</v>
      </c>
      <c r="C2305">
        <v>399</v>
      </c>
      <c r="D2305" t="s">
        <v>60</v>
      </c>
      <c r="E2305">
        <v>3</v>
      </c>
    </row>
    <row r="2306" spans="1:5" x14ac:dyDescent="0.35">
      <c r="A2306">
        <v>2305</v>
      </c>
      <c r="B2306" s="1">
        <v>44326</v>
      </c>
      <c r="C2306">
        <v>273</v>
      </c>
      <c r="D2306" t="s">
        <v>15</v>
      </c>
      <c r="E2306">
        <v>1</v>
      </c>
    </row>
    <row r="2307" spans="1:5" x14ac:dyDescent="0.35">
      <c r="A2307">
        <v>2306</v>
      </c>
      <c r="B2307" s="1">
        <v>44326</v>
      </c>
      <c r="C2307">
        <v>1032</v>
      </c>
      <c r="D2307" t="s">
        <v>48</v>
      </c>
      <c r="E2307">
        <v>2</v>
      </c>
    </row>
    <row r="2308" spans="1:5" x14ac:dyDescent="0.35">
      <c r="A2308">
        <v>2307</v>
      </c>
      <c r="B2308" s="1">
        <v>44326</v>
      </c>
      <c r="C2308">
        <v>1897</v>
      </c>
      <c r="D2308" t="s">
        <v>32</v>
      </c>
      <c r="E2308">
        <v>2</v>
      </c>
    </row>
    <row r="2309" spans="1:5" x14ac:dyDescent="0.35">
      <c r="A2309">
        <v>2308</v>
      </c>
      <c r="B2309" s="1">
        <v>44326</v>
      </c>
      <c r="C2309">
        <v>2065</v>
      </c>
      <c r="D2309" t="s">
        <v>58</v>
      </c>
      <c r="E2309">
        <v>4</v>
      </c>
    </row>
    <row r="2310" spans="1:5" x14ac:dyDescent="0.35">
      <c r="A2310">
        <v>2309</v>
      </c>
      <c r="B2310" s="1">
        <v>44326</v>
      </c>
      <c r="C2310">
        <v>138</v>
      </c>
      <c r="D2310" t="s">
        <v>10</v>
      </c>
      <c r="E2310">
        <v>3</v>
      </c>
    </row>
    <row r="2311" spans="1:5" x14ac:dyDescent="0.35">
      <c r="A2311">
        <v>2310</v>
      </c>
      <c r="B2311" s="1">
        <v>44326</v>
      </c>
      <c r="C2311">
        <v>2072</v>
      </c>
      <c r="D2311" t="s">
        <v>64</v>
      </c>
      <c r="E2311">
        <v>4</v>
      </c>
    </row>
    <row r="2312" spans="1:5" x14ac:dyDescent="0.35">
      <c r="A2312">
        <v>2311</v>
      </c>
      <c r="B2312" s="1">
        <v>44326</v>
      </c>
      <c r="C2312">
        <v>1929</v>
      </c>
      <c r="D2312" t="s">
        <v>48</v>
      </c>
      <c r="E2312">
        <v>3</v>
      </c>
    </row>
    <row r="2313" spans="1:5" x14ac:dyDescent="0.35">
      <c r="A2313">
        <v>2312</v>
      </c>
      <c r="B2313" s="1">
        <v>44327</v>
      </c>
      <c r="C2313">
        <v>1066</v>
      </c>
      <c r="D2313" t="s">
        <v>64</v>
      </c>
      <c r="E2313">
        <v>4</v>
      </c>
    </row>
    <row r="2314" spans="1:5" x14ac:dyDescent="0.35">
      <c r="A2314">
        <v>2313</v>
      </c>
      <c r="B2314" s="1">
        <v>44327</v>
      </c>
      <c r="C2314">
        <v>1357</v>
      </c>
      <c r="D2314" t="s">
        <v>11</v>
      </c>
      <c r="E2314">
        <v>4</v>
      </c>
    </row>
    <row r="2315" spans="1:5" x14ac:dyDescent="0.35">
      <c r="A2315">
        <v>2314</v>
      </c>
      <c r="B2315" s="1">
        <v>44327</v>
      </c>
      <c r="C2315">
        <v>910</v>
      </c>
      <c r="D2315" t="s">
        <v>47</v>
      </c>
      <c r="E2315">
        <v>6</v>
      </c>
    </row>
    <row r="2316" spans="1:5" x14ac:dyDescent="0.35">
      <c r="A2316">
        <v>2315</v>
      </c>
      <c r="B2316" s="1">
        <v>44327</v>
      </c>
      <c r="C2316">
        <v>1141</v>
      </c>
      <c r="D2316" t="s">
        <v>63</v>
      </c>
      <c r="E2316">
        <v>4</v>
      </c>
    </row>
    <row r="2317" spans="1:5" x14ac:dyDescent="0.35">
      <c r="A2317">
        <v>2316</v>
      </c>
      <c r="B2317" s="1">
        <v>44328</v>
      </c>
      <c r="C2317">
        <v>747</v>
      </c>
      <c r="D2317" t="s">
        <v>70</v>
      </c>
      <c r="E2317">
        <v>5</v>
      </c>
    </row>
    <row r="2318" spans="1:5" x14ac:dyDescent="0.35">
      <c r="A2318">
        <v>2317</v>
      </c>
      <c r="B2318" s="1">
        <v>44328</v>
      </c>
      <c r="C2318">
        <v>461</v>
      </c>
      <c r="D2318" t="s">
        <v>66</v>
      </c>
      <c r="E2318">
        <v>4</v>
      </c>
    </row>
    <row r="2319" spans="1:5" x14ac:dyDescent="0.35">
      <c r="A2319">
        <v>2318</v>
      </c>
      <c r="B2319" s="1">
        <v>44329</v>
      </c>
      <c r="C2319">
        <v>941</v>
      </c>
      <c r="D2319" t="s">
        <v>12</v>
      </c>
      <c r="E2319">
        <v>6</v>
      </c>
    </row>
    <row r="2320" spans="1:5" x14ac:dyDescent="0.35">
      <c r="A2320">
        <v>2319</v>
      </c>
      <c r="B2320" s="1">
        <v>44329</v>
      </c>
      <c r="C2320">
        <v>1306</v>
      </c>
      <c r="D2320" t="s">
        <v>22</v>
      </c>
      <c r="E2320">
        <v>3</v>
      </c>
    </row>
    <row r="2321" spans="1:5" x14ac:dyDescent="0.35">
      <c r="A2321">
        <v>2320</v>
      </c>
      <c r="B2321" s="1">
        <v>44329</v>
      </c>
      <c r="C2321">
        <v>634</v>
      </c>
      <c r="D2321" t="s">
        <v>8</v>
      </c>
      <c r="E2321">
        <v>2</v>
      </c>
    </row>
    <row r="2322" spans="1:5" x14ac:dyDescent="0.35">
      <c r="A2322">
        <v>2321</v>
      </c>
      <c r="B2322" s="1">
        <v>44329</v>
      </c>
      <c r="C2322">
        <v>829</v>
      </c>
      <c r="D2322" t="s">
        <v>67</v>
      </c>
      <c r="E2322">
        <v>3</v>
      </c>
    </row>
    <row r="2323" spans="1:5" x14ac:dyDescent="0.35">
      <c r="A2323">
        <v>2322</v>
      </c>
      <c r="B2323" s="1">
        <v>44329</v>
      </c>
      <c r="C2323">
        <v>1501</v>
      </c>
      <c r="D2323" t="s">
        <v>5</v>
      </c>
      <c r="E2323">
        <v>4</v>
      </c>
    </row>
    <row r="2324" spans="1:5" x14ac:dyDescent="0.35">
      <c r="A2324">
        <v>2323</v>
      </c>
      <c r="B2324" s="1">
        <v>44329</v>
      </c>
      <c r="C2324">
        <v>571</v>
      </c>
      <c r="D2324" t="s">
        <v>23</v>
      </c>
      <c r="E2324">
        <v>1</v>
      </c>
    </row>
    <row r="2325" spans="1:5" x14ac:dyDescent="0.35">
      <c r="A2325">
        <v>2324</v>
      </c>
      <c r="B2325" s="1">
        <v>44330</v>
      </c>
      <c r="C2325">
        <v>1778</v>
      </c>
      <c r="D2325" t="s">
        <v>15</v>
      </c>
      <c r="E2325">
        <v>4</v>
      </c>
    </row>
    <row r="2326" spans="1:5" x14ac:dyDescent="0.35">
      <c r="A2326">
        <v>2325</v>
      </c>
      <c r="B2326" s="1">
        <v>44330</v>
      </c>
      <c r="C2326">
        <v>420</v>
      </c>
      <c r="D2326" t="s">
        <v>68</v>
      </c>
      <c r="E2326">
        <v>2</v>
      </c>
    </row>
    <row r="2327" spans="1:5" x14ac:dyDescent="0.35">
      <c r="A2327">
        <v>2326</v>
      </c>
      <c r="B2327" s="1">
        <v>44330</v>
      </c>
      <c r="C2327">
        <v>449</v>
      </c>
      <c r="D2327" t="s">
        <v>39</v>
      </c>
      <c r="E2327">
        <v>4</v>
      </c>
    </row>
    <row r="2328" spans="1:5" x14ac:dyDescent="0.35">
      <c r="A2328">
        <v>2327</v>
      </c>
      <c r="B2328" s="1">
        <v>44330</v>
      </c>
      <c r="C2328">
        <v>1304</v>
      </c>
      <c r="D2328" t="s">
        <v>20</v>
      </c>
      <c r="E2328">
        <v>5</v>
      </c>
    </row>
    <row r="2329" spans="1:5" x14ac:dyDescent="0.35">
      <c r="A2329">
        <v>2328</v>
      </c>
      <c r="B2329" s="1">
        <v>44330</v>
      </c>
      <c r="C2329">
        <v>74</v>
      </c>
      <c r="D2329" t="s">
        <v>59</v>
      </c>
      <c r="E2329">
        <v>6</v>
      </c>
    </row>
    <row r="2330" spans="1:5" x14ac:dyDescent="0.35">
      <c r="A2330">
        <v>2329</v>
      </c>
      <c r="B2330" s="1">
        <v>44330</v>
      </c>
      <c r="C2330">
        <v>1633</v>
      </c>
      <c r="D2330" t="s">
        <v>28</v>
      </c>
      <c r="E2330">
        <v>5</v>
      </c>
    </row>
    <row r="2331" spans="1:5" x14ac:dyDescent="0.35">
      <c r="A2331">
        <v>2330</v>
      </c>
      <c r="B2331" s="1">
        <v>44330</v>
      </c>
      <c r="C2331">
        <v>382</v>
      </c>
      <c r="D2331" t="s">
        <v>16</v>
      </c>
      <c r="E2331">
        <v>4</v>
      </c>
    </row>
    <row r="2332" spans="1:5" x14ac:dyDescent="0.35">
      <c r="A2332">
        <v>2331</v>
      </c>
      <c r="B2332" s="1">
        <v>44331</v>
      </c>
      <c r="C2332">
        <v>1902</v>
      </c>
      <c r="D2332" t="s">
        <v>65</v>
      </c>
      <c r="E2332">
        <v>4</v>
      </c>
    </row>
    <row r="2333" spans="1:5" x14ac:dyDescent="0.35">
      <c r="A2333">
        <v>2332</v>
      </c>
      <c r="B2333" s="1">
        <v>44331</v>
      </c>
      <c r="C2333">
        <v>1472</v>
      </c>
      <c r="D2333" t="s">
        <v>61</v>
      </c>
      <c r="E2333">
        <v>4</v>
      </c>
    </row>
    <row r="2334" spans="1:5" x14ac:dyDescent="0.35">
      <c r="A2334">
        <v>2333</v>
      </c>
      <c r="B2334" s="1">
        <v>44331</v>
      </c>
      <c r="C2334">
        <v>1087</v>
      </c>
      <c r="D2334" t="s">
        <v>38</v>
      </c>
      <c r="E2334">
        <v>3</v>
      </c>
    </row>
    <row r="2335" spans="1:5" x14ac:dyDescent="0.35">
      <c r="A2335">
        <v>2334</v>
      </c>
      <c r="B2335" s="1">
        <v>44331</v>
      </c>
      <c r="C2335">
        <v>1628</v>
      </c>
      <c r="D2335" t="s">
        <v>72</v>
      </c>
      <c r="E2335">
        <v>3</v>
      </c>
    </row>
    <row r="2336" spans="1:5" x14ac:dyDescent="0.35">
      <c r="A2336">
        <v>2335</v>
      </c>
      <c r="B2336" s="1">
        <v>44331</v>
      </c>
      <c r="C2336">
        <v>1063</v>
      </c>
      <c r="D2336" t="s">
        <v>37</v>
      </c>
      <c r="E2336">
        <v>1</v>
      </c>
    </row>
    <row r="2337" spans="1:5" x14ac:dyDescent="0.35">
      <c r="A2337">
        <v>2336</v>
      </c>
      <c r="B2337" s="1">
        <v>44332</v>
      </c>
      <c r="C2337">
        <v>221</v>
      </c>
      <c r="D2337" t="s">
        <v>11</v>
      </c>
      <c r="E2337">
        <v>5</v>
      </c>
    </row>
    <row r="2338" spans="1:5" x14ac:dyDescent="0.35">
      <c r="A2338">
        <v>2337</v>
      </c>
      <c r="B2338" s="1">
        <v>44332</v>
      </c>
      <c r="C2338">
        <v>1363</v>
      </c>
      <c r="D2338" t="s">
        <v>29</v>
      </c>
      <c r="E2338">
        <v>4</v>
      </c>
    </row>
    <row r="2339" spans="1:5" x14ac:dyDescent="0.35">
      <c r="A2339">
        <v>2338</v>
      </c>
      <c r="B2339" s="1">
        <v>44332</v>
      </c>
      <c r="C2339">
        <v>1239</v>
      </c>
      <c r="D2339" t="s">
        <v>19</v>
      </c>
      <c r="E2339">
        <v>2</v>
      </c>
    </row>
    <row r="2340" spans="1:5" x14ac:dyDescent="0.35">
      <c r="A2340">
        <v>2339</v>
      </c>
      <c r="B2340" s="1">
        <v>44332</v>
      </c>
      <c r="C2340">
        <v>1515</v>
      </c>
      <c r="D2340" t="s">
        <v>6</v>
      </c>
      <c r="E2340">
        <v>2</v>
      </c>
    </row>
    <row r="2341" spans="1:5" x14ac:dyDescent="0.35">
      <c r="A2341">
        <v>2340</v>
      </c>
      <c r="B2341" s="1">
        <v>44332</v>
      </c>
      <c r="C2341">
        <v>1044</v>
      </c>
      <c r="D2341" t="s">
        <v>24</v>
      </c>
      <c r="E2341">
        <v>5</v>
      </c>
    </row>
    <row r="2342" spans="1:5" x14ac:dyDescent="0.35">
      <c r="A2342">
        <v>2341</v>
      </c>
      <c r="B2342" s="1">
        <v>44332</v>
      </c>
      <c r="C2342">
        <v>1262</v>
      </c>
      <c r="D2342" t="s">
        <v>41</v>
      </c>
      <c r="E2342">
        <v>6</v>
      </c>
    </row>
    <row r="2343" spans="1:5" x14ac:dyDescent="0.35">
      <c r="A2343">
        <v>2342</v>
      </c>
      <c r="B2343" s="1">
        <v>44333</v>
      </c>
      <c r="C2343">
        <v>731</v>
      </c>
      <c r="D2343" t="s">
        <v>29</v>
      </c>
      <c r="E2343">
        <v>3</v>
      </c>
    </row>
    <row r="2344" spans="1:5" x14ac:dyDescent="0.35">
      <c r="A2344">
        <v>2343</v>
      </c>
      <c r="B2344" s="1">
        <v>44333</v>
      </c>
      <c r="C2344">
        <v>2</v>
      </c>
      <c r="D2344" t="s">
        <v>61</v>
      </c>
      <c r="E2344">
        <v>5</v>
      </c>
    </row>
    <row r="2345" spans="1:5" x14ac:dyDescent="0.35">
      <c r="A2345">
        <v>2344</v>
      </c>
      <c r="B2345" s="1">
        <v>44333</v>
      </c>
      <c r="C2345">
        <v>14</v>
      </c>
      <c r="D2345" t="s">
        <v>13</v>
      </c>
      <c r="E2345">
        <v>3</v>
      </c>
    </row>
    <row r="2346" spans="1:5" x14ac:dyDescent="0.35">
      <c r="A2346">
        <v>2345</v>
      </c>
      <c r="B2346" s="1">
        <v>44333</v>
      </c>
      <c r="C2346">
        <v>1632</v>
      </c>
      <c r="D2346" t="s">
        <v>7</v>
      </c>
      <c r="E2346">
        <v>3</v>
      </c>
    </row>
    <row r="2347" spans="1:5" x14ac:dyDescent="0.35">
      <c r="A2347">
        <v>2346</v>
      </c>
      <c r="B2347" s="1">
        <v>44333</v>
      </c>
      <c r="C2347">
        <v>1059</v>
      </c>
      <c r="D2347" t="s">
        <v>53</v>
      </c>
      <c r="E2347">
        <v>2</v>
      </c>
    </row>
    <row r="2348" spans="1:5" x14ac:dyDescent="0.35">
      <c r="A2348">
        <v>2347</v>
      </c>
      <c r="B2348" s="1">
        <v>44333</v>
      </c>
      <c r="C2348">
        <v>497</v>
      </c>
      <c r="D2348" t="s">
        <v>49</v>
      </c>
      <c r="E2348">
        <v>5</v>
      </c>
    </row>
    <row r="2349" spans="1:5" x14ac:dyDescent="0.35">
      <c r="A2349">
        <v>2348</v>
      </c>
      <c r="B2349" s="1">
        <v>44333</v>
      </c>
      <c r="C2349">
        <v>809</v>
      </c>
      <c r="D2349" t="s">
        <v>35</v>
      </c>
      <c r="E2349">
        <v>4</v>
      </c>
    </row>
    <row r="2350" spans="1:5" x14ac:dyDescent="0.35">
      <c r="A2350">
        <v>2349</v>
      </c>
      <c r="B2350" s="1">
        <v>44334</v>
      </c>
      <c r="C2350">
        <v>688</v>
      </c>
      <c r="D2350" t="s">
        <v>70</v>
      </c>
      <c r="E2350">
        <v>2</v>
      </c>
    </row>
    <row r="2351" spans="1:5" x14ac:dyDescent="0.35">
      <c r="A2351">
        <v>2350</v>
      </c>
      <c r="B2351" s="1">
        <v>44334</v>
      </c>
      <c r="C2351">
        <v>1107</v>
      </c>
      <c r="D2351" t="s">
        <v>70</v>
      </c>
      <c r="E2351">
        <v>2</v>
      </c>
    </row>
    <row r="2352" spans="1:5" x14ac:dyDescent="0.35">
      <c r="A2352">
        <v>2351</v>
      </c>
      <c r="B2352" s="1">
        <v>44334</v>
      </c>
      <c r="C2352">
        <v>2060</v>
      </c>
      <c r="D2352" t="s">
        <v>44</v>
      </c>
      <c r="E2352">
        <v>4</v>
      </c>
    </row>
    <row r="2353" spans="1:5" x14ac:dyDescent="0.35">
      <c r="A2353">
        <v>2352</v>
      </c>
      <c r="B2353" s="1">
        <v>44335</v>
      </c>
      <c r="C2353">
        <v>55</v>
      </c>
      <c r="D2353" t="s">
        <v>25</v>
      </c>
      <c r="E2353">
        <v>3</v>
      </c>
    </row>
    <row r="2354" spans="1:5" x14ac:dyDescent="0.35">
      <c r="A2354">
        <v>2353</v>
      </c>
      <c r="B2354" s="1">
        <v>44335</v>
      </c>
      <c r="C2354">
        <v>722</v>
      </c>
      <c r="D2354" t="s">
        <v>47</v>
      </c>
      <c r="E2354">
        <v>3</v>
      </c>
    </row>
    <row r="2355" spans="1:5" x14ac:dyDescent="0.35">
      <c r="A2355">
        <v>2354</v>
      </c>
      <c r="B2355" s="1">
        <v>44335</v>
      </c>
      <c r="C2355">
        <v>819</v>
      </c>
      <c r="D2355" t="s">
        <v>59</v>
      </c>
      <c r="E2355">
        <v>5</v>
      </c>
    </row>
    <row r="2356" spans="1:5" x14ac:dyDescent="0.35">
      <c r="A2356">
        <v>2355</v>
      </c>
      <c r="B2356" s="1">
        <v>44335</v>
      </c>
      <c r="C2356">
        <v>1225</v>
      </c>
      <c r="D2356" t="s">
        <v>37</v>
      </c>
      <c r="E2356">
        <v>3</v>
      </c>
    </row>
    <row r="2357" spans="1:5" x14ac:dyDescent="0.35">
      <c r="A2357">
        <v>2356</v>
      </c>
      <c r="B2357" s="1">
        <v>44335</v>
      </c>
      <c r="C2357">
        <v>2104</v>
      </c>
      <c r="D2357" t="s">
        <v>6</v>
      </c>
      <c r="E2357">
        <v>4</v>
      </c>
    </row>
    <row r="2358" spans="1:5" x14ac:dyDescent="0.35">
      <c r="A2358">
        <v>2357</v>
      </c>
      <c r="B2358" s="1">
        <v>44335</v>
      </c>
      <c r="C2358">
        <v>956</v>
      </c>
      <c r="D2358" t="s">
        <v>6</v>
      </c>
      <c r="E2358">
        <v>4</v>
      </c>
    </row>
    <row r="2359" spans="1:5" x14ac:dyDescent="0.35">
      <c r="A2359">
        <v>2358</v>
      </c>
      <c r="B2359" s="1">
        <v>44336</v>
      </c>
      <c r="C2359">
        <v>2120</v>
      </c>
      <c r="D2359" t="s">
        <v>52</v>
      </c>
      <c r="E2359">
        <v>4</v>
      </c>
    </row>
    <row r="2360" spans="1:5" x14ac:dyDescent="0.35">
      <c r="A2360">
        <v>2359</v>
      </c>
      <c r="B2360" s="1">
        <v>44336</v>
      </c>
      <c r="C2360">
        <v>349</v>
      </c>
      <c r="D2360" t="s">
        <v>42</v>
      </c>
      <c r="E2360">
        <v>3</v>
      </c>
    </row>
    <row r="2361" spans="1:5" x14ac:dyDescent="0.35">
      <c r="A2361">
        <v>2360</v>
      </c>
      <c r="B2361" s="1">
        <v>44336</v>
      </c>
      <c r="C2361">
        <v>348</v>
      </c>
      <c r="D2361" t="s">
        <v>50</v>
      </c>
      <c r="E2361">
        <v>4</v>
      </c>
    </row>
    <row r="2362" spans="1:5" x14ac:dyDescent="0.35">
      <c r="A2362">
        <v>2361</v>
      </c>
      <c r="B2362" s="1">
        <v>44337</v>
      </c>
      <c r="C2362">
        <v>524</v>
      </c>
      <c r="D2362" t="s">
        <v>45</v>
      </c>
      <c r="E2362">
        <v>2</v>
      </c>
    </row>
    <row r="2363" spans="1:5" x14ac:dyDescent="0.35">
      <c r="A2363">
        <v>2362</v>
      </c>
      <c r="B2363" s="1">
        <v>44337</v>
      </c>
      <c r="C2363">
        <v>611</v>
      </c>
      <c r="D2363" t="s">
        <v>65</v>
      </c>
      <c r="E2363">
        <v>4</v>
      </c>
    </row>
    <row r="2364" spans="1:5" x14ac:dyDescent="0.35">
      <c r="A2364">
        <v>2363</v>
      </c>
      <c r="B2364" s="1">
        <v>44337</v>
      </c>
      <c r="C2364">
        <v>1870</v>
      </c>
      <c r="D2364" t="s">
        <v>32</v>
      </c>
      <c r="E2364">
        <v>1</v>
      </c>
    </row>
    <row r="2365" spans="1:5" x14ac:dyDescent="0.35">
      <c r="A2365">
        <v>2364</v>
      </c>
      <c r="B2365" s="1">
        <v>44338</v>
      </c>
      <c r="C2365">
        <v>1062</v>
      </c>
      <c r="D2365" t="s">
        <v>47</v>
      </c>
      <c r="E2365">
        <v>5</v>
      </c>
    </row>
    <row r="2366" spans="1:5" x14ac:dyDescent="0.35">
      <c r="A2366">
        <v>2365</v>
      </c>
      <c r="B2366" s="1">
        <v>44338</v>
      </c>
      <c r="C2366">
        <v>1975</v>
      </c>
      <c r="D2366" t="s">
        <v>22</v>
      </c>
      <c r="E2366">
        <v>2</v>
      </c>
    </row>
    <row r="2367" spans="1:5" x14ac:dyDescent="0.35">
      <c r="A2367">
        <v>2366</v>
      </c>
      <c r="B2367" s="1">
        <v>44338</v>
      </c>
      <c r="C2367">
        <v>1720</v>
      </c>
      <c r="D2367" t="s">
        <v>30</v>
      </c>
      <c r="E2367">
        <v>2</v>
      </c>
    </row>
    <row r="2368" spans="1:5" x14ac:dyDescent="0.35">
      <c r="A2368">
        <v>2367</v>
      </c>
      <c r="B2368" s="1">
        <v>44338</v>
      </c>
      <c r="C2368">
        <v>90</v>
      </c>
      <c r="D2368" t="s">
        <v>52</v>
      </c>
      <c r="E2368">
        <v>2</v>
      </c>
    </row>
    <row r="2369" spans="1:5" x14ac:dyDescent="0.35">
      <c r="A2369">
        <v>2368</v>
      </c>
      <c r="B2369" s="1">
        <v>44339</v>
      </c>
      <c r="C2369">
        <v>1749</v>
      </c>
      <c r="D2369" t="s">
        <v>34</v>
      </c>
      <c r="E2369">
        <v>4</v>
      </c>
    </row>
    <row r="2370" spans="1:5" x14ac:dyDescent="0.35">
      <c r="A2370">
        <v>2369</v>
      </c>
      <c r="B2370" s="1">
        <v>44339</v>
      </c>
      <c r="C2370">
        <v>2066</v>
      </c>
      <c r="D2370" t="s">
        <v>37</v>
      </c>
      <c r="E2370">
        <v>4</v>
      </c>
    </row>
    <row r="2371" spans="1:5" x14ac:dyDescent="0.35">
      <c r="A2371">
        <v>2370</v>
      </c>
      <c r="B2371" s="1">
        <v>44339</v>
      </c>
      <c r="C2371">
        <v>445</v>
      </c>
      <c r="D2371" t="s">
        <v>17</v>
      </c>
      <c r="E2371">
        <v>2</v>
      </c>
    </row>
    <row r="2372" spans="1:5" x14ac:dyDescent="0.35">
      <c r="A2372">
        <v>2371</v>
      </c>
      <c r="B2372" s="1">
        <v>44339</v>
      </c>
      <c r="C2372">
        <v>794</v>
      </c>
      <c r="D2372" t="s">
        <v>21</v>
      </c>
      <c r="E2372">
        <v>5</v>
      </c>
    </row>
    <row r="2373" spans="1:5" x14ac:dyDescent="0.35">
      <c r="A2373">
        <v>2372</v>
      </c>
      <c r="B2373" s="1">
        <v>44339</v>
      </c>
      <c r="C2373">
        <v>785</v>
      </c>
      <c r="D2373" t="s">
        <v>34</v>
      </c>
      <c r="E2373">
        <v>3</v>
      </c>
    </row>
    <row r="2374" spans="1:5" x14ac:dyDescent="0.35">
      <c r="A2374">
        <v>2373</v>
      </c>
      <c r="B2374" s="1">
        <v>44339</v>
      </c>
      <c r="C2374">
        <v>1921</v>
      </c>
      <c r="D2374" t="s">
        <v>57</v>
      </c>
      <c r="E2374">
        <v>4</v>
      </c>
    </row>
    <row r="2375" spans="1:5" x14ac:dyDescent="0.35">
      <c r="A2375">
        <v>2374</v>
      </c>
      <c r="B2375" s="1">
        <v>44340</v>
      </c>
      <c r="C2375">
        <v>608</v>
      </c>
      <c r="D2375" t="s">
        <v>9</v>
      </c>
      <c r="E2375">
        <v>5</v>
      </c>
    </row>
    <row r="2376" spans="1:5" x14ac:dyDescent="0.35">
      <c r="A2376">
        <v>2375</v>
      </c>
      <c r="B2376" s="1">
        <v>44340</v>
      </c>
      <c r="C2376">
        <v>961</v>
      </c>
      <c r="D2376" t="s">
        <v>14</v>
      </c>
      <c r="E2376">
        <v>3</v>
      </c>
    </row>
    <row r="2377" spans="1:5" x14ac:dyDescent="0.35">
      <c r="A2377">
        <v>2376</v>
      </c>
      <c r="B2377" s="1">
        <v>44341</v>
      </c>
      <c r="C2377">
        <v>430</v>
      </c>
      <c r="D2377" t="s">
        <v>8</v>
      </c>
      <c r="E2377">
        <v>3</v>
      </c>
    </row>
    <row r="2378" spans="1:5" x14ac:dyDescent="0.35">
      <c r="A2378">
        <v>2377</v>
      </c>
      <c r="B2378" s="1">
        <v>44341</v>
      </c>
      <c r="C2378">
        <v>1515</v>
      </c>
      <c r="D2378" t="s">
        <v>67</v>
      </c>
      <c r="E2378">
        <v>2</v>
      </c>
    </row>
    <row r="2379" spans="1:5" x14ac:dyDescent="0.35">
      <c r="A2379">
        <v>2378</v>
      </c>
      <c r="B2379" s="1">
        <v>44341</v>
      </c>
      <c r="C2379">
        <v>1759</v>
      </c>
      <c r="D2379" t="s">
        <v>52</v>
      </c>
      <c r="E2379">
        <v>2</v>
      </c>
    </row>
    <row r="2380" spans="1:5" x14ac:dyDescent="0.35">
      <c r="A2380">
        <v>2379</v>
      </c>
      <c r="B2380" s="1">
        <v>44342</v>
      </c>
      <c r="C2380">
        <v>846</v>
      </c>
      <c r="D2380" t="s">
        <v>59</v>
      </c>
      <c r="E2380">
        <v>4</v>
      </c>
    </row>
    <row r="2381" spans="1:5" x14ac:dyDescent="0.35">
      <c r="A2381">
        <v>2380</v>
      </c>
      <c r="B2381" s="1">
        <v>44342</v>
      </c>
      <c r="C2381">
        <v>759</v>
      </c>
      <c r="D2381" t="s">
        <v>42</v>
      </c>
      <c r="E2381">
        <v>3</v>
      </c>
    </row>
    <row r="2382" spans="1:5" x14ac:dyDescent="0.35">
      <c r="A2382">
        <v>2381</v>
      </c>
      <c r="B2382" s="1">
        <v>44342</v>
      </c>
      <c r="C2382">
        <v>1681</v>
      </c>
      <c r="D2382" t="s">
        <v>34</v>
      </c>
      <c r="E2382">
        <v>5</v>
      </c>
    </row>
    <row r="2383" spans="1:5" x14ac:dyDescent="0.35">
      <c r="A2383">
        <v>2382</v>
      </c>
      <c r="B2383" s="1">
        <v>44343</v>
      </c>
      <c r="C2383">
        <v>392</v>
      </c>
      <c r="D2383" t="s">
        <v>21</v>
      </c>
      <c r="E2383">
        <v>4</v>
      </c>
    </row>
    <row r="2384" spans="1:5" x14ac:dyDescent="0.35">
      <c r="A2384">
        <v>2383</v>
      </c>
      <c r="B2384" s="1">
        <v>44343</v>
      </c>
      <c r="C2384">
        <v>1207</v>
      </c>
      <c r="D2384" t="s">
        <v>26</v>
      </c>
      <c r="E2384">
        <v>3</v>
      </c>
    </row>
    <row r="2385" spans="1:5" x14ac:dyDescent="0.35">
      <c r="A2385">
        <v>2384</v>
      </c>
      <c r="B2385" s="1">
        <v>44343</v>
      </c>
      <c r="C2385">
        <v>101</v>
      </c>
      <c r="D2385" t="s">
        <v>39</v>
      </c>
      <c r="E2385">
        <v>4</v>
      </c>
    </row>
    <row r="2386" spans="1:5" x14ac:dyDescent="0.35">
      <c r="A2386">
        <v>2385</v>
      </c>
      <c r="B2386" s="1">
        <v>44344</v>
      </c>
      <c r="C2386">
        <v>1043</v>
      </c>
      <c r="D2386" t="s">
        <v>8</v>
      </c>
      <c r="E2386">
        <v>4</v>
      </c>
    </row>
    <row r="2387" spans="1:5" x14ac:dyDescent="0.35">
      <c r="A2387">
        <v>2386</v>
      </c>
      <c r="B2387" s="1">
        <v>44344</v>
      </c>
      <c r="C2387">
        <v>1818</v>
      </c>
      <c r="D2387" t="s">
        <v>38</v>
      </c>
      <c r="E2387">
        <v>5</v>
      </c>
    </row>
    <row r="2388" spans="1:5" x14ac:dyDescent="0.35">
      <c r="A2388">
        <v>2387</v>
      </c>
      <c r="B2388" s="1">
        <v>44345</v>
      </c>
      <c r="C2388">
        <v>1113</v>
      </c>
      <c r="D2388" t="s">
        <v>63</v>
      </c>
      <c r="E2388">
        <v>2</v>
      </c>
    </row>
    <row r="2389" spans="1:5" x14ac:dyDescent="0.35">
      <c r="A2389">
        <v>2388</v>
      </c>
      <c r="B2389" s="1">
        <v>44345</v>
      </c>
      <c r="C2389">
        <v>2081</v>
      </c>
      <c r="D2389" t="s">
        <v>62</v>
      </c>
      <c r="E2389">
        <v>6</v>
      </c>
    </row>
    <row r="2390" spans="1:5" x14ac:dyDescent="0.35">
      <c r="A2390">
        <v>2389</v>
      </c>
      <c r="B2390" s="1">
        <v>44346</v>
      </c>
      <c r="C2390">
        <v>1242</v>
      </c>
      <c r="D2390" t="s">
        <v>14</v>
      </c>
      <c r="E2390">
        <v>6</v>
      </c>
    </row>
    <row r="2391" spans="1:5" x14ac:dyDescent="0.35">
      <c r="A2391">
        <v>2390</v>
      </c>
      <c r="B2391" s="1">
        <v>44346</v>
      </c>
      <c r="C2391">
        <v>1691</v>
      </c>
      <c r="D2391" t="s">
        <v>68</v>
      </c>
      <c r="E2391">
        <v>3</v>
      </c>
    </row>
    <row r="2392" spans="1:5" x14ac:dyDescent="0.35">
      <c r="A2392">
        <v>2391</v>
      </c>
      <c r="B2392" s="1">
        <v>44346</v>
      </c>
      <c r="C2392">
        <v>277</v>
      </c>
      <c r="D2392" t="s">
        <v>34</v>
      </c>
      <c r="E2392">
        <v>4</v>
      </c>
    </row>
    <row r="2393" spans="1:5" x14ac:dyDescent="0.35">
      <c r="A2393">
        <v>2392</v>
      </c>
      <c r="B2393" s="1">
        <v>44346</v>
      </c>
      <c r="C2393">
        <v>641</v>
      </c>
      <c r="D2393" t="s">
        <v>37</v>
      </c>
      <c r="E2393">
        <v>4</v>
      </c>
    </row>
    <row r="2394" spans="1:5" x14ac:dyDescent="0.35">
      <c r="A2394">
        <v>2393</v>
      </c>
      <c r="B2394" s="1">
        <v>44347</v>
      </c>
      <c r="C2394">
        <v>819</v>
      </c>
      <c r="D2394" t="s">
        <v>27</v>
      </c>
      <c r="E2394">
        <v>3</v>
      </c>
    </row>
    <row r="2395" spans="1:5" x14ac:dyDescent="0.35">
      <c r="A2395">
        <v>2394</v>
      </c>
      <c r="B2395" s="1">
        <v>44347</v>
      </c>
      <c r="C2395">
        <v>2077</v>
      </c>
      <c r="D2395" t="s">
        <v>65</v>
      </c>
      <c r="E2395">
        <v>5</v>
      </c>
    </row>
    <row r="2396" spans="1:5" x14ac:dyDescent="0.35">
      <c r="A2396">
        <v>2395</v>
      </c>
      <c r="B2396" s="1">
        <v>44347</v>
      </c>
      <c r="C2396">
        <v>1690</v>
      </c>
      <c r="D2396" t="s">
        <v>26</v>
      </c>
      <c r="E2396">
        <v>5</v>
      </c>
    </row>
    <row r="2397" spans="1:5" x14ac:dyDescent="0.35">
      <c r="A2397">
        <v>2396</v>
      </c>
      <c r="B2397" s="1">
        <v>44348</v>
      </c>
      <c r="C2397">
        <v>1046</v>
      </c>
      <c r="D2397" t="s">
        <v>42</v>
      </c>
      <c r="E2397">
        <v>6</v>
      </c>
    </row>
    <row r="2398" spans="1:5" x14ac:dyDescent="0.35">
      <c r="A2398">
        <v>2397</v>
      </c>
      <c r="B2398" s="1">
        <v>44348</v>
      </c>
      <c r="C2398">
        <v>1836</v>
      </c>
      <c r="D2398" t="s">
        <v>52</v>
      </c>
      <c r="E2398">
        <v>1</v>
      </c>
    </row>
    <row r="2399" spans="1:5" x14ac:dyDescent="0.35">
      <c r="A2399">
        <v>2398</v>
      </c>
      <c r="B2399" s="1">
        <v>44348</v>
      </c>
      <c r="C2399">
        <v>770</v>
      </c>
      <c r="D2399" t="s">
        <v>67</v>
      </c>
      <c r="E2399">
        <v>1</v>
      </c>
    </row>
    <row r="2400" spans="1:5" x14ac:dyDescent="0.35">
      <c r="A2400">
        <v>2399</v>
      </c>
      <c r="B2400" s="1">
        <v>44348</v>
      </c>
      <c r="C2400">
        <v>646</v>
      </c>
      <c r="D2400" t="s">
        <v>71</v>
      </c>
      <c r="E2400">
        <v>3</v>
      </c>
    </row>
    <row r="2401" spans="1:5" x14ac:dyDescent="0.35">
      <c r="A2401">
        <v>2400</v>
      </c>
      <c r="B2401" s="1">
        <v>44348</v>
      </c>
      <c r="C2401">
        <v>87</v>
      </c>
      <c r="D2401" t="s">
        <v>41</v>
      </c>
      <c r="E2401">
        <v>3</v>
      </c>
    </row>
    <row r="2402" spans="1:5" x14ac:dyDescent="0.35">
      <c r="A2402">
        <v>2401</v>
      </c>
      <c r="B2402" s="1">
        <v>44349</v>
      </c>
      <c r="C2402">
        <v>729</v>
      </c>
      <c r="D2402" t="s">
        <v>19</v>
      </c>
      <c r="E2402">
        <v>3</v>
      </c>
    </row>
    <row r="2403" spans="1:5" x14ac:dyDescent="0.35">
      <c r="A2403">
        <v>2402</v>
      </c>
      <c r="B2403" s="1">
        <v>44349</v>
      </c>
      <c r="C2403">
        <v>1588</v>
      </c>
      <c r="D2403" t="s">
        <v>54</v>
      </c>
      <c r="E2403">
        <v>1</v>
      </c>
    </row>
    <row r="2404" spans="1:5" x14ac:dyDescent="0.35">
      <c r="A2404">
        <v>2403</v>
      </c>
      <c r="B2404" s="1">
        <v>44349</v>
      </c>
      <c r="C2404">
        <v>1270</v>
      </c>
      <c r="D2404" t="s">
        <v>26</v>
      </c>
      <c r="E2404">
        <v>2</v>
      </c>
    </row>
    <row r="2405" spans="1:5" x14ac:dyDescent="0.35">
      <c r="A2405">
        <v>2404</v>
      </c>
      <c r="B2405" s="1">
        <v>44349</v>
      </c>
      <c r="C2405">
        <v>904</v>
      </c>
      <c r="D2405" t="s">
        <v>18</v>
      </c>
      <c r="E2405">
        <v>4</v>
      </c>
    </row>
    <row r="2406" spans="1:5" x14ac:dyDescent="0.35">
      <c r="A2406">
        <v>2405</v>
      </c>
      <c r="B2406" s="1">
        <v>44350</v>
      </c>
      <c r="C2406">
        <v>390</v>
      </c>
      <c r="D2406" t="s">
        <v>35</v>
      </c>
      <c r="E2406">
        <v>3</v>
      </c>
    </row>
    <row r="2407" spans="1:5" x14ac:dyDescent="0.35">
      <c r="A2407">
        <v>2406</v>
      </c>
      <c r="B2407" s="1">
        <v>44350</v>
      </c>
      <c r="C2407">
        <v>1930</v>
      </c>
      <c r="D2407" t="s">
        <v>46</v>
      </c>
      <c r="E2407">
        <v>5</v>
      </c>
    </row>
    <row r="2408" spans="1:5" x14ac:dyDescent="0.35">
      <c r="A2408">
        <v>2407</v>
      </c>
      <c r="B2408" s="1">
        <v>44350</v>
      </c>
      <c r="C2408">
        <v>112</v>
      </c>
      <c r="D2408" t="s">
        <v>62</v>
      </c>
      <c r="E2408">
        <v>1</v>
      </c>
    </row>
    <row r="2409" spans="1:5" x14ac:dyDescent="0.35">
      <c r="A2409">
        <v>2408</v>
      </c>
      <c r="B2409" s="1">
        <v>44350</v>
      </c>
      <c r="C2409">
        <v>1623</v>
      </c>
      <c r="D2409" t="s">
        <v>50</v>
      </c>
      <c r="E2409">
        <v>5</v>
      </c>
    </row>
    <row r="2410" spans="1:5" x14ac:dyDescent="0.35">
      <c r="A2410">
        <v>2409</v>
      </c>
      <c r="B2410" s="1">
        <v>44350</v>
      </c>
      <c r="C2410">
        <v>356</v>
      </c>
      <c r="D2410" t="s">
        <v>42</v>
      </c>
      <c r="E2410">
        <v>5</v>
      </c>
    </row>
    <row r="2411" spans="1:5" x14ac:dyDescent="0.35">
      <c r="A2411">
        <v>2410</v>
      </c>
      <c r="B2411" s="1">
        <v>44350</v>
      </c>
      <c r="C2411">
        <v>782</v>
      </c>
      <c r="D2411" t="s">
        <v>25</v>
      </c>
      <c r="E2411">
        <v>3</v>
      </c>
    </row>
    <row r="2412" spans="1:5" x14ac:dyDescent="0.35">
      <c r="A2412">
        <v>2411</v>
      </c>
      <c r="B2412" s="1">
        <v>44351</v>
      </c>
      <c r="C2412">
        <v>267</v>
      </c>
      <c r="D2412" t="s">
        <v>7</v>
      </c>
      <c r="E2412">
        <v>3</v>
      </c>
    </row>
    <row r="2413" spans="1:5" x14ac:dyDescent="0.35">
      <c r="A2413">
        <v>2412</v>
      </c>
      <c r="B2413" s="1">
        <v>44351</v>
      </c>
      <c r="C2413">
        <v>1565</v>
      </c>
      <c r="D2413" t="s">
        <v>22</v>
      </c>
      <c r="E2413">
        <v>2</v>
      </c>
    </row>
    <row r="2414" spans="1:5" x14ac:dyDescent="0.35">
      <c r="A2414">
        <v>2413</v>
      </c>
      <c r="B2414" s="1">
        <v>44351</v>
      </c>
      <c r="C2414">
        <v>1462</v>
      </c>
      <c r="D2414" t="s">
        <v>55</v>
      </c>
      <c r="E2414">
        <v>5</v>
      </c>
    </row>
    <row r="2415" spans="1:5" x14ac:dyDescent="0.35">
      <c r="A2415">
        <v>2414</v>
      </c>
      <c r="B2415" s="1">
        <v>44351</v>
      </c>
      <c r="C2415">
        <v>1572</v>
      </c>
      <c r="D2415" t="s">
        <v>23</v>
      </c>
      <c r="E2415">
        <v>4</v>
      </c>
    </row>
    <row r="2416" spans="1:5" x14ac:dyDescent="0.35">
      <c r="A2416">
        <v>2415</v>
      </c>
      <c r="B2416" s="1">
        <v>44351</v>
      </c>
      <c r="C2416">
        <v>274</v>
      </c>
      <c r="D2416" t="s">
        <v>12</v>
      </c>
      <c r="E2416">
        <v>3</v>
      </c>
    </row>
    <row r="2417" spans="1:5" x14ac:dyDescent="0.35">
      <c r="A2417">
        <v>2416</v>
      </c>
      <c r="B2417" s="1">
        <v>44351</v>
      </c>
      <c r="C2417">
        <v>1119</v>
      </c>
      <c r="D2417" t="s">
        <v>13</v>
      </c>
      <c r="E2417">
        <v>5</v>
      </c>
    </row>
    <row r="2418" spans="1:5" x14ac:dyDescent="0.35">
      <c r="A2418">
        <v>2417</v>
      </c>
      <c r="B2418" s="1">
        <v>44352</v>
      </c>
      <c r="C2418">
        <v>145</v>
      </c>
      <c r="D2418" t="s">
        <v>15</v>
      </c>
      <c r="E2418">
        <v>1</v>
      </c>
    </row>
    <row r="2419" spans="1:5" x14ac:dyDescent="0.35">
      <c r="A2419">
        <v>2418</v>
      </c>
      <c r="B2419" s="1">
        <v>44352</v>
      </c>
      <c r="C2419">
        <v>1806</v>
      </c>
      <c r="D2419" t="s">
        <v>33</v>
      </c>
      <c r="E2419">
        <v>3</v>
      </c>
    </row>
    <row r="2420" spans="1:5" x14ac:dyDescent="0.35">
      <c r="A2420">
        <v>2419</v>
      </c>
      <c r="B2420" s="1">
        <v>44352</v>
      </c>
      <c r="C2420">
        <v>69</v>
      </c>
      <c r="D2420" t="s">
        <v>57</v>
      </c>
      <c r="E2420">
        <v>3</v>
      </c>
    </row>
    <row r="2421" spans="1:5" x14ac:dyDescent="0.35">
      <c r="A2421">
        <v>2420</v>
      </c>
      <c r="B2421" s="1">
        <v>44352</v>
      </c>
      <c r="C2421">
        <v>1677</v>
      </c>
      <c r="D2421" t="s">
        <v>11</v>
      </c>
      <c r="E2421">
        <v>3</v>
      </c>
    </row>
    <row r="2422" spans="1:5" x14ac:dyDescent="0.35">
      <c r="A2422">
        <v>2421</v>
      </c>
      <c r="B2422" s="1">
        <v>44352</v>
      </c>
      <c r="C2422">
        <v>567</v>
      </c>
      <c r="D2422" t="s">
        <v>17</v>
      </c>
      <c r="E2422">
        <v>5</v>
      </c>
    </row>
    <row r="2423" spans="1:5" x14ac:dyDescent="0.35">
      <c r="A2423">
        <v>2422</v>
      </c>
      <c r="B2423" s="1">
        <v>44352</v>
      </c>
      <c r="C2423">
        <v>256</v>
      </c>
      <c r="D2423" t="s">
        <v>12</v>
      </c>
      <c r="E2423">
        <v>4</v>
      </c>
    </row>
    <row r="2424" spans="1:5" x14ac:dyDescent="0.35">
      <c r="A2424">
        <v>2423</v>
      </c>
      <c r="B2424" s="1">
        <v>44352</v>
      </c>
      <c r="C2424">
        <v>1958</v>
      </c>
      <c r="D2424" t="s">
        <v>17</v>
      </c>
      <c r="E2424">
        <v>3</v>
      </c>
    </row>
    <row r="2425" spans="1:5" x14ac:dyDescent="0.35">
      <c r="A2425">
        <v>2424</v>
      </c>
      <c r="B2425" s="1">
        <v>44353</v>
      </c>
      <c r="C2425">
        <v>1934</v>
      </c>
      <c r="D2425" t="s">
        <v>18</v>
      </c>
      <c r="E2425">
        <v>3</v>
      </c>
    </row>
    <row r="2426" spans="1:5" x14ac:dyDescent="0.35">
      <c r="A2426">
        <v>2425</v>
      </c>
      <c r="B2426" s="1">
        <v>44353</v>
      </c>
      <c r="C2426">
        <v>1101</v>
      </c>
      <c r="D2426" t="s">
        <v>13</v>
      </c>
      <c r="E2426">
        <v>6</v>
      </c>
    </row>
    <row r="2427" spans="1:5" x14ac:dyDescent="0.35">
      <c r="A2427">
        <v>2426</v>
      </c>
      <c r="B2427" s="1">
        <v>44353</v>
      </c>
      <c r="C2427">
        <v>1445</v>
      </c>
      <c r="D2427" t="s">
        <v>8</v>
      </c>
      <c r="E2427">
        <v>6</v>
      </c>
    </row>
    <row r="2428" spans="1:5" x14ac:dyDescent="0.35">
      <c r="A2428">
        <v>2427</v>
      </c>
      <c r="B2428" s="1">
        <v>44353</v>
      </c>
      <c r="C2428">
        <v>202</v>
      </c>
      <c r="D2428" t="s">
        <v>13</v>
      </c>
      <c r="E2428">
        <v>5</v>
      </c>
    </row>
    <row r="2429" spans="1:5" x14ac:dyDescent="0.35">
      <c r="A2429">
        <v>2428</v>
      </c>
      <c r="B2429" s="1">
        <v>44353</v>
      </c>
      <c r="C2429">
        <v>720</v>
      </c>
      <c r="D2429" t="s">
        <v>5</v>
      </c>
      <c r="E2429">
        <v>1</v>
      </c>
    </row>
    <row r="2430" spans="1:5" x14ac:dyDescent="0.35">
      <c r="A2430">
        <v>2429</v>
      </c>
      <c r="B2430" s="1">
        <v>44354</v>
      </c>
      <c r="C2430">
        <v>614</v>
      </c>
      <c r="D2430" t="s">
        <v>60</v>
      </c>
      <c r="E2430">
        <v>3</v>
      </c>
    </row>
    <row r="2431" spans="1:5" x14ac:dyDescent="0.35">
      <c r="A2431">
        <v>2430</v>
      </c>
      <c r="B2431" s="1">
        <v>44355</v>
      </c>
      <c r="C2431">
        <v>469</v>
      </c>
      <c r="D2431" t="s">
        <v>19</v>
      </c>
      <c r="E2431">
        <v>4</v>
      </c>
    </row>
    <row r="2432" spans="1:5" x14ac:dyDescent="0.35">
      <c r="A2432">
        <v>2431</v>
      </c>
      <c r="B2432" s="1">
        <v>44355</v>
      </c>
      <c r="C2432">
        <v>677</v>
      </c>
      <c r="D2432" t="s">
        <v>66</v>
      </c>
      <c r="E2432">
        <v>2</v>
      </c>
    </row>
    <row r="2433" spans="1:5" x14ac:dyDescent="0.35">
      <c r="A2433">
        <v>2432</v>
      </c>
      <c r="B2433" s="1">
        <v>44355</v>
      </c>
      <c r="C2433">
        <v>1886</v>
      </c>
      <c r="D2433" t="s">
        <v>32</v>
      </c>
      <c r="E2433">
        <v>4</v>
      </c>
    </row>
    <row r="2434" spans="1:5" x14ac:dyDescent="0.35">
      <c r="A2434">
        <v>2433</v>
      </c>
      <c r="B2434" s="1">
        <v>44355</v>
      </c>
      <c r="C2434">
        <v>1610</v>
      </c>
      <c r="D2434" t="s">
        <v>15</v>
      </c>
      <c r="E2434">
        <v>6</v>
      </c>
    </row>
    <row r="2435" spans="1:5" x14ac:dyDescent="0.35">
      <c r="A2435">
        <v>2434</v>
      </c>
      <c r="B2435" s="1">
        <v>44355</v>
      </c>
      <c r="C2435">
        <v>959</v>
      </c>
      <c r="D2435" t="s">
        <v>47</v>
      </c>
      <c r="E2435">
        <v>3</v>
      </c>
    </row>
    <row r="2436" spans="1:5" x14ac:dyDescent="0.35">
      <c r="A2436">
        <v>2435</v>
      </c>
      <c r="B2436" s="1">
        <v>44355</v>
      </c>
      <c r="C2436">
        <v>127</v>
      </c>
      <c r="D2436" t="s">
        <v>42</v>
      </c>
      <c r="E2436">
        <v>4</v>
      </c>
    </row>
    <row r="2437" spans="1:5" x14ac:dyDescent="0.35">
      <c r="A2437">
        <v>2436</v>
      </c>
      <c r="B2437" s="1">
        <v>44356</v>
      </c>
      <c r="C2437">
        <v>1103</v>
      </c>
      <c r="D2437" t="s">
        <v>34</v>
      </c>
      <c r="E2437">
        <v>3</v>
      </c>
    </row>
    <row r="2438" spans="1:5" x14ac:dyDescent="0.35">
      <c r="A2438">
        <v>2437</v>
      </c>
      <c r="B2438" s="1">
        <v>44356</v>
      </c>
      <c r="C2438">
        <v>338</v>
      </c>
      <c r="D2438" t="s">
        <v>43</v>
      </c>
      <c r="E2438">
        <v>2</v>
      </c>
    </row>
    <row r="2439" spans="1:5" x14ac:dyDescent="0.35">
      <c r="A2439">
        <v>2438</v>
      </c>
      <c r="B2439" s="1">
        <v>44356</v>
      </c>
      <c r="C2439">
        <v>1227</v>
      </c>
      <c r="D2439" t="s">
        <v>10</v>
      </c>
      <c r="E2439">
        <v>4</v>
      </c>
    </row>
    <row r="2440" spans="1:5" x14ac:dyDescent="0.35">
      <c r="A2440">
        <v>2439</v>
      </c>
      <c r="B2440" s="1">
        <v>44356</v>
      </c>
      <c r="C2440">
        <v>2001</v>
      </c>
      <c r="D2440" t="s">
        <v>15</v>
      </c>
      <c r="E2440">
        <v>2</v>
      </c>
    </row>
    <row r="2441" spans="1:5" x14ac:dyDescent="0.35">
      <c r="A2441">
        <v>2440</v>
      </c>
      <c r="B2441" s="1">
        <v>44356</v>
      </c>
      <c r="C2441">
        <v>1462</v>
      </c>
      <c r="D2441" t="s">
        <v>28</v>
      </c>
      <c r="E2441">
        <v>2</v>
      </c>
    </row>
    <row r="2442" spans="1:5" x14ac:dyDescent="0.35">
      <c r="A2442">
        <v>2441</v>
      </c>
      <c r="B2442" s="1">
        <v>44357</v>
      </c>
      <c r="C2442">
        <v>155</v>
      </c>
      <c r="D2442" t="s">
        <v>41</v>
      </c>
      <c r="E2442">
        <v>2</v>
      </c>
    </row>
    <row r="2443" spans="1:5" x14ac:dyDescent="0.35">
      <c r="A2443">
        <v>2442</v>
      </c>
      <c r="B2443" s="1">
        <v>44357</v>
      </c>
      <c r="C2443">
        <v>807</v>
      </c>
      <c r="D2443" t="s">
        <v>70</v>
      </c>
      <c r="E2443">
        <v>5</v>
      </c>
    </row>
    <row r="2444" spans="1:5" x14ac:dyDescent="0.35">
      <c r="A2444">
        <v>2443</v>
      </c>
      <c r="B2444" s="1">
        <v>44357</v>
      </c>
      <c r="C2444">
        <v>1954</v>
      </c>
      <c r="D2444" t="s">
        <v>42</v>
      </c>
      <c r="E2444">
        <v>4</v>
      </c>
    </row>
    <row r="2445" spans="1:5" x14ac:dyDescent="0.35">
      <c r="A2445">
        <v>2444</v>
      </c>
      <c r="B2445" s="1">
        <v>44358</v>
      </c>
      <c r="C2445">
        <v>1012</v>
      </c>
      <c r="D2445" t="s">
        <v>6</v>
      </c>
      <c r="E2445">
        <v>5</v>
      </c>
    </row>
    <row r="2446" spans="1:5" x14ac:dyDescent="0.35">
      <c r="A2446">
        <v>2445</v>
      </c>
      <c r="B2446" s="1">
        <v>44358</v>
      </c>
      <c r="C2446">
        <v>2087</v>
      </c>
      <c r="D2446" t="s">
        <v>67</v>
      </c>
      <c r="E2446">
        <v>5</v>
      </c>
    </row>
    <row r="2447" spans="1:5" x14ac:dyDescent="0.35">
      <c r="A2447">
        <v>2446</v>
      </c>
      <c r="B2447" s="1">
        <v>44358</v>
      </c>
      <c r="C2447">
        <v>338</v>
      </c>
      <c r="D2447" t="s">
        <v>67</v>
      </c>
      <c r="E2447">
        <v>3</v>
      </c>
    </row>
    <row r="2448" spans="1:5" x14ac:dyDescent="0.35">
      <c r="A2448">
        <v>2447</v>
      </c>
      <c r="B2448" s="1">
        <v>44358</v>
      </c>
      <c r="C2448">
        <v>907</v>
      </c>
      <c r="D2448" t="s">
        <v>30</v>
      </c>
      <c r="E2448">
        <v>5</v>
      </c>
    </row>
    <row r="2449" spans="1:5" x14ac:dyDescent="0.35">
      <c r="A2449">
        <v>2448</v>
      </c>
      <c r="B2449" s="1">
        <v>44358</v>
      </c>
      <c r="C2449">
        <v>626</v>
      </c>
      <c r="D2449" t="s">
        <v>21</v>
      </c>
      <c r="E2449">
        <v>3</v>
      </c>
    </row>
    <row r="2450" spans="1:5" x14ac:dyDescent="0.35">
      <c r="A2450">
        <v>2449</v>
      </c>
      <c r="B2450" s="1">
        <v>44358</v>
      </c>
      <c r="C2450">
        <v>202</v>
      </c>
      <c r="D2450" t="s">
        <v>53</v>
      </c>
      <c r="E2450">
        <v>3</v>
      </c>
    </row>
    <row r="2451" spans="1:5" x14ac:dyDescent="0.35">
      <c r="A2451">
        <v>2450</v>
      </c>
      <c r="B2451" s="1">
        <v>44358</v>
      </c>
      <c r="C2451">
        <v>16</v>
      </c>
      <c r="D2451" t="s">
        <v>36</v>
      </c>
      <c r="E2451">
        <v>3</v>
      </c>
    </row>
    <row r="2452" spans="1:5" x14ac:dyDescent="0.35">
      <c r="A2452">
        <v>2451</v>
      </c>
      <c r="B2452" s="1">
        <v>44359</v>
      </c>
      <c r="C2452">
        <v>2068</v>
      </c>
      <c r="D2452" t="s">
        <v>34</v>
      </c>
      <c r="E2452">
        <v>3</v>
      </c>
    </row>
    <row r="2453" spans="1:5" x14ac:dyDescent="0.35">
      <c r="A2453">
        <v>2452</v>
      </c>
      <c r="B2453" s="1">
        <v>44359</v>
      </c>
      <c r="C2453">
        <v>645</v>
      </c>
      <c r="D2453" t="s">
        <v>52</v>
      </c>
      <c r="E2453">
        <v>5</v>
      </c>
    </row>
    <row r="2454" spans="1:5" x14ac:dyDescent="0.35">
      <c r="A2454">
        <v>2453</v>
      </c>
      <c r="B2454" s="1">
        <v>44359</v>
      </c>
      <c r="C2454">
        <v>534</v>
      </c>
      <c r="D2454" t="s">
        <v>48</v>
      </c>
      <c r="E2454">
        <v>5</v>
      </c>
    </row>
    <row r="2455" spans="1:5" x14ac:dyDescent="0.35">
      <c r="A2455">
        <v>2454</v>
      </c>
      <c r="B2455" s="1">
        <v>44359</v>
      </c>
      <c r="C2455">
        <v>1111</v>
      </c>
      <c r="D2455" t="s">
        <v>37</v>
      </c>
      <c r="E2455">
        <v>4</v>
      </c>
    </row>
    <row r="2456" spans="1:5" x14ac:dyDescent="0.35">
      <c r="A2456">
        <v>2455</v>
      </c>
      <c r="B2456" s="1">
        <v>44359</v>
      </c>
      <c r="C2456">
        <v>48</v>
      </c>
      <c r="D2456" t="s">
        <v>7</v>
      </c>
      <c r="E2456">
        <v>3</v>
      </c>
    </row>
    <row r="2457" spans="1:5" x14ac:dyDescent="0.35">
      <c r="A2457">
        <v>2456</v>
      </c>
      <c r="B2457" s="1">
        <v>44359</v>
      </c>
      <c r="C2457">
        <v>1249</v>
      </c>
      <c r="D2457" t="s">
        <v>65</v>
      </c>
      <c r="E2457">
        <v>3</v>
      </c>
    </row>
    <row r="2458" spans="1:5" x14ac:dyDescent="0.35">
      <c r="A2458">
        <v>2457</v>
      </c>
      <c r="B2458" s="1">
        <v>44359</v>
      </c>
      <c r="C2458">
        <v>1778</v>
      </c>
      <c r="D2458" t="s">
        <v>66</v>
      </c>
      <c r="E2458">
        <v>3</v>
      </c>
    </row>
    <row r="2459" spans="1:5" x14ac:dyDescent="0.35">
      <c r="A2459">
        <v>2458</v>
      </c>
      <c r="B2459" s="1">
        <v>44360</v>
      </c>
      <c r="C2459">
        <v>1776</v>
      </c>
      <c r="D2459" t="s">
        <v>44</v>
      </c>
      <c r="E2459">
        <v>1</v>
      </c>
    </row>
    <row r="2460" spans="1:5" x14ac:dyDescent="0.35">
      <c r="A2460">
        <v>2459</v>
      </c>
      <c r="B2460" s="1">
        <v>44360</v>
      </c>
      <c r="C2460">
        <v>1704</v>
      </c>
      <c r="D2460" t="s">
        <v>40</v>
      </c>
      <c r="E2460">
        <v>2</v>
      </c>
    </row>
    <row r="2461" spans="1:5" x14ac:dyDescent="0.35">
      <c r="A2461">
        <v>2460</v>
      </c>
      <c r="B2461" s="1">
        <v>44360</v>
      </c>
      <c r="C2461">
        <v>661</v>
      </c>
      <c r="D2461" t="s">
        <v>38</v>
      </c>
      <c r="E2461">
        <v>5</v>
      </c>
    </row>
    <row r="2462" spans="1:5" x14ac:dyDescent="0.35">
      <c r="A2462">
        <v>2461</v>
      </c>
      <c r="B2462" s="1">
        <v>44360</v>
      </c>
      <c r="C2462">
        <v>909</v>
      </c>
      <c r="D2462" t="s">
        <v>5</v>
      </c>
      <c r="E2462">
        <v>5</v>
      </c>
    </row>
    <row r="2463" spans="1:5" x14ac:dyDescent="0.35">
      <c r="A2463">
        <v>2462</v>
      </c>
      <c r="B2463" s="1">
        <v>44360</v>
      </c>
      <c r="C2463">
        <v>1524</v>
      </c>
      <c r="D2463" t="s">
        <v>58</v>
      </c>
      <c r="E2463">
        <v>5</v>
      </c>
    </row>
    <row r="2464" spans="1:5" x14ac:dyDescent="0.35">
      <c r="A2464">
        <v>2463</v>
      </c>
      <c r="B2464" s="1">
        <v>44360</v>
      </c>
      <c r="C2464">
        <v>583</v>
      </c>
      <c r="D2464" t="s">
        <v>41</v>
      </c>
      <c r="E2464">
        <v>4</v>
      </c>
    </row>
    <row r="2465" spans="1:5" x14ac:dyDescent="0.35">
      <c r="A2465">
        <v>2464</v>
      </c>
      <c r="B2465" s="1">
        <v>44360</v>
      </c>
      <c r="C2465">
        <v>575</v>
      </c>
      <c r="D2465" t="s">
        <v>28</v>
      </c>
      <c r="E2465">
        <v>5</v>
      </c>
    </row>
    <row r="2466" spans="1:5" x14ac:dyDescent="0.35">
      <c r="A2466">
        <v>2465</v>
      </c>
      <c r="B2466" s="1">
        <v>44361</v>
      </c>
      <c r="C2466">
        <v>432</v>
      </c>
      <c r="D2466" t="s">
        <v>29</v>
      </c>
      <c r="E2466">
        <v>2</v>
      </c>
    </row>
    <row r="2467" spans="1:5" x14ac:dyDescent="0.35">
      <c r="A2467">
        <v>2466</v>
      </c>
      <c r="B2467" s="1">
        <v>44361</v>
      </c>
      <c r="C2467">
        <v>501</v>
      </c>
      <c r="D2467" t="s">
        <v>32</v>
      </c>
      <c r="E2467">
        <v>4</v>
      </c>
    </row>
    <row r="2468" spans="1:5" x14ac:dyDescent="0.35">
      <c r="A2468">
        <v>2467</v>
      </c>
      <c r="B2468" s="1">
        <v>44361</v>
      </c>
      <c r="C2468">
        <v>1957</v>
      </c>
      <c r="D2468" t="s">
        <v>22</v>
      </c>
      <c r="E2468">
        <v>3</v>
      </c>
    </row>
    <row r="2469" spans="1:5" x14ac:dyDescent="0.35">
      <c r="A2469">
        <v>2468</v>
      </c>
      <c r="B2469" s="1">
        <v>44361</v>
      </c>
      <c r="C2469">
        <v>1637</v>
      </c>
      <c r="D2469" t="s">
        <v>45</v>
      </c>
      <c r="E2469">
        <v>3</v>
      </c>
    </row>
    <row r="2470" spans="1:5" x14ac:dyDescent="0.35">
      <c r="A2470">
        <v>2469</v>
      </c>
      <c r="B2470" s="1">
        <v>44361</v>
      </c>
      <c r="C2470">
        <v>1319</v>
      </c>
      <c r="D2470" t="s">
        <v>9</v>
      </c>
      <c r="E2470">
        <v>3</v>
      </c>
    </row>
    <row r="2471" spans="1:5" x14ac:dyDescent="0.35">
      <c r="A2471">
        <v>2470</v>
      </c>
      <c r="B2471" s="1">
        <v>44361</v>
      </c>
      <c r="C2471">
        <v>1902</v>
      </c>
      <c r="D2471" t="s">
        <v>58</v>
      </c>
      <c r="E2471">
        <v>3</v>
      </c>
    </row>
    <row r="2472" spans="1:5" x14ac:dyDescent="0.35">
      <c r="A2472">
        <v>2471</v>
      </c>
      <c r="B2472" s="1">
        <v>44362</v>
      </c>
      <c r="C2472">
        <v>1349</v>
      </c>
      <c r="D2472" t="s">
        <v>32</v>
      </c>
      <c r="E2472">
        <v>3</v>
      </c>
    </row>
    <row r="2473" spans="1:5" x14ac:dyDescent="0.35">
      <c r="A2473">
        <v>2472</v>
      </c>
      <c r="B2473" s="1">
        <v>44362</v>
      </c>
      <c r="C2473">
        <v>807</v>
      </c>
      <c r="D2473" t="s">
        <v>47</v>
      </c>
      <c r="E2473">
        <v>2</v>
      </c>
    </row>
    <row r="2474" spans="1:5" x14ac:dyDescent="0.35">
      <c r="A2474">
        <v>2473</v>
      </c>
      <c r="B2474" s="1">
        <v>44362</v>
      </c>
      <c r="C2474">
        <v>820</v>
      </c>
      <c r="D2474" t="s">
        <v>55</v>
      </c>
      <c r="E2474">
        <v>2</v>
      </c>
    </row>
    <row r="2475" spans="1:5" x14ac:dyDescent="0.35">
      <c r="A2475">
        <v>2474</v>
      </c>
      <c r="B2475" s="1">
        <v>44362</v>
      </c>
      <c r="C2475">
        <v>1032</v>
      </c>
      <c r="D2475" t="s">
        <v>9</v>
      </c>
      <c r="E2475">
        <v>3</v>
      </c>
    </row>
    <row r="2476" spans="1:5" x14ac:dyDescent="0.35">
      <c r="A2476">
        <v>2475</v>
      </c>
      <c r="B2476" s="1">
        <v>44362</v>
      </c>
      <c r="C2476">
        <v>2111</v>
      </c>
      <c r="D2476" t="s">
        <v>16</v>
      </c>
      <c r="E2476">
        <v>5</v>
      </c>
    </row>
    <row r="2477" spans="1:5" x14ac:dyDescent="0.35">
      <c r="A2477">
        <v>2476</v>
      </c>
      <c r="B2477" s="1">
        <v>44362</v>
      </c>
      <c r="C2477">
        <v>370</v>
      </c>
      <c r="D2477" t="s">
        <v>54</v>
      </c>
      <c r="E2477">
        <v>3</v>
      </c>
    </row>
    <row r="2478" spans="1:5" x14ac:dyDescent="0.35">
      <c r="A2478">
        <v>2477</v>
      </c>
      <c r="B2478" s="1">
        <v>44362</v>
      </c>
      <c r="C2478">
        <v>1921</v>
      </c>
      <c r="D2478" t="s">
        <v>33</v>
      </c>
      <c r="E2478">
        <v>3</v>
      </c>
    </row>
    <row r="2479" spans="1:5" x14ac:dyDescent="0.35">
      <c r="A2479">
        <v>2478</v>
      </c>
      <c r="B2479" s="1">
        <v>44362</v>
      </c>
      <c r="C2479">
        <v>1890</v>
      </c>
      <c r="D2479" t="s">
        <v>26</v>
      </c>
      <c r="E2479">
        <v>6</v>
      </c>
    </row>
    <row r="2480" spans="1:5" x14ac:dyDescent="0.35">
      <c r="A2480">
        <v>2479</v>
      </c>
      <c r="B2480" s="1">
        <v>44363</v>
      </c>
      <c r="C2480">
        <v>717</v>
      </c>
      <c r="D2480" t="s">
        <v>30</v>
      </c>
      <c r="E2480">
        <v>5</v>
      </c>
    </row>
    <row r="2481" spans="1:5" x14ac:dyDescent="0.35">
      <c r="A2481">
        <v>2480</v>
      </c>
      <c r="B2481" s="1">
        <v>44363</v>
      </c>
      <c r="C2481">
        <v>398</v>
      </c>
      <c r="D2481" t="s">
        <v>58</v>
      </c>
      <c r="E2481">
        <v>6</v>
      </c>
    </row>
    <row r="2482" spans="1:5" x14ac:dyDescent="0.35">
      <c r="A2482">
        <v>2481</v>
      </c>
      <c r="B2482" s="1">
        <v>44363</v>
      </c>
      <c r="C2482">
        <v>977</v>
      </c>
      <c r="D2482" t="s">
        <v>65</v>
      </c>
      <c r="E2482">
        <v>4</v>
      </c>
    </row>
    <row r="2483" spans="1:5" x14ac:dyDescent="0.35">
      <c r="A2483">
        <v>2482</v>
      </c>
      <c r="B2483" s="1">
        <v>44364</v>
      </c>
      <c r="C2483">
        <v>1010</v>
      </c>
      <c r="D2483" t="s">
        <v>16</v>
      </c>
      <c r="E2483">
        <v>3</v>
      </c>
    </row>
    <row r="2484" spans="1:5" x14ac:dyDescent="0.35">
      <c r="A2484">
        <v>2483</v>
      </c>
      <c r="B2484" s="1">
        <v>44364</v>
      </c>
      <c r="C2484">
        <v>669</v>
      </c>
      <c r="D2484" t="s">
        <v>5</v>
      </c>
      <c r="E2484">
        <v>3</v>
      </c>
    </row>
    <row r="2485" spans="1:5" x14ac:dyDescent="0.35">
      <c r="A2485">
        <v>2484</v>
      </c>
      <c r="B2485" s="1">
        <v>44364</v>
      </c>
      <c r="C2485">
        <v>1432</v>
      </c>
      <c r="D2485" t="s">
        <v>41</v>
      </c>
      <c r="E2485">
        <v>3</v>
      </c>
    </row>
    <row r="2486" spans="1:5" x14ac:dyDescent="0.35">
      <c r="A2486">
        <v>2485</v>
      </c>
      <c r="B2486" s="1">
        <v>44364</v>
      </c>
      <c r="C2486">
        <v>1707</v>
      </c>
      <c r="D2486" t="s">
        <v>48</v>
      </c>
      <c r="E2486">
        <v>4</v>
      </c>
    </row>
    <row r="2487" spans="1:5" x14ac:dyDescent="0.35">
      <c r="A2487">
        <v>2486</v>
      </c>
      <c r="B2487" s="1">
        <v>44364</v>
      </c>
      <c r="C2487">
        <v>766</v>
      </c>
      <c r="D2487" t="s">
        <v>15</v>
      </c>
      <c r="E2487">
        <v>5</v>
      </c>
    </row>
    <row r="2488" spans="1:5" x14ac:dyDescent="0.35">
      <c r="A2488">
        <v>2487</v>
      </c>
      <c r="B2488" s="1">
        <v>44364</v>
      </c>
      <c r="C2488">
        <v>1117</v>
      </c>
      <c r="D2488" t="s">
        <v>62</v>
      </c>
      <c r="E2488">
        <v>4</v>
      </c>
    </row>
    <row r="2489" spans="1:5" x14ac:dyDescent="0.35">
      <c r="A2489">
        <v>2488</v>
      </c>
      <c r="B2489" s="1">
        <v>44364</v>
      </c>
      <c r="C2489">
        <v>1430</v>
      </c>
      <c r="D2489" t="s">
        <v>69</v>
      </c>
      <c r="E2489">
        <v>4</v>
      </c>
    </row>
    <row r="2490" spans="1:5" x14ac:dyDescent="0.35">
      <c r="A2490">
        <v>2489</v>
      </c>
      <c r="B2490" s="1">
        <v>44364</v>
      </c>
      <c r="C2490">
        <v>1201</v>
      </c>
      <c r="D2490" t="s">
        <v>50</v>
      </c>
      <c r="E2490">
        <v>4</v>
      </c>
    </row>
    <row r="2491" spans="1:5" x14ac:dyDescent="0.35">
      <c r="A2491">
        <v>2490</v>
      </c>
      <c r="B2491" s="1">
        <v>44364</v>
      </c>
      <c r="C2491">
        <v>2021</v>
      </c>
      <c r="D2491" t="s">
        <v>18</v>
      </c>
      <c r="E2491">
        <v>2</v>
      </c>
    </row>
    <row r="2492" spans="1:5" x14ac:dyDescent="0.35">
      <c r="A2492">
        <v>2491</v>
      </c>
      <c r="B2492" s="1">
        <v>44364</v>
      </c>
      <c r="C2492">
        <v>1822</v>
      </c>
      <c r="D2492" t="s">
        <v>12</v>
      </c>
      <c r="E2492">
        <v>4</v>
      </c>
    </row>
    <row r="2493" spans="1:5" x14ac:dyDescent="0.35">
      <c r="A2493">
        <v>2492</v>
      </c>
      <c r="B2493" s="1">
        <v>44365</v>
      </c>
      <c r="C2493">
        <v>2003</v>
      </c>
      <c r="D2493" t="s">
        <v>12</v>
      </c>
      <c r="E2493">
        <v>5</v>
      </c>
    </row>
    <row r="2494" spans="1:5" x14ac:dyDescent="0.35">
      <c r="A2494">
        <v>2493</v>
      </c>
      <c r="B2494" s="1">
        <v>44365</v>
      </c>
      <c r="C2494">
        <v>914</v>
      </c>
      <c r="D2494" t="s">
        <v>38</v>
      </c>
      <c r="E2494">
        <v>6</v>
      </c>
    </row>
    <row r="2495" spans="1:5" x14ac:dyDescent="0.35">
      <c r="A2495">
        <v>2494</v>
      </c>
      <c r="B2495" s="1">
        <v>44365</v>
      </c>
      <c r="C2495">
        <v>685</v>
      </c>
      <c r="D2495" t="s">
        <v>19</v>
      </c>
      <c r="E2495">
        <v>2</v>
      </c>
    </row>
    <row r="2496" spans="1:5" x14ac:dyDescent="0.35">
      <c r="A2496">
        <v>2495</v>
      </c>
      <c r="B2496" s="1">
        <v>44365</v>
      </c>
      <c r="C2496">
        <v>1324</v>
      </c>
      <c r="D2496" t="s">
        <v>65</v>
      </c>
      <c r="E2496">
        <v>1</v>
      </c>
    </row>
    <row r="2497" spans="1:5" x14ac:dyDescent="0.35">
      <c r="A2497">
        <v>2496</v>
      </c>
      <c r="B2497" s="1">
        <v>44365</v>
      </c>
      <c r="C2497">
        <v>198</v>
      </c>
      <c r="D2497" t="s">
        <v>47</v>
      </c>
      <c r="E2497">
        <v>4</v>
      </c>
    </row>
    <row r="2498" spans="1:5" x14ac:dyDescent="0.35">
      <c r="A2498">
        <v>2497</v>
      </c>
      <c r="B2498" s="1">
        <v>44366</v>
      </c>
      <c r="C2498">
        <v>611</v>
      </c>
      <c r="D2498" t="s">
        <v>18</v>
      </c>
      <c r="E2498">
        <v>4</v>
      </c>
    </row>
    <row r="2499" spans="1:5" x14ac:dyDescent="0.35">
      <c r="A2499">
        <v>2498</v>
      </c>
      <c r="B2499" s="1">
        <v>44366</v>
      </c>
      <c r="C2499">
        <v>1131</v>
      </c>
      <c r="D2499" t="s">
        <v>71</v>
      </c>
      <c r="E2499">
        <v>2</v>
      </c>
    </row>
    <row r="2500" spans="1:5" x14ac:dyDescent="0.35">
      <c r="A2500">
        <v>2499</v>
      </c>
      <c r="B2500" s="1">
        <v>44366</v>
      </c>
      <c r="C2500">
        <v>1541</v>
      </c>
      <c r="D2500" t="s">
        <v>56</v>
      </c>
      <c r="E2500">
        <v>6</v>
      </c>
    </row>
    <row r="2501" spans="1:5" x14ac:dyDescent="0.35">
      <c r="A2501">
        <v>2500</v>
      </c>
      <c r="B2501" s="1">
        <v>44366</v>
      </c>
      <c r="C2501">
        <v>1481</v>
      </c>
      <c r="D2501" t="s">
        <v>11</v>
      </c>
      <c r="E2501">
        <v>5</v>
      </c>
    </row>
    <row r="2502" spans="1:5" x14ac:dyDescent="0.35">
      <c r="A2502">
        <v>2501</v>
      </c>
      <c r="B2502" s="1">
        <v>44366</v>
      </c>
      <c r="C2502">
        <v>1013</v>
      </c>
      <c r="D2502" t="s">
        <v>46</v>
      </c>
      <c r="E2502">
        <v>2</v>
      </c>
    </row>
    <row r="2503" spans="1:5" x14ac:dyDescent="0.35">
      <c r="A2503">
        <v>2502</v>
      </c>
      <c r="B2503" s="1">
        <v>44367</v>
      </c>
      <c r="C2503">
        <v>1382</v>
      </c>
      <c r="D2503" t="s">
        <v>64</v>
      </c>
      <c r="E2503">
        <v>4</v>
      </c>
    </row>
    <row r="2504" spans="1:5" x14ac:dyDescent="0.35">
      <c r="A2504">
        <v>2503</v>
      </c>
      <c r="B2504" s="1">
        <v>44367</v>
      </c>
      <c r="C2504">
        <v>1676</v>
      </c>
      <c r="D2504" t="s">
        <v>64</v>
      </c>
      <c r="E2504">
        <v>1</v>
      </c>
    </row>
    <row r="2505" spans="1:5" x14ac:dyDescent="0.35">
      <c r="A2505">
        <v>2504</v>
      </c>
      <c r="B2505" s="1">
        <v>44367</v>
      </c>
      <c r="C2505">
        <v>1042</v>
      </c>
      <c r="D2505" t="s">
        <v>27</v>
      </c>
      <c r="E2505">
        <v>3</v>
      </c>
    </row>
    <row r="2506" spans="1:5" x14ac:dyDescent="0.35">
      <c r="A2506">
        <v>2505</v>
      </c>
      <c r="B2506" s="1">
        <v>44368</v>
      </c>
      <c r="C2506">
        <v>1138</v>
      </c>
      <c r="D2506" t="s">
        <v>42</v>
      </c>
      <c r="E2506">
        <v>5</v>
      </c>
    </row>
    <row r="2507" spans="1:5" x14ac:dyDescent="0.35">
      <c r="A2507">
        <v>2506</v>
      </c>
      <c r="B2507" s="1">
        <v>44368</v>
      </c>
      <c r="C2507">
        <v>1484</v>
      </c>
      <c r="D2507" t="s">
        <v>24</v>
      </c>
      <c r="E2507">
        <v>4</v>
      </c>
    </row>
    <row r="2508" spans="1:5" x14ac:dyDescent="0.35">
      <c r="A2508">
        <v>2507</v>
      </c>
      <c r="B2508" s="1">
        <v>44368</v>
      </c>
      <c r="C2508">
        <v>1756</v>
      </c>
      <c r="D2508" t="s">
        <v>20</v>
      </c>
      <c r="E2508">
        <v>2</v>
      </c>
    </row>
    <row r="2509" spans="1:5" x14ac:dyDescent="0.35">
      <c r="A2509">
        <v>2508</v>
      </c>
      <c r="B2509" s="1">
        <v>44368</v>
      </c>
      <c r="C2509">
        <v>909</v>
      </c>
      <c r="D2509" t="s">
        <v>42</v>
      </c>
      <c r="E2509">
        <v>2</v>
      </c>
    </row>
    <row r="2510" spans="1:5" x14ac:dyDescent="0.35">
      <c r="A2510">
        <v>2509</v>
      </c>
      <c r="B2510" s="1">
        <v>44368</v>
      </c>
      <c r="C2510">
        <v>474</v>
      </c>
      <c r="D2510" t="s">
        <v>38</v>
      </c>
      <c r="E2510">
        <v>5</v>
      </c>
    </row>
    <row r="2511" spans="1:5" x14ac:dyDescent="0.35">
      <c r="A2511">
        <v>2510</v>
      </c>
      <c r="B2511" s="1">
        <v>44368</v>
      </c>
      <c r="C2511">
        <v>1092</v>
      </c>
      <c r="D2511" t="s">
        <v>60</v>
      </c>
      <c r="E2511">
        <v>5</v>
      </c>
    </row>
    <row r="2512" spans="1:5" x14ac:dyDescent="0.35">
      <c r="A2512">
        <v>2511</v>
      </c>
      <c r="B2512" s="1">
        <v>44368</v>
      </c>
      <c r="C2512">
        <v>1337</v>
      </c>
      <c r="D2512" t="s">
        <v>48</v>
      </c>
      <c r="E2512">
        <v>3</v>
      </c>
    </row>
    <row r="2513" spans="1:5" x14ac:dyDescent="0.35">
      <c r="A2513">
        <v>2512</v>
      </c>
      <c r="B2513" s="1">
        <v>44368</v>
      </c>
      <c r="C2513">
        <v>1547</v>
      </c>
      <c r="D2513" t="s">
        <v>34</v>
      </c>
      <c r="E2513">
        <v>5</v>
      </c>
    </row>
    <row r="2514" spans="1:5" x14ac:dyDescent="0.35">
      <c r="A2514">
        <v>2513</v>
      </c>
      <c r="B2514" s="1">
        <v>44368</v>
      </c>
      <c r="C2514">
        <v>309</v>
      </c>
      <c r="D2514" t="s">
        <v>53</v>
      </c>
      <c r="E2514">
        <v>2</v>
      </c>
    </row>
    <row r="2515" spans="1:5" x14ac:dyDescent="0.35">
      <c r="A2515">
        <v>2514</v>
      </c>
      <c r="B2515" s="1">
        <v>44368</v>
      </c>
      <c r="C2515">
        <v>1552</v>
      </c>
      <c r="D2515" t="s">
        <v>54</v>
      </c>
      <c r="E2515">
        <v>6</v>
      </c>
    </row>
    <row r="2516" spans="1:5" x14ac:dyDescent="0.35">
      <c r="A2516">
        <v>2515</v>
      </c>
      <c r="B2516" s="1">
        <v>44368</v>
      </c>
      <c r="C2516">
        <v>1109</v>
      </c>
      <c r="D2516" t="s">
        <v>7</v>
      </c>
      <c r="E2516">
        <v>2</v>
      </c>
    </row>
    <row r="2517" spans="1:5" x14ac:dyDescent="0.35">
      <c r="A2517">
        <v>2516</v>
      </c>
      <c r="B2517" s="1">
        <v>44369</v>
      </c>
      <c r="C2517">
        <v>2119</v>
      </c>
      <c r="D2517" t="s">
        <v>16</v>
      </c>
      <c r="E2517">
        <v>4</v>
      </c>
    </row>
    <row r="2518" spans="1:5" x14ac:dyDescent="0.35">
      <c r="A2518">
        <v>2517</v>
      </c>
      <c r="B2518" s="1">
        <v>44369</v>
      </c>
      <c r="C2518">
        <v>522</v>
      </c>
      <c r="D2518" t="s">
        <v>36</v>
      </c>
      <c r="E2518">
        <v>5</v>
      </c>
    </row>
    <row r="2519" spans="1:5" x14ac:dyDescent="0.35">
      <c r="A2519">
        <v>2518</v>
      </c>
      <c r="B2519" s="1">
        <v>44369</v>
      </c>
      <c r="C2519">
        <v>973</v>
      </c>
      <c r="D2519" t="s">
        <v>66</v>
      </c>
      <c r="E2519">
        <v>1</v>
      </c>
    </row>
    <row r="2520" spans="1:5" x14ac:dyDescent="0.35">
      <c r="A2520">
        <v>2519</v>
      </c>
      <c r="B2520" s="1">
        <v>44369</v>
      </c>
      <c r="C2520">
        <v>599</v>
      </c>
      <c r="D2520" t="s">
        <v>37</v>
      </c>
      <c r="E2520">
        <v>4</v>
      </c>
    </row>
    <row r="2521" spans="1:5" x14ac:dyDescent="0.35">
      <c r="A2521">
        <v>2520</v>
      </c>
      <c r="B2521" s="1">
        <v>44369</v>
      </c>
      <c r="C2521">
        <v>793</v>
      </c>
      <c r="D2521" t="s">
        <v>8</v>
      </c>
      <c r="E2521">
        <v>2</v>
      </c>
    </row>
    <row r="2522" spans="1:5" x14ac:dyDescent="0.35">
      <c r="A2522">
        <v>2521</v>
      </c>
      <c r="B2522" s="1">
        <v>44369</v>
      </c>
      <c r="C2522">
        <v>904</v>
      </c>
      <c r="D2522" t="s">
        <v>47</v>
      </c>
      <c r="E2522">
        <v>4</v>
      </c>
    </row>
    <row r="2523" spans="1:5" x14ac:dyDescent="0.35">
      <c r="A2523">
        <v>2522</v>
      </c>
      <c r="B2523" s="1">
        <v>44369</v>
      </c>
      <c r="C2523">
        <v>125</v>
      </c>
      <c r="D2523" t="s">
        <v>34</v>
      </c>
      <c r="E2523">
        <v>1</v>
      </c>
    </row>
    <row r="2524" spans="1:5" x14ac:dyDescent="0.35">
      <c r="A2524">
        <v>2523</v>
      </c>
      <c r="B2524" s="1">
        <v>44370</v>
      </c>
      <c r="C2524">
        <v>1197</v>
      </c>
      <c r="D2524" t="s">
        <v>43</v>
      </c>
      <c r="E2524">
        <v>4</v>
      </c>
    </row>
    <row r="2525" spans="1:5" x14ac:dyDescent="0.35">
      <c r="A2525">
        <v>2524</v>
      </c>
      <c r="B2525" s="1">
        <v>44370</v>
      </c>
      <c r="C2525">
        <v>22</v>
      </c>
      <c r="D2525" t="s">
        <v>71</v>
      </c>
      <c r="E2525">
        <v>3</v>
      </c>
    </row>
    <row r="2526" spans="1:5" x14ac:dyDescent="0.35">
      <c r="A2526">
        <v>2525</v>
      </c>
      <c r="B2526" s="1">
        <v>44370</v>
      </c>
      <c r="C2526">
        <v>152</v>
      </c>
      <c r="D2526" t="s">
        <v>47</v>
      </c>
      <c r="E2526">
        <v>5</v>
      </c>
    </row>
    <row r="2527" spans="1:5" x14ac:dyDescent="0.35">
      <c r="A2527">
        <v>2526</v>
      </c>
      <c r="B2527" s="1">
        <v>44370</v>
      </c>
      <c r="C2527">
        <v>466</v>
      </c>
      <c r="D2527" t="s">
        <v>40</v>
      </c>
      <c r="E2527">
        <v>3</v>
      </c>
    </row>
    <row r="2528" spans="1:5" x14ac:dyDescent="0.35">
      <c r="A2528">
        <v>2527</v>
      </c>
      <c r="B2528" s="1">
        <v>44371</v>
      </c>
      <c r="C2528">
        <v>783</v>
      </c>
      <c r="D2528" t="s">
        <v>40</v>
      </c>
      <c r="E2528">
        <v>6</v>
      </c>
    </row>
    <row r="2529" spans="1:5" x14ac:dyDescent="0.35">
      <c r="A2529">
        <v>2528</v>
      </c>
      <c r="B2529" s="1">
        <v>44371</v>
      </c>
      <c r="C2529">
        <v>1731</v>
      </c>
      <c r="D2529" t="s">
        <v>44</v>
      </c>
      <c r="E2529">
        <v>3</v>
      </c>
    </row>
    <row r="2530" spans="1:5" x14ac:dyDescent="0.35">
      <c r="A2530">
        <v>2529</v>
      </c>
      <c r="B2530" s="1">
        <v>44371</v>
      </c>
      <c r="C2530">
        <v>1554</v>
      </c>
      <c r="D2530" t="s">
        <v>32</v>
      </c>
      <c r="E2530">
        <v>3</v>
      </c>
    </row>
    <row r="2531" spans="1:5" x14ac:dyDescent="0.35">
      <c r="A2531">
        <v>2530</v>
      </c>
      <c r="B2531" s="1">
        <v>44371</v>
      </c>
      <c r="C2531">
        <v>1310</v>
      </c>
      <c r="D2531" t="s">
        <v>27</v>
      </c>
      <c r="E2531">
        <v>3</v>
      </c>
    </row>
    <row r="2532" spans="1:5" x14ac:dyDescent="0.35">
      <c r="A2532">
        <v>2531</v>
      </c>
      <c r="B2532" s="1">
        <v>44371</v>
      </c>
      <c r="C2532">
        <v>867</v>
      </c>
      <c r="D2532" t="s">
        <v>16</v>
      </c>
      <c r="E2532">
        <v>2</v>
      </c>
    </row>
    <row r="2533" spans="1:5" x14ac:dyDescent="0.35">
      <c r="A2533">
        <v>2532</v>
      </c>
      <c r="B2533" s="1">
        <v>44371</v>
      </c>
      <c r="C2533">
        <v>28</v>
      </c>
      <c r="D2533" t="s">
        <v>30</v>
      </c>
      <c r="E2533">
        <v>3</v>
      </c>
    </row>
    <row r="2534" spans="1:5" x14ac:dyDescent="0.35">
      <c r="A2534">
        <v>2533</v>
      </c>
      <c r="B2534" s="1">
        <v>44372</v>
      </c>
      <c r="C2534">
        <v>985</v>
      </c>
      <c r="D2534" t="s">
        <v>19</v>
      </c>
      <c r="E2534">
        <v>1</v>
      </c>
    </row>
    <row r="2535" spans="1:5" x14ac:dyDescent="0.35">
      <c r="A2535">
        <v>2534</v>
      </c>
      <c r="B2535" s="1">
        <v>44372</v>
      </c>
      <c r="C2535">
        <v>1050</v>
      </c>
      <c r="D2535" t="s">
        <v>37</v>
      </c>
      <c r="E2535">
        <v>5</v>
      </c>
    </row>
    <row r="2536" spans="1:5" x14ac:dyDescent="0.35">
      <c r="A2536">
        <v>2535</v>
      </c>
      <c r="B2536" s="1">
        <v>44372</v>
      </c>
      <c r="C2536">
        <v>228</v>
      </c>
      <c r="D2536" t="s">
        <v>6</v>
      </c>
      <c r="E2536">
        <v>2</v>
      </c>
    </row>
    <row r="2537" spans="1:5" x14ac:dyDescent="0.35">
      <c r="A2537">
        <v>2536</v>
      </c>
      <c r="B2537" s="1">
        <v>44373</v>
      </c>
      <c r="C2537">
        <v>1177</v>
      </c>
      <c r="D2537" t="s">
        <v>47</v>
      </c>
      <c r="E2537">
        <v>6</v>
      </c>
    </row>
    <row r="2538" spans="1:5" x14ac:dyDescent="0.35">
      <c r="A2538">
        <v>2537</v>
      </c>
      <c r="B2538" s="1">
        <v>44373</v>
      </c>
      <c r="C2538">
        <v>1101</v>
      </c>
      <c r="D2538" t="s">
        <v>73</v>
      </c>
      <c r="E2538">
        <v>5</v>
      </c>
    </row>
    <row r="2539" spans="1:5" x14ac:dyDescent="0.35">
      <c r="A2539">
        <v>2538</v>
      </c>
      <c r="B2539" s="1">
        <v>44373</v>
      </c>
      <c r="C2539">
        <v>1494</v>
      </c>
      <c r="D2539" t="s">
        <v>63</v>
      </c>
      <c r="E2539">
        <v>2</v>
      </c>
    </row>
    <row r="2540" spans="1:5" x14ac:dyDescent="0.35">
      <c r="A2540">
        <v>2539</v>
      </c>
      <c r="B2540" s="1">
        <v>44373</v>
      </c>
      <c r="C2540">
        <v>931</v>
      </c>
      <c r="D2540" t="s">
        <v>43</v>
      </c>
      <c r="E2540">
        <v>3</v>
      </c>
    </row>
    <row r="2541" spans="1:5" x14ac:dyDescent="0.35">
      <c r="A2541">
        <v>2540</v>
      </c>
      <c r="B2541" s="1">
        <v>44374</v>
      </c>
      <c r="C2541">
        <v>859</v>
      </c>
      <c r="D2541" t="s">
        <v>54</v>
      </c>
      <c r="E2541">
        <v>6</v>
      </c>
    </row>
    <row r="2542" spans="1:5" x14ac:dyDescent="0.35">
      <c r="A2542">
        <v>2541</v>
      </c>
      <c r="B2542" s="1">
        <v>44374</v>
      </c>
      <c r="C2542">
        <v>1851</v>
      </c>
      <c r="D2542" t="s">
        <v>21</v>
      </c>
      <c r="E2542">
        <v>4</v>
      </c>
    </row>
    <row r="2543" spans="1:5" x14ac:dyDescent="0.35">
      <c r="A2543">
        <v>2542</v>
      </c>
      <c r="B2543" s="1">
        <v>44374</v>
      </c>
      <c r="C2543">
        <v>1351</v>
      </c>
      <c r="D2543" t="s">
        <v>22</v>
      </c>
      <c r="E2543">
        <v>1</v>
      </c>
    </row>
    <row r="2544" spans="1:5" x14ac:dyDescent="0.35">
      <c r="A2544">
        <v>2543</v>
      </c>
      <c r="B2544" s="1">
        <v>44374</v>
      </c>
      <c r="C2544">
        <v>654</v>
      </c>
      <c r="D2544" t="s">
        <v>49</v>
      </c>
      <c r="E2544">
        <v>3</v>
      </c>
    </row>
    <row r="2545" spans="1:5" x14ac:dyDescent="0.35">
      <c r="A2545">
        <v>2544</v>
      </c>
      <c r="B2545" s="1">
        <v>44375</v>
      </c>
      <c r="C2545">
        <v>277</v>
      </c>
      <c r="D2545" t="s">
        <v>46</v>
      </c>
      <c r="E2545">
        <v>3</v>
      </c>
    </row>
    <row r="2546" spans="1:5" x14ac:dyDescent="0.35">
      <c r="A2546">
        <v>2545</v>
      </c>
      <c r="B2546" s="1">
        <v>44375</v>
      </c>
      <c r="C2546">
        <v>625</v>
      </c>
      <c r="D2546" t="s">
        <v>52</v>
      </c>
      <c r="E2546">
        <v>5</v>
      </c>
    </row>
    <row r="2547" spans="1:5" x14ac:dyDescent="0.35">
      <c r="A2547">
        <v>2546</v>
      </c>
      <c r="B2547" s="1">
        <v>44375</v>
      </c>
      <c r="C2547">
        <v>772</v>
      </c>
      <c r="D2547" t="s">
        <v>57</v>
      </c>
      <c r="E2547">
        <v>4</v>
      </c>
    </row>
    <row r="2548" spans="1:5" x14ac:dyDescent="0.35">
      <c r="A2548">
        <v>2547</v>
      </c>
      <c r="B2548" s="1">
        <v>44375</v>
      </c>
      <c r="C2548">
        <v>614</v>
      </c>
      <c r="D2548" t="s">
        <v>41</v>
      </c>
      <c r="E2548">
        <v>4</v>
      </c>
    </row>
    <row r="2549" spans="1:5" x14ac:dyDescent="0.35">
      <c r="A2549">
        <v>2548</v>
      </c>
      <c r="B2549" s="1">
        <v>44376</v>
      </c>
      <c r="C2549">
        <v>449</v>
      </c>
      <c r="D2549" t="s">
        <v>7</v>
      </c>
      <c r="E2549">
        <v>3</v>
      </c>
    </row>
    <row r="2550" spans="1:5" x14ac:dyDescent="0.35">
      <c r="A2550">
        <v>2549</v>
      </c>
      <c r="B2550" s="1">
        <v>44376</v>
      </c>
      <c r="C2550">
        <v>88</v>
      </c>
      <c r="D2550" t="s">
        <v>66</v>
      </c>
      <c r="E2550">
        <v>1</v>
      </c>
    </row>
    <row r="2551" spans="1:5" x14ac:dyDescent="0.35">
      <c r="A2551">
        <v>2550</v>
      </c>
      <c r="B2551" s="1">
        <v>44376</v>
      </c>
      <c r="C2551">
        <v>1500</v>
      </c>
      <c r="D2551" t="s">
        <v>14</v>
      </c>
      <c r="E2551">
        <v>5</v>
      </c>
    </row>
    <row r="2552" spans="1:5" x14ac:dyDescent="0.35">
      <c r="A2552">
        <v>2551</v>
      </c>
      <c r="B2552" s="1">
        <v>44376</v>
      </c>
      <c r="C2552">
        <v>33</v>
      </c>
      <c r="D2552" t="s">
        <v>33</v>
      </c>
      <c r="E2552">
        <v>4</v>
      </c>
    </row>
    <row r="2553" spans="1:5" x14ac:dyDescent="0.35">
      <c r="A2553">
        <v>2552</v>
      </c>
      <c r="B2553" s="1">
        <v>44376</v>
      </c>
      <c r="C2553">
        <v>1743</v>
      </c>
      <c r="D2553" t="s">
        <v>15</v>
      </c>
      <c r="E2553">
        <v>3</v>
      </c>
    </row>
    <row r="2554" spans="1:5" x14ac:dyDescent="0.35">
      <c r="A2554">
        <v>2553</v>
      </c>
      <c r="B2554" s="1">
        <v>44376</v>
      </c>
      <c r="C2554">
        <v>341</v>
      </c>
      <c r="D2554" t="s">
        <v>32</v>
      </c>
      <c r="E2554">
        <v>5</v>
      </c>
    </row>
    <row r="2555" spans="1:5" x14ac:dyDescent="0.35">
      <c r="A2555">
        <v>2554</v>
      </c>
      <c r="B2555" s="1">
        <v>44376</v>
      </c>
      <c r="C2555">
        <v>261</v>
      </c>
      <c r="D2555" t="s">
        <v>33</v>
      </c>
      <c r="E2555">
        <v>2</v>
      </c>
    </row>
    <row r="2556" spans="1:5" x14ac:dyDescent="0.35">
      <c r="A2556">
        <v>2555</v>
      </c>
      <c r="B2556" s="1">
        <v>44377</v>
      </c>
      <c r="C2556">
        <v>1951</v>
      </c>
      <c r="D2556" t="s">
        <v>64</v>
      </c>
      <c r="E2556">
        <v>1</v>
      </c>
    </row>
    <row r="2557" spans="1:5" x14ac:dyDescent="0.35">
      <c r="A2557">
        <v>2556</v>
      </c>
      <c r="B2557" s="1">
        <v>44377</v>
      </c>
      <c r="C2557">
        <v>887</v>
      </c>
      <c r="D2557" t="s">
        <v>23</v>
      </c>
      <c r="E2557">
        <v>4</v>
      </c>
    </row>
    <row r="2558" spans="1:5" x14ac:dyDescent="0.35">
      <c r="A2558">
        <v>2557</v>
      </c>
      <c r="B2558" s="1">
        <v>44377</v>
      </c>
      <c r="C2558">
        <v>740</v>
      </c>
      <c r="D2558" t="s">
        <v>21</v>
      </c>
      <c r="E2558">
        <v>2</v>
      </c>
    </row>
    <row r="2559" spans="1:5" x14ac:dyDescent="0.35">
      <c r="A2559">
        <v>2558</v>
      </c>
      <c r="B2559" s="1">
        <v>44377</v>
      </c>
      <c r="C2559">
        <v>1958</v>
      </c>
      <c r="D2559" t="s">
        <v>14</v>
      </c>
      <c r="E2559">
        <v>3</v>
      </c>
    </row>
    <row r="2560" spans="1:5" x14ac:dyDescent="0.35">
      <c r="A2560">
        <v>2559</v>
      </c>
      <c r="B2560" s="1">
        <v>44377</v>
      </c>
      <c r="C2560">
        <v>2097</v>
      </c>
      <c r="D2560" t="s">
        <v>26</v>
      </c>
      <c r="E2560">
        <v>3</v>
      </c>
    </row>
    <row r="2561" spans="1:5" x14ac:dyDescent="0.35">
      <c r="A2561">
        <v>2560</v>
      </c>
      <c r="B2561" s="1">
        <v>44377</v>
      </c>
      <c r="C2561">
        <v>849</v>
      </c>
      <c r="D2561" t="s">
        <v>6</v>
      </c>
      <c r="E2561">
        <v>2</v>
      </c>
    </row>
    <row r="2562" spans="1:5" x14ac:dyDescent="0.35">
      <c r="A2562">
        <v>2561</v>
      </c>
      <c r="B2562" s="1">
        <v>44377</v>
      </c>
      <c r="C2562">
        <v>1774</v>
      </c>
      <c r="D2562" t="s">
        <v>49</v>
      </c>
      <c r="E2562">
        <v>5</v>
      </c>
    </row>
    <row r="2563" spans="1:5" x14ac:dyDescent="0.35">
      <c r="A2563">
        <v>2562</v>
      </c>
      <c r="B2563" s="1">
        <v>44377</v>
      </c>
      <c r="C2563">
        <v>1244</v>
      </c>
      <c r="D2563" t="s">
        <v>52</v>
      </c>
      <c r="E2563">
        <v>6</v>
      </c>
    </row>
    <row r="2564" spans="1:5" x14ac:dyDescent="0.35">
      <c r="A2564">
        <v>2563</v>
      </c>
      <c r="B2564" s="1">
        <v>44378</v>
      </c>
      <c r="C2564">
        <v>2043</v>
      </c>
      <c r="D2564" t="s">
        <v>16</v>
      </c>
      <c r="E2564">
        <v>3</v>
      </c>
    </row>
    <row r="2565" spans="1:5" x14ac:dyDescent="0.35">
      <c r="A2565">
        <v>2564</v>
      </c>
      <c r="B2565" s="1">
        <v>44378</v>
      </c>
      <c r="C2565">
        <v>1200</v>
      </c>
      <c r="D2565" t="s">
        <v>17</v>
      </c>
      <c r="E2565">
        <v>2</v>
      </c>
    </row>
    <row r="2566" spans="1:5" x14ac:dyDescent="0.35">
      <c r="A2566">
        <v>2565</v>
      </c>
      <c r="B2566" s="1">
        <v>44378</v>
      </c>
      <c r="C2566">
        <v>645</v>
      </c>
      <c r="D2566" t="s">
        <v>25</v>
      </c>
      <c r="E2566">
        <v>3</v>
      </c>
    </row>
    <row r="2567" spans="1:5" x14ac:dyDescent="0.35">
      <c r="A2567">
        <v>2566</v>
      </c>
      <c r="B2567" s="1">
        <v>44378</v>
      </c>
      <c r="C2567">
        <v>894</v>
      </c>
      <c r="D2567" t="s">
        <v>24</v>
      </c>
      <c r="E2567">
        <v>2</v>
      </c>
    </row>
    <row r="2568" spans="1:5" x14ac:dyDescent="0.35">
      <c r="A2568">
        <v>2567</v>
      </c>
      <c r="B2568" s="1">
        <v>44378</v>
      </c>
      <c r="C2568">
        <v>983</v>
      </c>
      <c r="D2568" t="s">
        <v>25</v>
      </c>
      <c r="E2568">
        <v>2</v>
      </c>
    </row>
    <row r="2569" spans="1:5" x14ac:dyDescent="0.35">
      <c r="A2569">
        <v>2568</v>
      </c>
      <c r="B2569" s="1">
        <v>44378</v>
      </c>
      <c r="C2569">
        <v>40</v>
      </c>
      <c r="D2569" t="s">
        <v>31</v>
      </c>
      <c r="E2569">
        <v>1</v>
      </c>
    </row>
    <row r="2570" spans="1:5" x14ac:dyDescent="0.35">
      <c r="A2570">
        <v>2569</v>
      </c>
      <c r="B2570" s="1">
        <v>44378</v>
      </c>
      <c r="C2570">
        <v>1915</v>
      </c>
      <c r="D2570" t="s">
        <v>17</v>
      </c>
      <c r="E2570">
        <v>2</v>
      </c>
    </row>
    <row r="2571" spans="1:5" x14ac:dyDescent="0.35">
      <c r="A2571">
        <v>2570</v>
      </c>
      <c r="B2571" s="1">
        <v>44378</v>
      </c>
      <c r="C2571">
        <v>490</v>
      </c>
      <c r="D2571" t="s">
        <v>49</v>
      </c>
      <c r="E2571">
        <v>4</v>
      </c>
    </row>
    <row r="2572" spans="1:5" x14ac:dyDescent="0.35">
      <c r="A2572">
        <v>2571</v>
      </c>
      <c r="B2572" s="1">
        <v>44378</v>
      </c>
      <c r="C2572">
        <v>634</v>
      </c>
      <c r="D2572" t="s">
        <v>39</v>
      </c>
      <c r="E2572">
        <v>5</v>
      </c>
    </row>
    <row r="2573" spans="1:5" x14ac:dyDescent="0.35">
      <c r="A2573">
        <v>2572</v>
      </c>
      <c r="B2573" s="1">
        <v>44379</v>
      </c>
      <c r="C2573">
        <v>222</v>
      </c>
      <c r="D2573" t="s">
        <v>55</v>
      </c>
      <c r="E2573">
        <v>2</v>
      </c>
    </row>
    <row r="2574" spans="1:5" x14ac:dyDescent="0.35">
      <c r="A2574">
        <v>2573</v>
      </c>
      <c r="B2574" s="1">
        <v>44379</v>
      </c>
      <c r="C2574">
        <v>378</v>
      </c>
      <c r="D2574" t="s">
        <v>43</v>
      </c>
      <c r="E2574">
        <v>5</v>
      </c>
    </row>
    <row r="2575" spans="1:5" x14ac:dyDescent="0.35">
      <c r="A2575">
        <v>2574</v>
      </c>
      <c r="B2575" s="1">
        <v>44379</v>
      </c>
      <c r="C2575">
        <v>404</v>
      </c>
      <c r="D2575" t="s">
        <v>62</v>
      </c>
      <c r="E2575">
        <v>2</v>
      </c>
    </row>
    <row r="2576" spans="1:5" x14ac:dyDescent="0.35">
      <c r="A2576">
        <v>2575</v>
      </c>
      <c r="B2576" s="1">
        <v>44380</v>
      </c>
      <c r="C2576">
        <v>1981</v>
      </c>
      <c r="D2576" t="s">
        <v>62</v>
      </c>
      <c r="E2576">
        <v>4</v>
      </c>
    </row>
    <row r="2577" spans="1:5" x14ac:dyDescent="0.35">
      <c r="A2577">
        <v>2576</v>
      </c>
      <c r="B2577" s="1">
        <v>44380</v>
      </c>
      <c r="C2577">
        <v>624</v>
      </c>
      <c r="D2577" t="s">
        <v>33</v>
      </c>
      <c r="E2577">
        <v>4</v>
      </c>
    </row>
    <row r="2578" spans="1:5" x14ac:dyDescent="0.35">
      <c r="A2578">
        <v>2577</v>
      </c>
      <c r="B2578" s="1">
        <v>44380</v>
      </c>
      <c r="C2578">
        <v>1024</v>
      </c>
      <c r="D2578" t="s">
        <v>41</v>
      </c>
      <c r="E2578">
        <v>4</v>
      </c>
    </row>
    <row r="2579" spans="1:5" x14ac:dyDescent="0.35">
      <c r="A2579">
        <v>2578</v>
      </c>
      <c r="B2579" s="1">
        <v>44380</v>
      </c>
      <c r="C2579">
        <v>106</v>
      </c>
      <c r="D2579" t="s">
        <v>48</v>
      </c>
      <c r="E2579">
        <v>3</v>
      </c>
    </row>
    <row r="2580" spans="1:5" x14ac:dyDescent="0.35">
      <c r="A2580">
        <v>2579</v>
      </c>
      <c r="B2580" s="1">
        <v>44380</v>
      </c>
      <c r="C2580">
        <v>904</v>
      </c>
      <c r="D2580" t="s">
        <v>56</v>
      </c>
      <c r="E2580">
        <v>2</v>
      </c>
    </row>
    <row r="2581" spans="1:5" x14ac:dyDescent="0.35">
      <c r="A2581">
        <v>2580</v>
      </c>
      <c r="B2581" s="1">
        <v>44380</v>
      </c>
      <c r="C2581">
        <v>1337</v>
      </c>
      <c r="D2581" t="s">
        <v>52</v>
      </c>
      <c r="E2581">
        <v>3</v>
      </c>
    </row>
    <row r="2582" spans="1:5" x14ac:dyDescent="0.35">
      <c r="A2582">
        <v>2581</v>
      </c>
      <c r="B2582" s="1">
        <v>44381</v>
      </c>
      <c r="C2582">
        <v>1804</v>
      </c>
      <c r="D2582" t="s">
        <v>47</v>
      </c>
      <c r="E2582">
        <v>3</v>
      </c>
    </row>
    <row r="2583" spans="1:5" x14ac:dyDescent="0.35">
      <c r="A2583">
        <v>2582</v>
      </c>
      <c r="B2583" s="1">
        <v>44382</v>
      </c>
      <c r="C2583">
        <v>1706</v>
      </c>
      <c r="D2583" t="s">
        <v>17</v>
      </c>
      <c r="E2583">
        <v>2</v>
      </c>
    </row>
    <row r="2584" spans="1:5" x14ac:dyDescent="0.35">
      <c r="A2584">
        <v>2583</v>
      </c>
      <c r="B2584" s="1">
        <v>44382</v>
      </c>
      <c r="C2584">
        <v>506</v>
      </c>
      <c r="D2584" t="s">
        <v>52</v>
      </c>
      <c r="E2584">
        <v>5</v>
      </c>
    </row>
    <row r="2585" spans="1:5" x14ac:dyDescent="0.35">
      <c r="A2585">
        <v>2584</v>
      </c>
      <c r="B2585" s="1">
        <v>44383</v>
      </c>
      <c r="C2585">
        <v>474</v>
      </c>
      <c r="D2585" t="s">
        <v>48</v>
      </c>
      <c r="E2585">
        <v>2</v>
      </c>
    </row>
    <row r="2586" spans="1:5" x14ac:dyDescent="0.35">
      <c r="A2586">
        <v>2585</v>
      </c>
      <c r="B2586" s="1">
        <v>44383</v>
      </c>
      <c r="C2586">
        <v>282</v>
      </c>
      <c r="D2586" t="s">
        <v>34</v>
      </c>
      <c r="E2586">
        <v>3</v>
      </c>
    </row>
    <row r="2587" spans="1:5" x14ac:dyDescent="0.35">
      <c r="A2587">
        <v>2586</v>
      </c>
      <c r="B2587" s="1">
        <v>44383</v>
      </c>
      <c r="C2587">
        <v>78</v>
      </c>
      <c r="D2587" t="s">
        <v>47</v>
      </c>
      <c r="E2587">
        <v>4</v>
      </c>
    </row>
    <row r="2588" spans="1:5" x14ac:dyDescent="0.35">
      <c r="A2588">
        <v>2587</v>
      </c>
      <c r="B2588" s="1">
        <v>44383</v>
      </c>
      <c r="C2588">
        <v>421</v>
      </c>
      <c r="D2588" t="s">
        <v>52</v>
      </c>
      <c r="E2588">
        <v>3</v>
      </c>
    </row>
    <row r="2589" spans="1:5" x14ac:dyDescent="0.35">
      <c r="A2589">
        <v>2588</v>
      </c>
      <c r="B2589" s="1">
        <v>44383</v>
      </c>
      <c r="C2589">
        <v>987</v>
      </c>
      <c r="D2589" t="s">
        <v>21</v>
      </c>
      <c r="E2589">
        <v>4</v>
      </c>
    </row>
    <row r="2590" spans="1:5" x14ac:dyDescent="0.35">
      <c r="A2590">
        <v>2589</v>
      </c>
      <c r="B2590" s="1">
        <v>44384</v>
      </c>
      <c r="C2590">
        <v>434</v>
      </c>
      <c r="D2590" t="s">
        <v>10</v>
      </c>
      <c r="E2590">
        <v>4</v>
      </c>
    </row>
    <row r="2591" spans="1:5" x14ac:dyDescent="0.35">
      <c r="A2591">
        <v>2590</v>
      </c>
      <c r="B2591" s="1">
        <v>44384</v>
      </c>
      <c r="C2591">
        <v>1953</v>
      </c>
      <c r="D2591" t="s">
        <v>68</v>
      </c>
      <c r="E2591">
        <v>6</v>
      </c>
    </row>
    <row r="2592" spans="1:5" x14ac:dyDescent="0.35">
      <c r="A2592">
        <v>2591</v>
      </c>
      <c r="B2592" s="1">
        <v>44384</v>
      </c>
      <c r="C2592">
        <v>1930</v>
      </c>
      <c r="D2592" t="s">
        <v>11</v>
      </c>
      <c r="E2592">
        <v>2</v>
      </c>
    </row>
    <row r="2593" spans="1:5" x14ac:dyDescent="0.35">
      <c r="A2593">
        <v>2592</v>
      </c>
      <c r="B2593" s="1">
        <v>44384</v>
      </c>
      <c r="C2593">
        <v>94</v>
      </c>
      <c r="D2593" t="s">
        <v>26</v>
      </c>
      <c r="E2593">
        <v>5</v>
      </c>
    </row>
    <row r="2594" spans="1:5" x14ac:dyDescent="0.35">
      <c r="A2594">
        <v>2593</v>
      </c>
      <c r="B2594" s="1">
        <v>44384</v>
      </c>
      <c r="C2594">
        <v>1834</v>
      </c>
      <c r="D2594" t="s">
        <v>33</v>
      </c>
      <c r="E2594">
        <v>3</v>
      </c>
    </row>
    <row r="2595" spans="1:5" x14ac:dyDescent="0.35">
      <c r="A2595">
        <v>2594</v>
      </c>
      <c r="B2595" s="1">
        <v>44385</v>
      </c>
      <c r="C2595">
        <v>119</v>
      </c>
      <c r="D2595" t="s">
        <v>48</v>
      </c>
      <c r="E2595">
        <v>5</v>
      </c>
    </row>
    <row r="2596" spans="1:5" x14ac:dyDescent="0.35">
      <c r="A2596">
        <v>2595</v>
      </c>
      <c r="B2596" s="1">
        <v>44385</v>
      </c>
      <c r="C2596">
        <v>732</v>
      </c>
      <c r="D2596" t="s">
        <v>22</v>
      </c>
      <c r="E2596">
        <v>4</v>
      </c>
    </row>
    <row r="2597" spans="1:5" x14ac:dyDescent="0.35">
      <c r="A2597">
        <v>2596</v>
      </c>
      <c r="B2597" s="1">
        <v>44385</v>
      </c>
      <c r="C2597">
        <v>263</v>
      </c>
      <c r="D2597" t="s">
        <v>46</v>
      </c>
      <c r="E2597">
        <v>4</v>
      </c>
    </row>
    <row r="2598" spans="1:5" x14ac:dyDescent="0.35">
      <c r="A2598">
        <v>2597</v>
      </c>
      <c r="B2598" s="1">
        <v>44385</v>
      </c>
      <c r="C2598">
        <v>364</v>
      </c>
      <c r="D2598" t="s">
        <v>69</v>
      </c>
      <c r="E2598">
        <v>2</v>
      </c>
    </row>
    <row r="2599" spans="1:5" x14ac:dyDescent="0.35">
      <c r="A2599">
        <v>2598</v>
      </c>
      <c r="B2599" s="1">
        <v>44385</v>
      </c>
      <c r="C2599">
        <v>1013</v>
      </c>
      <c r="D2599" t="s">
        <v>15</v>
      </c>
      <c r="E2599">
        <v>2</v>
      </c>
    </row>
    <row r="2600" spans="1:5" x14ac:dyDescent="0.35">
      <c r="A2600">
        <v>2599</v>
      </c>
      <c r="B2600" s="1">
        <v>44385</v>
      </c>
      <c r="C2600">
        <v>398</v>
      </c>
      <c r="D2600" t="s">
        <v>24</v>
      </c>
      <c r="E2600">
        <v>4</v>
      </c>
    </row>
    <row r="2601" spans="1:5" x14ac:dyDescent="0.35">
      <c r="A2601">
        <v>2600</v>
      </c>
      <c r="B2601" s="1">
        <v>44386</v>
      </c>
      <c r="C2601">
        <v>150</v>
      </c>
      <c r="D2601" t="s">
        <v>48</v>
      </c>
      <c r="E2601">
        <v>2</v>
      </c>
    </row>
    <row r="2602" spans="1:5" x14ac:dyDescent="0.35">
      <c r="A2602">
        <v>2601</v>
      </c>
      <c r="B2602" s="1">
        <v>44386</v>
      </c>
      <c r="C2602">
        <v>127</v>
      </c>
      <c r="D2602" t="s">
        <v>54</v>
      </c>
      <c r="E2602">
        <v>6</v>
      </c>
    </row>
    <row r="2603" spans="1:5" x14ac:dyDescent="0.35">
      <c r="A2603">
        <v>2602</v>
      </c>
      <c r="B2603" s="1">
        <v>44386</v>
      </c>
      <c r="C2603">
        <v>883</v>
      </c>
      <c r="D2603" t="s">
        <v>65</v>
      </c>
      <c r="E2603">
        <v>2</v>
      </c>
    </row>
    <row r="2604" spans="1:5" x14ac:dyDescent="0.35">
      <c r="A2604">
        <v>2603</v>
      </c>
      <c r="B2604" s="1">
        <v>44386</v>
      </c>
      <c r="C2604">
        <v>1392</v>
      </c>
      <c r="D2604" t="s">
        <v>17</v>
      </c>
      <c r="E2604">
        <v>5</v>
      </c>
    </row>
    <row r="2605" spans="1:5" x14ac:dyDescent="0.35">
      <c r="A2605">
        <v>2604</v>
      </c>
      <c r="B2605" s="1">
        <v>44386</v>
      </c>
      <c r="C2605">
        <v>733</v>
      </c>
      <c r="D2605" t="s">
        <v>61</v>
      </c>
      <c r="E2605">
        <v>6</v>
      </c>
    </row>
    <row r="2606" spans="1:5" x14ac:dyDescent="0.35">
      <c r="A2606">
        <v>2605</v>
      </c>
      <c r="B2606" s="1">
        <v>44386</v>
      </c>
      <c r="C2606">
        <v>1842</v>
      </c>
      <c r="D2606" t="s">
        <v>48</v>
      </c>
      <c r="E2606">
        <v>5</v>
      </c>
    </row>
    <row r="2607" spans="1:5" x14ac:dyDescent="0.35">
      <c r="A2607">
        <v>2606</v>
      </c>
      <c r="B2607" s="1">
        <v>44387</v>
      </c>
      <c r="C2607">
        <v>1244</v>
      </c>
      <c r="D2607" t="s">
        <v>57</v>
      </c>
      <c r="E2607">
        <v>5</v>
      </c>
    </row>
    <row r="2608" spans="1:5" x14ac:dyDescent="0.35">
      <c r="A2608">
        <v>2607</v>
      </c>
      <c r="B2608" s="1">
        <v>44387</v>
      </c>
      <c r="C2608">
        <v>617</v>
      </c>
      <c r="D2608" t="s">
        <v>42</v>
      </c>
      <c r="E2608">
        <v>1</v>
      </c>
    </row>
    <row r="2609" spans="1:5" x14ac:dyDescent="0.35">
      <c r="A2609">
        <v>2608</v>
      </c>
      <c r="B2609" s="1">
        <v>44387</v>
      </c>
      <c r="C2609">
        <v>1412</v>
      </c>
      <c r="D2609" t="s">
        <v>32</v>
      </c>
      <c r="E2609">
        <v>5</v>
      </c>
    </row>
    <row r="2610" spans="1:5" x14ac:dyDescent="0.35">
      <c r="A2610">
        <v>2609</v>
      </c>
      <c r="B2610" s="1">
        <v>44387</v>
      </c>
      <c r="C2610">
        <v>1864</v>
      </c>
      <c r="D2610" t="s">
        <v>27</v>
      </c>
      <c r="E2610">
        <v>3</v>
      </c>
    </row>
    <row r="2611" spans="1:5" x14ac:dyDescent="0.35">
      <c r="A2611">
        <v>2610</v>
      </c>
      <c r="B2611" s="1">
        <v>44387</v>
      </c>
      <c r="C2611">
        <v>1146</v>
      </c>
      <c r="D2611" t="s">
        <v>15</v>
      </c>
      <c r="E2611">
        <v>5</v>
      </c>
    </row>
    <row r="2612" spans="1:5" x14ac:dyDescent="0.35">
      <c r="A2612">
        <v>2611</v>
      </c>
      <c r="B2612" s="1">
        <v>44387</v>
      </c>
      <c r="C2612">
        <v>584</v>
      </c>
      <c r="D2612" t="s">
        <v>21</v>
      </c>
      <c r="E2612">
        <v>4</v>
      </c>
    </row>
    <row r="2613" spans="1:5" x14ac:dyDescent="0.35">
      <c r="A2613">
        <v>2612</v>
      </c>
      <c r="B2613" s="1">
        <v>44387</v>
      </c>
      <c r="C2613">
        <v>405</v>
      </c>
      <c r="D2613" t="s">
        <v>28</v>
      </c>
      <c r="E2613">
        <v>6</v>
      </c>
    </row>
    <row r="2614" spans="1:5" x14ac:dyDescent="0.35">
      <c r="A2614">
        <v>2613</v>
      </c>
      <c r="B2614" s="1">
        <v>44388</v>
      </c>
      <c r="C2614">
        <v>1878</v>
      </c>
      <c r="D2614" t="s">
        <v>36</v>
      </c>
      <c r="E2614">
        <v>4</v>
      </c>
    </row>
    <row r="2615" spans="1:5" x14ac:dyDescent="0.35">
      <c r="A2615">
        <v>2614</v>
      </c>
      <c r="B2615" s="1">
        <v>44388</v>
      </c>
      <c r="C2615">
        <v>737</v>
      </c>
      <c r="D2615" t="s">
        <v>36</v>
      </c>
      <c r="E2615">
        <v>2</v>
      </c>
    </row>
    <row r="2616" spans="1:5" x14ac:dyDescent="0.35">
      <c r="A2616">
        <v>2615</v>
      </c>
      <c r="B2616" s="1">
        <v>44388</v>
      </c>
      <c r="C2616">
        <v>1876</v>
      </c>
      <c r="D2616" t="s">
        <v>63</v>
      </c>
      <c r="E2616">
        <v>3</v>
      </c>
    </row>
    <row r="2617" spans="1:5" x14ac:dyDescent="0.35">
      <c r="A2617">
        <v>2616</v>
      </c>
      <c r="B2617" s="1">
        <v>44388</v>
      </c>
      <c r="C2617">
        <v>1762</v>
      </c>
      <c r="D2617" t="s">
        <v>7</v>
      </c>
      <c r="E2617">
        <v>2</v>
      </c>
    </row>
    <row r="2618" spans="1:5" x14ac:dyDescent="0.35">
      <c r="A2618">
        <v>2617</v>
      </c>
      <c r="B2618" s="1">
        <v>44388</v>
      </c>
      <c r="C2618">
        <v>1531</v>
      </c>
      <c r="D2618" t="s">
        <v>62</v>
      </c>
      <c r="E2618">
        <v>3</v>
      </c>
    </row>
    <row r="2619" spans="1:5" x14ac:dyDescent="0.35">
      <c r="A2619">
        <v>2618</v>
      </c>
      <c r="B2619" s="1">
        <v>44388</v>
      </c>
      <c r="C2619">
        <v>392</v>
      </c>
      <c r="D2619" t="s">
        <v>41</v>
      </c>
      <c r="E2619">
        <v>5</v>
      </c>
    </row>
    <row r="2620" spans="1:5" x14ac:dyDescent="0.35">
      <c r="A2620">
        <v>2619</v>
      </c>
      <c r="B2620" s="1">
        <v>44389</v>
      </c>
      <c r="C2620">
        <v>688</v>
      </c>
      <c r="D2620" t="s">
        <v>45</v>
      </c>
      <c r="E2620">
        <v>4</v>
      </c>
    </row>
    <row r="2621" spans="1:5" x14ac:dyDescent="0.35">
      <c r="A2621">
        <v>2620</v>
      </c>
      <c r="B2621" s="1">
        <v>44389</v>
      </c>
      <c r="C2621">
        <v>1425</v>
      </c>
      <c r="D2621" t="s">
        <v>35</v>
      </c>
      <c r="E2621">
        <v>5</v>
      </c>
    </row>
    <row r="2622" spans="1:5" x14ac:dyDescent="0.35">
      <c r="A2622">
        <v>2621</v>
      </c>
      <c r="B2622" s="1">
        <v>44389</v>
      </c>
      <c r="C2622">
        <v>1380</v>
      </c>
      <c r="D2622" t="s">
        <v>44</v>
      </c>
      <c r="E2622">
        <v>4</v>
      </c>
    </row>
    <row r="2623" spans="1:5" x14ac:dyDescent="0.35">
      <c r="A2623">
        <v>2622</v>
      </c>
      <c r="B2623" s="1">
        <v>44389</v>
      </c>
      <c r="C2623">
        <v>322</v>
      </c>
      <c r="D2623" t="s">
        <v>71</v>
      </c>
      <c r="E2623">
        <v>3</v>
      </c>
    </row>
    <row r="2624" spans="1:5" x14ac:dyDescent="0.35">
      <c r="A2624">
        <v>2623</v>
      </c>
      <c r="B2624" s="1">
        <v>44389</v>
      </c>
      <c r="C2624">
        <v>494</v>
      </c>
      <c r="D2624" t="s">
        <v>54</v>
      </c>
      <c r="E2624">
        <v>3</v>
      </c>
    </row>
    <row r="2625" spans="1:5" x14ac:dyDescent="0.35">
      <c r="A2625">
        <v>2624</v>
      </c>
      <c r="B2625" s="1">
        <v>44389</v>
      </c>
      <c r="C2625">
        <v>657</v>
      </c>
      <c r="D2625" t="s">
        <v>67</v>
      </c>
      <c r="E2625">
        <v>5</v>
      </c>
    </row>
    <row r="2626" spans="1:5" x14ac:dyDescent="0.35">
      <c r="A2626">
        <v>2625</v>
      </c>
      <c r="B2626" s="1">
        <v>44389</v>
      </c>
      <c r="C2626">
        <v>855</v>
      </c>
      <c r="D2626" t="s">
        <v>8</v>
      </c>
      <c r="E2626">
        <v>3</v>
      </c>
    </row>
    <row r="2627" spans="1:5" x14ac:dyDescent="0.35">
      <c r="A2627">
        <v>2626</v>
      </c>
      <c r="B2627" s="1">
        <v>44390</v>
      </c>
      <c r="C2627">
        <v>2066</v>
      </c>
      <c r="D2627" t="s">
        <v>66</v>
      </c>
      <c r="E2627">
        <v>2</v>
      </c>
    </row>
    <row r="2628" spans="1:5" x14ac:dyDescent="0.35">
      <c r="A2628">
        <v>2627</v>
      </c>
      <c r="B2628" s="1">
        <v>44390</v>
      </c>
      <c r="C2628">
        <v>196</v>
      </c>
      <c r="D2628" t="s">
        <v>73</v>
      </c>
      <c r="E2628">
        <v>1</v>
      </c>
    </row>
    <row r="2629" spans="1:5" x14ac:dyDescent="0.35">
      <c r="A2629">
        <v>2628</v>
      </c>
      <c r="B2629" s="1">
        <v>44391</v>
      </c>
      <c r="C2629">
        <v>557</v>
      </c>
      <c r="D2629" t="s">
        <v>24</v>
      </c>
      <c r="E2629">
        <v>4</v>
      </c>
    </row>
    <row r="2630" spans="1:5" x14ac:dyDescent="0.35">
      <c r="A2630">
        <v>2629</v>
      </c>
      <c r="B2630" s="1">
        <v>44391</v>
      </c>
      <c r="C2630">
        <v>1796</v>
      </c>
      <c r="D2630" t="s">
        <v>19</v>
      </c>
      <c r="E2630">
        <v>2</v>
      </c>
    </row>
    <row r="2631" spans="1:5" x14ac:dyDescent="0.35">
      <c r="A2631">
        <v>2630</v>
      </c>
      <c r="B2631" s="1">
        <v>44391</v>
      </c>
      <c r="C2631">
        <v>614</v>
      </c>
      <c r="D2631" t="s">
        <v>66</v>
      </c>
      <c r="E2631">
        <v>4</v>
      </c>
    </row>
    <row r="2632" spans="1:5" x14ac:dyDescent="0.35">
      <c r="A2632">
        <v>2631</v>
      </c>
      <c r="B2632" s="1">
        <v>44392</v>
      </c>
      <c r="C2632">
        <v>1644</v>
      </c>
      <c r="D2632" t="s">
        <v>54</v>
      </c>
      <c r="E2632">
        <v>3</v>
      </c>
    </row>
    <row r="2633" spans="1:5" x14ac:dyDescent="0.35">
      <c r="A2633">
        <v>2632</v>
      </c>
      <c r="B2633" s="1">
        <v>44392</v>
      </c>
      <c r="C2633">
        <v>711</v>
      </c>
      <c r="D2633" t="s">
        <v>14</v>
      </c>
      <c r="E2633">
        <v>4</v>
      </c>
    </row>
    <row r="2634" spans="1:5" x14ac:dyDescent="0.35">
      <c r="A2634">
        <v>2633</v>
      </c>
      <c r="B2634" s="1">
        <v>44392</v>
      </c>
      <c r="C2634">
        <v>222</v>
      </c>
      <c r="D2634" t="s">
        <v>27</v>
      </c>
      <c r="E2634">
        <v>1</v>
      </c>
    </row>
    <row r="2635" spans="1:5" x14ac:dyDescent="0.35">
      <c r="A2635">
        <v>2634</v>
      </c>
      <c r="B2635" s="1">
        <v>44392</v>
      </c>
      <c r="C2635">
        <v>1940</v>
      </c>
      <c r="D2635" t="s">
        <v>5</v>
      </c>
      <c r="E2635">
        <v>3</v>
      </c>
    </row>
    <row r="2636" spans="1:5" x14ac:dyDescent="0.35">
      <c r="A2636">
        <v>2635</v>
      </c>
      <c r="B2636" s="1">
        <v>44393</v>
      </c>
      <c r="C2636">
        <v>423</v>
      </c>
      <c r="D2636" t="s">
        <v>29</v>
      </c>
      <c r="E2636">
        <v>4</v>
      </c>
    </row>
    <row r="2637" spans="1:5" x14ac:dyDescent="0.35">
      <c r="A2637">
        <v>2636</v>
      </c>
      <c r="B2637" s="1">
        <v>44393</v>
      </c>
      <c r="C2637">
        <v>144</v>
      </c>
      <c r="D2637" t="s">
        <v>36</v>
      </c>
      <c r="E2637">
        <v>2</v>
      </c>
    </row>
    <row r="2638" spans="1:5" x14ac:dyDescent="0.35">
      <c r="A2638">
        <v>2637</v>
      </c>
      <c r="B2638" s="1">
        <v>44393</v>
      </c>
      <c r="C2638">
        <v>1974</v>
      </c>
      <c r="D2638" t="s">
        <v>14</v>
      </c>
      <c r="E2638">
        <v>2</v>
      </c>
    </row>
    <row r="2639" spans="1:5" x14ac:dyDescent="0.35">
      <c r="A2639">
        <v>2638</v>
      </c>
      <c r="B2639" s="1">
        <v>44393</v>
      </c>
      <c r="C2639">
        <v>1433</v>
      </c>
      <c r="D2639" t="s">
        <v>30</v>
      </c>
      <c r="E2639">
        <v>3</v>
      </c>
    </row>
    <row r="2640" spans="1:5" x14ac:dyDescent="0.35">
      <c r="A2640">
        <v>2639</v>
      </c>
      <c r="B2640" s="1">
        <v>44394</v>
      </c>
      <c r="C2640">
        <v>116</v>
      </c>
      <c r="D2640" t="s">
        <v>8</v>
      </c>
      <c r="E2640">
        <v>3</v>
      </c>
    </row>
    <row r="2641" spans="1:5" x14ac:dyDescent="0.35">
      <c r="A2641">
        <v>2640</v>
      </c>
      <c r="B2641" s="1">
        <v>44394</v>
      </c>
      <c r="C2641">
        <v>329</v>
      </c>
      <c r="D2641" t="s">
        <v>60</v>
      </c>
      <c r="E2641">
        <v>1</v>
      </c>
    </row>
    <row r="2642" spans="1:5" x14ac:dyDescent="0.35">
      <c r="A2642">
        <v>2641</v>
      </c>
      <c r="B2642" s="1">
        <v>44394</v>
      </c>
      <c r="C2642">
        <v>2024</v>
      </c>
      <c r="D2642" t="s">
        <v>37</v>
      </c>
      <c r="E2642">
        <v>2</v>
      </c>
    </row>
    <row r="2643" spans="1:5" x14ac:dyDescent="0.35">
      <c r="A2643">
        <v>2642</v>
      </c>
      <c r="B2643" s="1">
        <v>44394</v>
      </c>
      <c r="C2643">
        <v>833</v>
      </c>
      <c r="D2643" t="s">
        <v>37</v>
      </c>
      <c r="E2643">
        <v>3</v>
      </c>
    </row>
    <row r="2644" spans="1:5" x14ac:dyDescent="0.35">
      <c r="A2644">
        <v>2643</v>
      </c>
      <c r="B2644" s="1">
        <v>44394</v>
      </c>
      <c r="C2644">
        <v>1849</v>
      </c>
      <c r="D2644" t="s">
        <v>51</v>
      </c>
      <c r="E2644">
        <v>4</v>
      </c>
    </row>
    <row r="2645" spans="1:5" x14ac:dyDescent="0.35">
      <c r="A2645">
        <v>2644</v>
      </c>
      <c r="B2645" s="1">
        <v>44394</v>
      </c>
      <c r="C2645">
        <v>544</v>
      </c>
      <c r="D2645" t="s">
        <v>10</v>
      </c>
      <c r="E2645">
        <v>4</v>
      </c>
    </row>
    <row r="2646" spans="1:5" x14ac:dyDescent="0.35">
      <c r="A2646">
        <v>2645</v>
      </c>
      <c r="B2646" s="1">
        <v>44394</v>
      </c>
      <c r="C2646">
        <v>302</v>
      </c>
      <c r="D2646" t="s">
        <v>51</v>
      </c>
      <c r="E2646">
        <v>1</v>
      </c>
    </row>
    <row r="2647" spans="1:5" x14ac:dyDescent="0.35">
      <c r="A2647">
        <v>2646</v>
      </c>
      <c r="B2647" s="1">
        <v>44395</v>
      </c>
      <c r="C2647">
        <v>42</v>
      </c>
      <c r="D2647" t="s">
        <v>59</v>
      </c>
      <c r="E2647">
        <v>3</v>
      </c>
    </row>
    <row r="2648" spans="1:5" x14ac:dyDescent="0.35">
      <c r="A2648">
        <v>2647</v>
      </c>
      <c r="B2648" s="1">
        <v>44395</v>
      </c>
      <c r="C2648">
        <v>1693</v>
      </c>
      <c r="D2648" t="s">
        <v>20</v>
      </c>
      <c r="E2648">
        <v>3</v>
      </c>
    </row>
    <row r="2649" spans="1:5" x14ac:dyDescent="0.35">
      <c r="A2649">
        <v>2648</v>
      </c>
      <c r="B2649" s="1">
        <v>44395</v>
      </c>
      <c r="C2649">
        <v>755</v>
      </c>
      <c r="D2649" t="s">
        <v>69</v>
      </c>
      <c r="E2649">
        <v>4</v>
      </c>
    </row>
    <row r="2650" spans="1:5" x14ac:dyDescent="0.35">
      <c r="A2650">
        <v>2649</v>
      </c>
      <c r="B2650" s="1">
        <v>44395</v>
      </c>
      <c r="C2650">
        <v>1698</v>
      </c>
      <c r="D2650" t="s">
        <v>43</v>
      </c>
      <c r="E2650">
        <v>4</v>
      </c>
    </row>
    <row r="2651" spans="1:5" x14ac:dyDescent="0.35">
      <c r="A2651">
        <v>2650</v>
      </c>
      <c r="B2651" s="1">
        <v>44395</v>
      </c>
      <c r="C2651">
        <v>955</v>
      </c>
      <c r="D2651" t="s">
        <v>54</v>
      </c>
      <c r="E2651">
        <v>5</v>
      </c>
    </row>
    <row r="2652" spans="1:5" x14ac:dyDescent="0.35">
      <c r="A2652">
        <v>2651</v>
      </c>
      <c r="B2652" s="1">
        <v>44395</v>
      </c>
      <c r="C2652">
        <v>1790</v>
      </c>
      <c r="D2652" t="s">
        <v>33</v>
      </c>
      <c r="E2652">
        <v>3</v>
      </c>
    </row>
    <row r="2653" spans="1:5" x14ac:dyDescent="0.35">
      <c r="A2653">
        <v>2652</v>
      </c>
      <c r="B2653" s="1">
        <v>44396</v>
      </c>
      <c r="C2653">
        <v>301</v>
      </c>
      <c r="D2653" t="s">
        <v>61</v>
      </c>
      <c r="E2653">
        <v>4</v>
      </c>
    </row>
    <row r="2654" spans="1:5" x14ac:dyDescent="0.35">
      <c r="A2654">
        <v>2653</v>
      </c>
      <c r="B2654" s="1">
        <v>44396</v>
      </c>
      <c r="C2654">
        <v>2073</v>
      </c>
      <c r="D2654" t="s">
        <v>31</v>
      </c>
      <c r="E2654">
        <v>4</v>
      </c>
    </row>
    <row r="2655" spans="1:5" x14ac:dyDescent="0.35">
      <c r="A2655">
        <v>2654</v>
      </c>
      <c r="B2655" s="1">
        <v>44396</v>
      </c>
      <c r="C2655">
        <v>316</v>
      </c>
      <c r="D2655" t="s">
        <v>41</v>
      </c>
      <c r="E2655">
        <v>3</v>
      </c>
    </row>
    <row r="2656" spans="1:5" x14ac:dyDescent="0.35">
      <c r="A2656">
        <v>2655</v>
      </c>
      <c r="B2656" s="1">
        <v>44396</v>
      </c>
      <c r="C2656">
        <v>941</v>
      </c>
      <c r="D2656" t="s">
        <v>27</v>
      </c>
      <c r="E2656">
        <v>3</v>
      </c>
    </row>
    <row r="2657" spans="1:5" x14ac:dyDescent="0.35">
      <c r="A2657">
        <v>2656</v>
      </c>
      <c r="B2657" s="1">
        <v>44396</v>
      </c>
      <c r="C2657">
        <v>1956</v>
      </c>
      <c r="D2657" t="s">
        <v>58</v>
      </c>
      <c r="E2657">
        <v>6</v>
      </c>
    </row>
    <row r="2658" spans="1:5" x14ac:dyDescent="0.35">
      <c r="A2658">
        <v>2657</v>
      </c>
      <c r="B2658" s="1">
        <v>44396</v>
      </c>
      <c r="C2658">
        <v>121</v>
      </c>
      <c r="D2658" t="s">
        <v>32</v>
      </c>
      <c r="E2658">
        <v>5</v>
      </c>
    </row>
    <row r="2659" spans="1:5" x14ac:dyDescent="0.35">
      <c r="A2659">
        <v>2658</v>
      </c>
      <c r="B2659" s="1">
        <v>44397</v>
      </c>
      <c r="C2659">
        <v>761</v>
      </c>
      <c r="D2659" t="s">
        <v>55</v>
      </c>
      <c r="E2659">
        <v>4</v>
      </c>
    </row>
    <row r="2660" spans="1:5" x14ac:dyDescent="0.35">
      <c r="A2660">
        <v>2659</v>
      </c>
      <c r="B2660" s="1">
        <v>44397</v>
      </c>
      <c r="C2660">
        <v>501</v>
      </c>
      <c r="D2660" t="s">
        <v>45</v>
      </c>
      <c r="E2660">
        <v>3</v>
      </c>
    </row>
    <row r="2661" spans="1:5" x14ac:dyDescent="0.35">
      <c r="A2661">
        <v>2660</v>
      </c>
      <c r="B2661" s="1">
        <v>44397</v>
      </c>
      <c r="C2661">
        <v>2038</v>
      </c>
      <c r="D2661" t="s">
        <v>56</v>
      </c>
      <c r="E2661">
        <v>5</v>
      </c>
    </row>
    <row r="2662" spans="1:5" x14ac:dyDescent="0.35">
      <c r="A2662">
        <v>2661</v>
      </c>
      <c r="B2662" s="1">
        <v>44397</v>
      </c>
      <c r="C2662">
        <v>16</v>
      </c>
      <c r="D2662" t="s">
        <v>40</v>
      </c>
      <c r="E2662">
        <v>4</v>
      </c>
    </row>
    <row r="2663" spans="1:5" x14ac:dyDescent="0.35">
      <c r="A2663">
        <v>2662</v>
      </c>
      <c r="B2663" s="1">
        <v>44398</v>
      </c>
      <c r="C2663">
        <v>620</v>
      </c>
      <c r="D2663" t="s">
        <v>34</v>
      </c>
      <c r="E2663">
        <v>5</v>
      </c>
    </row>
    <row r="2664" spans="1:5" x14ac:dyDescent="0.35">
      <c r="A2664">
        <v>2663</v>
      </c>
      <c r="B2664" s="1">
        <v>44398</v>
      </c>
      <c r="C2664">
        <v>496</v>
      </c>
      <c r="D2664" t="s">
        <v>73</v>
      </c>
      <c r="E2664">
        <v>2</v>
      </c>
    </row>
    <row r="2665" spans="1:5" x14ac:dyDescent="0.35">
      <c r="A2665">
        <v>2664</v>
      </c>
      <c r="B2665" s="1">
        <v>44399</v>
      </c>
      <c r="C2665">
        <v>100</v>
      </c>
      <c r="D2665" t="s">
        <v>49</v>
      </c>
      <c r="E2665">
        <v>4</v>
      </c>
    </row>
    <row r="2666" spans="1:5" x14ac:dyDescent="0.35">
      <c r="A2666">
        <v>2665</v>
      </c>
      <c r="B2666" s="1">
        <v>44399</v>
      </c>
      <c r="C2666">
        <v>140</v>
      </c>
      <c r="D2666" t="s">
        <v>47</v>
      </c>
      <c r="E2666">
        <v>1</v>
      </c>
    </row>
    <row r="2667" spans="1:5" x14ac:dyDescent="0.35">
      <c r="A2667">
        <v>2666</v>
      </c>
      <c r="B2667" s="1">
        <v>44399</v>
      </c>
      <c r="C2667">
        <v>126</v>
      </c>
      <c r="D2667" t="s">
        <v>25</v>
      </c>
      <c r="E2667">
        <v>3</v>
      </c>
    </row>
    <row r="2668" spans="1:5" x14ac:dyDescent="0.35">
      <c r="A2668">
        <v>2667</v>
      </c>
      <c r="B2668" s="1">
        <v>44399</v>
      </c>
      <c r="C2668">
        <v>265</v>
      </c>
      <c r="D2668" t="s">
        <v>64</v>
      </c>
      <c r="E2668">
        <v>3</v>
      </c>
    </row>
    <row r="2669" spans="1:5" x14ac:dyDescent="0.35">
      <c r="A2669">
        <v>2668</v>
      </c>
      <c r="B2669" s="1">
        <v>44400</v>
      </c>
      <c r="C2669">
        <v>1069</v>
      </c>
      <c r="D2669" t="s">
        <v>24</v>
      </c>
      <c r="E2669">
        <v>5</v>
      </c>
    </row>
    <row r="2670" spans="1:5" x14ac:dyDescent="0.35">
      <c r="A2670">
        <v>2669</v>
      </c>
      <c r="B2670" s="1">
        <v>44400</v>
      </c>
      <c r="C2670">
        <v>366</v>
      </c>
      <c r="D2670" t="s">
        <v>17</v>
      </c>
      <c r="E2670">
        <v>2</v>
      </c>
    </row>
    <row r="2671" spans="1:5" x14ac:dyDescent="0.35">
      <c r="A2671">
        <v>2670</v>
      </c>
      <c r="B2671" s="1">
        <v>44401</v>
      </c>
      <c r="C2671">
        <v>1942</v>
      </c>
      <c r="D2671" t="s">
        <v>67</v>
      </c>
      <c r="E2671">
        <v>5</v>
      </c>
    </row>
    <row r="2672" spans="1:5" x14ac:dyDescent="0.35">
      <c r="A2672">
        <v>2671</v>
      </c>
      <c r="B2672" s="1">
        <v>44401</v>
      </c>
      <c r="C2672">
        <v>1781</v>
      </c>
      <c r="D2672" t="s">
        <v>49</v>
      </c>
      <c r="E2672">
        <v>2</v>
      </c>
    </row>
    <row r="2673" spans="1:5" x14ac:dyDescent="0.35">
      <c r="A2673">
        <v>2672</v>
      </c>
      <c r="B2673" s="1">
        <v>44401</v>
      </c>
      <c r="C2673">
        <v>1524</v>
      </c>
      <c r="D2673" t="s">
        <v>34</v>
      </c>
      <c r="E2673">
        <v>4</v>
      </c>
    </row>
    <row r="2674" spans="1:5" x14ac:dyDescent="0.35">
      <c r="A2674">
        <v>2673</v>
      </c>
      <c r="B2674" s="1">
        <v>44402</v>
      </c>
      <c r="C2674">
        <v>1497</v>
      </c>
      <c r="D2674" t="s">
        <v>61</v>
      </c>
      <c r="E2674">
        <v>4</v>
      </c>
    </row>
    <row r="2675" spans="1:5" x14ac:dyDescent="0.35">
      <c r="A2675">
        <v>2674</v>
      </c>
      <c r="B2675" s="1">
        <v>44402</v>
      </c>
      <c r="C2675">
        <v>1296</v>
      </c>
      <c r="D2675" t="s">
        <v>47</v>
      </c>
      <c r="E2675">
        <v>3</v>
      </c>
    </row>
    <row r="2676" spans="1:5" x14ac:dyDescent="0.35">
      <c r="A2676">
        <v>2675</v>
      </c>
      <c r="B2676" s="1">
        <v>44402</v>
      </c>
      <c r="C2676">
        <v>1731</v>
      </c>
      <c r="D2676" t="s">
        <v>61</v>
      </c>
      <c r="E2676">
        <v>4</v>
      </c>
    </row>
    <row r="2677" spans="1:5" x14ac:dyDescent="0.35">
      <c r="A2677">
        <v>2676</v>
      </c>
      <c r="B2677" s="1">
        <v>44402</v>
      </c>
      <c r="C2677">
        <v>1</v>
      </c>
      <c r="D2677" t="s">
        <v>56</v>
      </c>
      <c r="E2677">
        <v>2</v>
      </c>
    </row>
    <row r="2678" spans="1:5" x14ac:dyDescent="0.35">
      <c r="A2678">
        <v>2677</v>
      </c>
      <c r="B2678" s="1">
        <v>44402</v>
      </c>
      <c r="C2678">
        <v>2048</v>
      </c>
      <c r="D2678" t="s">
        <v>52</v>
      </c>
      <c r="E2678">
        <v>3</v>
      </c>
    </row>
    <row r="2679" spans="1:5" x14ac:dyDescent="0.35">
      <c r="A2679">
        <v>2678</v>
      </c>
      <c r="B2679" s="1">
        <v>44402</v>
      </c>
      <c r="C2679">
        <v>777</v>
      </c>
      <c r="D2679" t="s">
        <v>22</v>
      </c>
      <c r="E2679">
        <v>2</v>
      </c>
    </row>
    <row r="2680" spans="1:5" x14ac:dyDescent="0.35">
      <c r="A2680">
        <v>2679</v>
      </c>
      <c r="B2680" s="1">
        <v>44403</v>
      </c>
      <c r="C2680">
        <v>364</v>
      </c>
      <c r="D2680" t="s">
        <v>56</v>
      </c>
      <c r="E2680">
        <v>4</v>
      </c>
    </row>
    <row r="2681" spans="1:5" x14ac:dyDescent="0.35">
      <c r="A2681">
        <v>2680</v>
      </c>
      <c r="B2681" s="1">
        <v>44404</v>
      </c>
      <c r="C2681">
        <v>223</v>
      </c>
      <c r="D2681" t="s">
        <v>61</v>
      </c>
      <c r="E2681">
        <v>3</v>
      </c>
    </row>
    <row r="2682" spans="1:5" x14ac:dyDescent="0.35">
      <c r="A2682">
        <v>2681</v>
      </c>
      <c r="B2682" s="1">
        <v>44404</v>
      </c>
      <c r="C2682">
        <v>1851</v>
      </c>
      <c r="D2682" t="s">
        <v>34</v>
      </c>
      <c r="E2682">
        <v>3</v>
      </c>
    </row>
    <row r="2683" spans="1:5" x14ac:dyDescent="0.35">
      <c r="A2683">
        <v>2682</v>
      </c>
      <c r="B2683" s="1">
        <v>44404</v>
      </c>
      <c r="C2683">
        <v>379</v>
      </c>
      <c r="D2683" t="s">
        <v>29</v>
      </c>
      <c r="E2683">
        <v>4</v>
      </c>
    </row>
    <row r="2684" spans="1:5" x14ac:dyDescent="0.35">
      <c r="A2684">
        <v>2683</v>
      </c>
      <c r="B2684" s="1">
        <v>44404</v>
      </c>
      <c r="C2684">
        <v>2108</v>
      </c>
      <c r="D2684" t="s">
        <v>48</v>
      </c>
      <c r="E2684">
        <v>6</v>
      </c>
    </row>
    <row r="2685" spans="1:5" x14ac:dyDescent="0.35">
      <c r="A2685">
        <v>2684</v>
      </c>
      <c r="B2685" s="1">
        <v>44404</v>
      </c>
      <c r="C2685">
        <v>968</v>
      </c>
      <c r="D2685" t="s">
        <v>12</v>
      </c>
      <c r="E2685">
        <v>3</v>
      </c>
    </row>
    <row r="2686" spans="1:5" x14ac:dyDescent="0.35">
      <c r="A2686">
        <v>2685</v>
      </c>
      <c r="B2686" s="1">
        <v>44404</v>
      </c>
      <c r="C2686">
        <v>1178</v>
      </c>
      <c r="D2686" t="s">
        <v>39</v>
      </c>
      <c r="E2686">
        <v>2</v>
      </c>
    </row>
    <row r="2687" spans="1:5" x14ac:dyDescent="0.35">
      <c r="A2687">
        <v>2686</v>
      </c>
      <c r="B2687" s="1">
        <v>44404</v>
      </c>
      <c r="C2687">
        <v>1594</v>
      </c>
      <c r="D2687" t="s">
        <v>57</v>
      </c>
      <c r="E2687">
        <v>4</v>
      </c>
    </row>
    <row r="2688" spans="1:5" x14ac:dyDescent="0.35">
      <c r="A2688">
        <v>2687</v>
      </c>
      <c r="B2688" s="1">
        <v>44405</v>
      </c>
      <c r="C2688">
        <v>1311</v>
      </c>
      <c r="D2688" t="s">
        <v>72</v>
      </c>
      <c r="E2688">
        <v>2</v>
      </c>
    </row>
    <row r="2689" spans="1:5" x14ac:dyDescent="0.35">
      <c r="A2689">
        <v>2688</v>
      </c>
      <c r="B2689" s="1">
        <v>44405</v>
      </c>
      <c r="C2689">
        <v>518</v>
      </c>
      <c r="D2689" t="s">
        <v>66</v>
      </c>
      <c r="E2689">
        <v>2</v>
      </c>
    </row>
    <row r="2690" spans="1:5" x14ac:dyDescent="0.35">
      <c r="A2690">
        <v>2689</v>
      </c>
      <c r="B2690" s="1">
        <v>44405</v>
      </c>
      <c r="C2690">
        <v>1863</v>
      </c>
      <c r="D2690" t="s">
        <v>71</v>
      </c>
      <c r="E2690">
        <v>2</v>
      </c>
    </row>
    <row r="2691" spans="1:5" x14ac:dyDescent="0.35">
      <c r="A2691">
        <v>2690</v>
      </c>
      <c r="B2691" s="1">
        <v>44405</v>
      </c>
      <c r="C2691">
        <v>854</v>
      </c>
      <c r="D2691" t="s">
        <v>17</v>
      </c>
      <c r="E2691">
        <v>2</v>
      </c>
    </row>
    <row r="2692" spans="1:5" x14ac:dyDescent="0.35">
      <c r="A2692">
        <v>2691</v>
      </c>
      <c r="B2692" s="1">
        <v>44406</v>
      </c>
      <c r="C2692">
        <v>2119</v>
      </c>
      <c r="D2692" t="s">
        <v>48</v>
      </c>
      <c r="E2692">
        <v>4</v>
      </c>
    </row>
    <row r="2693" spans="1:5" x14ac:dyDescent="0.35">
      <c r="A2693">
        <v>2692</v>
      </c>
      <c r="B2693" s="1">
        <v>44407</v>
      </c>
      <c r="C2693">
        <v>1729</v>
      </c>
      <c r="D2693" t="s">
        <v>69</v>
      </c>
      <c r="E2693">
        <v>4</v>
      </c>
    </row>
    <row r="2694" spans="1:5" x14ac:dyDescent="0.35">
      <c r="A2694">
        <v>2693</v>
      </c>
      <c r="B2694" s="1">
        <v>44407</v>
      </c>
      <c r="C2694">
        <v>396</v>
      </c>
      <c r="D2694" t="s">
        <v>49</v>
      </c>
      <c r="E2694">
        <v>3</v>
      </c>
    </row>
    <row r="2695" spans="1:5" x14ac:dyDescent="0.35">
      <c r="A2695">
        <v>2694</v>
      </c>
      <c r="B2695" s="1">
        <v>44407</v>
      </c>
      <c r="C2695">
        <v>213</v>
      </c>
      <c r="D2695" t="s">
        <v>70</v>
      </c>
      <c r="E2695">
        <v>3</v>
      </c>
    </row>
    <row r="2696" spans="1:5" x14ac:dyDescent="0.35">
      <c r="A2696">
        <v>2695</v>
      </c>
      <c r="B2696" s="1">
        <v>44407</v>
      </c>
      <c r="C2696">
        <v>1658</v>
      </c>
      <c r="D2696" t="s">
        <v>69</v>
      </c>
      <c r="E2696">
        <v>3</v>
      </c>
    </row>
    <row r="2697" spans="1:5" x14ac:dyDescent="0.35">
      <c r="A2697">
        <v>2696</v>
      </c>
      <c r="B2697" s="1">
        <v>44407</v>
      </c>
      <c r="C2697">
        <v>1194</v>
      </c>
      <c r="D2697" t="s">
        <v>55</v>
      </c>
      <c r="E2697">
        <v>2</v>
      </c>
    </row>
    <row r="2698" spans="1:5" x14ac:dyDescent="0.35">
      <c r="A2698">
        <v>2697</v>
      </c>
      <c r="B2698" s="1">
        <v>44408</v>
      </c>
      <c r="C2698">
        <v>1203</v>
      </c>
      <c r="D2698" t="s">
        <v>36</v>
      </c>
      <c r="E2698">
        <v>5</v>
      </c>
    </row>
    <row r="2699" spans="1:5" x14ac:dyDescent="0.35">
      <c r="A2699">
        <v>2698</v>
      </c>
      <c r="B2699" s="1">
        <v>44408</v>
      </c>
      <c r="C2699">
        <v>880</v>
      </c>
      <c r="D2699" t="s">
        <v>12</v>
      </c>
      <c r="E2699">
        <v>2</v>
      </c>
    </row>
    <row r="2700" spans="1:5" x14ac:dyDescent="0.35">
      <c r="A2700">
        <v>2699</v>
      </c>
      <c r="B2700" s="1">
        <v>44408</v>
      </c>
      <c r="C2700">
        <v>1744</v>
      </c>
      <c r="D2700" t="s">
        <v>19</v>
      </c>
      <c r="E2700">
        <v>4</v>
      </c>
    </row>
    <row r="2701" spans="1:5" x14ac:dyDescent="0.35">
      <c r="A2701">
        <v>2700</v>
      </c>
      <c r="B2701" s="1">
        <v>44408</v>
      </c>
      <c r="C2701">
        <v>692</v>
      </c>
      <c r="D2701" t="s">
        <v>62</v>
      </c>
      <c r="E2701">
        <v>2</v>
      </c>
    </row>
    <row r="2702" spans="1:5" x14ac:dyDescent="0.35">
      <c r="A2702">
        <v>2701</v>
      </c>
      <c r="B2702" s="1">
        <v>44409</v>
      </c>
      <c r="C2702">
        <v>1213</v>
      </c>
      <c r="D2702" t="s">
        <v>27</v>
      </c>
      <c r="E2702">
        <v>3</v>
      </c>
    </row>
    <row r="2703" spans="1:5" x14ac:dyDescent="0.35">
      <c r="A2703">
        <v>2702</v>
      </c>
      <c r="B2703" s="1">
        <v>44409</v>
      </c>
      <c r="C2703">
        <v>544</v>
      </c>
      <c r="D2703" t="s">
        <v>30</v>
      </c>
      <c r="E2703">
        <v>2</v>
      </c>
    </row>
    <row r="2704" spans="1:5" x14ac:dyDescent="0.35">
      <c r="A2704">
        <v>2703</v>
      </c>
      <c r="B2704" s="1">
        <v>44409</v>
      </c>
      <c r="C2704">
        <v>1322</v>
      </c>
      <c r="D2704" t="s">
        <v>32</v>
      </c>
      <c r="E2704">
        <v>2</v>
      </c>
    </row>
    <row r="2705" spans="1:5" x14ac:dyDescent="0.35">
      <c r="A2705">
        <v>2704</v>
      </c>
      <c r="B2705" s="1">
        <v>44409</v>
      </c>
      <c r="C2705">
        <v>245</v>
      </c>
      <c r="D2705" t="s">
        <v>24</v>
      </c>
      <c r="E2705">
        <v>4</v>
      </c>
    </row>
    <row r="2706" spans="1:5" x14ac:dyDescent="0.35">
      <c r="A2706">
        <v>2705</v>
      </c>
      <c r="B2706" s="1">
        <v>44409</v>
      </c>
      <c r="C2706">
        <v>1148</v>
      </c>
      <c r="D2706" t="s">
        <v>6</v>
      </c>
      <c r="E2706">
        <v>6</v>
      </c>
    </row>
    <row r="2707" spans="1:5" x14ac:dyDescent="0.35">
      <c r="A2707">
        <v>2706</v>
      </c>
      <c r="B2707" s="1">
        <v>44410</v>
      </c>
      <c r="C2707">
        <v>1305</v>
      </c>
      <c r="D2707" t="s">
        <v>69</v>
      </c>
      <c r="E2707">
        <v>5</v>
      </c>
    </row>
    <row r="2708" spans="1:5" x14ac:dyDescent="0.35">
      <c r="A2708">
        <v>2707</v>
      </c>
      <c r="B2708" s="1">
        <v>44410</v>
      </c>
      <c r="C2708">
        <v>906</v>
      </c>
      <c r="D2708" t="s">
        <v>48</v>
      </c>
      <c r="E2708">
        <v>4</v>
      </c>
    </row>
    <row r="2709" spans="1:5" x14ac:dyDescent="0.35">
      <c r="A2709">
        <v>2708</v>
      </c>
      <c r="B2709" s="1">
        <v>44410</v>
      </c>
      <c r="C2709">
        <v>660</v>
      </c>
      <c r="D2709" t="s">
        <v>48</v>
      </c>
      <c r="E2709">
        <v>4</v>
      </c>
    </row>
    <row r="2710" spans="1:5" x14ac:dyDescent="0.35">
      <c r="A2710">
        <v>2709</v>
      </c>
      <c r="B2710" s="1">
        <v>44411</v>
      </c>
      <c r="C2710">
        <v>626</v>
      </c>
      <c r="D2710" t="s">
        <v>47</v>
      </c>
      <c r="E2710">
        <v>3</v>
      </c>
    </row>
    <row r="2711" spans="1:5" x14ac:dyDescent="0.35">
      <c r="A2711">
        <v>2710</v>
      </c>
      <c r="B2711" s="1">
        <v>44411</v>
      </c>
      <c r="C2711">
        <v>17</v>
      </c>
      <c r="D2711" t="s">
        <v>72</v>
      </c>
      <c r="E2711">
        <v>3</v>
      </c>
    </row>
    <row r="2712" spans="1:5" x14ac:dyDescent="0.35">
      <c r="A2712">
        <v>2711</v>
      </c>
      <c r="B2712" s="1">
        <v>44411</v>
      </c>
      <c r="C2712">
        <v>2051</v>
      </c>
      <c r="D2712" t="s">
        <v>53</v>
      </c>
      <c r="E2712">
        <v>5</v>
      </c>
    </row>
    <row r="2713" spans="1:5" x14ac:dyDescent="0.35">
      <c r="A2713">
        <v>2712</v>
      </c>
      <c r="B2713" s="1">
        <v>44411</v>
      </c>
      <c r="C2713">
        <v>1753</v>
      </c>
      <c r="D2713" t="s">
        <v>25</v>
      </c>
      <c r="E2713">
        <v>5</v>
      </c>
    </row>
    <row r="2714" spans="1:5" x14ac:dyDescent="0.35">
      <c r="A2714">
        <v>2713</v>
      </c>
      <c r="B2714" s="1">
        <v>44411</v>
      </c>
      <c r="C2714">
        <v>1841</v>
      </c>
      <c r="D2714" t="s">
        <v>58</v>
      </c>
      <c r="E2714">
        <v>3</v>
      </c>
    </row>
    <row r="2715" spans="1:5" x14ac:dyDescent="0.35">
      <c r="A2715">
        <v>2714</v>
      </c>
      <c r="B2715" s="1">
        <v>44411</v>
      </c>
      <c r="C2715">
        <v>1721</v>
      </c>
      <c r="D2715" t="s">
        <v>38</v>
      </c>
      <c r="E2715">
        <v>3</v>
      </c>
    </row>
    <row r="2716" spans="1:5" x14ac:dyDescent="0.35">
      <c r="A2716">
        <v>2715</v>
      </c>
      <c r="B2716" s="1">
        <v>44412</v>
      </c>
      <c r="C2716">
        <v>1706</v>
      </c>
      <c r="D2716" t="s">
        <v>26</v>
      </c>
      <c r="E2716">
        <v>4</v>
      </c>
    </row>
    <row r="2717" spans="1:5" x14ac:dyDescent="0.35">
      <c r="A2717">
        <v>2716</v>
      </c>
      <c r="B2717" s="1">
        <v>44412</v>
      </c>
      <c r="C2717">
        <v>1088</v>
      </c>
      <c r="D2717" t="s">
        <v>15</v>
      </c>
      <c r="E2717">
        <v>2</v>
      </c>
    </row>
    <row r="2718" spans="1:5" x14ac:dyDescent="0.35">
      <c r="A2718">
        <v>2717</v>
      </c>
      <c r="B2718" s="1">
        <v>44412</v>
      </c>
      <c r="C2718">
        <v>2034</v>
      </c>
      <c r="D2718" t="s">
        <v>52</v>
      </c>
      <c r="E2718">
        <v>5</v>
      </c>
    </row>
    <row r="2719" spans="1:5" x14ac:dyDescent="0.35">
      <c r="A2719">
        <v>2718</v>
      </c>
      <c r="B2719" s="1">
        <v>44412</v>
      </c>
      <c r="C2719">
        <v>796</v>
      </c>
      <c r="D2719" t="s">
        <v>48</v>
      </c>
      <c r="E2719">
        <v>3</v>
      </c>
    </row>
    <row r="2720" spans="1:5" x14ac:dyDescent="0.35">
      <c r="A2720">
        <v>2719</v>
      </c>
      <c r="B2720" s="1">
        <v>44413</v>
      </c>
      <c r="C2720">
        <v>432</v>
      </c>
      <c r="D2720" t="s">
        <v>35</v>
      </c>
      <c r="E2720">
        <v>3</v>
      </c>
    </row>
    <row r="2721" spans="1:5" x14ac:dyDescent="0.35">
      <c r="A2721">
        <v>2720</v>
      </c>
      <c r="B2721" s="1">
        <v>44413</v>
      </c>
      <c r="C2721">
        <v>1906</v>
      </c>
      <c r="D2721" t="s">
        <v>33</v>
      </c>
      <c r="E2721">
        <v>2</v>
      </c>
    </row>
    <row r="2722" spans="1:5" x14ac:dyDescent="0.35">
      <c r="A2722">
        <v>2721</v>
      </c>
      <c r="B2722" s="1">
        <v>44413</v>
      </c>
      <c r="C2722">
        <v>1219</v>
      </c>
      <c r="D2722" t="s">
        <v>20</v>
      </c>
      <c r="E2722">
        <v>1</v>
      </c>
    </row>
    <row r="2723" spans="1:5" x14ac:dyDescent="0.35">
      <c r="A2723">
        <v>2722</v>
      </c>
      <c r="B2723" s="1">
        <v>44413</v>
      </c>
      <c r="C2723">
        <v>1733</v>
      </c>
      <c r="D2723" t="s">
        <v>7</v>
      </c>
      <c r="E2723">
        <v>3</v>
      </c>
    </row>
    <row r="2724" spans="1:5" x14ac:dyDescent="0.35">
      <c r="A2724">
        <v>2723</v>
      </c>
      <c r="B2724" s="1">
        <v>44413</v>
      </c>
      <c r="C2724">
        <v>1351</v>
      </c>
      <c r="D2724" t="s">
        <v>63</v>
      </c>
      <c r="E2724">
        <v>4</v>
      </c>
    </row>
    <row r="2725" spans="1:5" x14ac:dyDescent="0.35">
      <c r="A2725">
        <v>2724</v>
      </c>
      <c r="B2725" s="1">
        <v>44413</v>
      </c>
      <c r="C2725">
        <v>1942</v>
      </c>
      <c r="D2725" t="s">
        <v>21</v>
      </c>
      <c r="E2725">
        <v>4</v>
      </c>
    </row>
    <row r="2726" spans="1:5" x14ac:dyDescent="0.35">
      <c r="A2726">
        <v>2725</v>
      </c>
      <c r="B2726" s="1">
        <v>44413</v>
      </c>
      <c r="C2726">
        <v>1811</v>
      </c>
      <c r="D2726" t="s">
        <v>33</v>
      </c>
      <c r="E2726">
        <v>3</v>
      </c>
    </row>
    <row r="2727" spans="1:5" x14ac:dyDescent="0.35">
      <c r="A2727">
        <v>2726</v>
      </c>
      <c r="B2727" s="1">
        <v>44413</v>
      </c>
      <c r="C2727">
        <v>2105</v>
      </c>
      <c r="D2727" t="s">
        <v>40</v>
      </c>
      <c r="E2727">
        <v>4</v>
      </c>
    </row>
    <row r="2728" spans="1:5" x14ac:dyDescent="0.35">
      <c r="A2728">
        <v>2727</v>
      </c>
      <c r="B2728" s="1">
        <v>44413</v>
      </c>
      <c r="C2728">
        <v>863</v>
      </c>
      <c r="D2728" t="s">
        <v>9</v>
      </c>
      <c r="E2728">
        <v>5</v>
      </c>
    </row>
    <row r="2729" spans="1:5" x14ac:dyDescent="0.35">
      <c r="A2729">
        <v>2728</v>
      </c>
      <c r="B2729" s="1">
        <v>44414</v>
      </c>
      <c r="C2729">
        <v>378</v>
      </c>
      <c r="D2729" t="s">
        <v>39</v>
      </c>
      <c r="E2729">
        <v>3</v>
      </c>
    </row>
    <row r="2730" spans="1:5" x14ac:dyDescent="0.35">
      <c r="A2730">
        <v>2729</v>
      </c>
      <c r="B2730" s="1">
        <v>44414</v>
      </c>
      <c r="C2730">
        <v>1549</v>
      </c>
      <c r="D2730" t="s">
        <v>6</v>
      </c>
      <c r="E2730">
        <v>5</v>
      </c>
    </row>
    <row r="2731" spans="1:5" x14ac:dyDescent="0.35">
      <c r="A2731">
        <v>2730</v>
      </c>
      <c r="B2731" s="1">
        <v>44414</v>
      </c>
      <c r="C2731">
        <v>1032</v>
      </c>
      <c r="D2731" t="s">
        <v>50</v>
      </c>
      <c r="E2731">
        <v>2</v>
      </c>
    </row>
    <row r="2732" spans="1:5" x14ac:dyDescent="0.35">
      <c r="A2732">
        <v>2731</v>
      </c>
      <c r="B2732" s="1">
        <v>44414</v>
      </c>
      <c r="C2732">
        <v>1337</v>
      </c>
      <c r="D2732" t="s">
        <v>41</v>
      </c>
      <c r="E2732">
        <v>3</v>
      </c>
    </row>
    <row r="2733" spans="1:5" x14ac:dyDescent="0.35">
      <c r="A2733">
        <v>2732</v>
      </c>
      <c r="B2733" s="1">
        <v>44414</v>
      </c>
      <c r="C2733">
        <v>1581</v>
      </c>
      <c r="D2733" t="s">
        <v>65</v>
      </c>
      <c r="E2733">
        <v>1</v>
      </c>
    </row>
    <row r="2734" spans="1:5" x14ac:dyDescent="0.35">
      <c r="A2734">
        <v>2733</v>
      </c>
      <c r="B2734" s="1">
        <v>44415</v>
      </c>
      <c r="C2734">
        <v>494</v>
      </c>
      <c r="D2734" t="s">
        <v>5</v>
      </c>
      <c r="E2734">
        <v>4</v>
      </c>
    </row>
    <row r="2735" spans="1:5" x14ac:dyDescent="0.35">
      <c r="A2735">
        <v>2734</v>
      </c>
      <c r="B2735" s="1">
        <v>44415</v>
      </c>
      <c r="C2735">
        <v>1654</v>
      </c>
      <c r="D2735" t="s">
        <v>48</v>
      </c>
      <c r="E2735">
        <v>3</v>
      </c>
    </row>
    <row r="2736" spans="1:5" x14ac:dyDescent="0.35">
      <c r="A2736">
        <v>2735</v>
      </c>
      <c r="B2736" s="1">
        <v>44415</v>
      </c>
      <c r="C2736">
        <v>476</v>
      </c>
      <c r="D2736" t="s">
        <v>70</v>
      </c>
      <c r="E2736">
        <v>2</v>
      </c>
    </row>
    <row r="2737" spans="1:5" x14ac:dyDescent="0.35">
      <c r="A2737">
        <v>2736</v>
      </c>
      <c r="B2737" s="1">
        <v>44415</v>
      </c>
      <c r="C2737">
        <v>320</v>
      </c>
      <c r="D2737" t="s">
        <v>56</v>
      </c>
      <c r="E2737">
        <v>4</v>
      </c>
    </row>
    <row r="2738" spans="1:5" x14ac:dyDescent="0.35">
      <c r="A2738">
        <v>2737</v>
      </c>
      <c r="B2738" s="1">
        <v>44415</v>
      </c>
      <c r="C2738">
        <v>1532</v>
      </c>
      <c r="D2738" t="s">
        <v>28</v>
      </c>
      <c r="E2738">
        <v>3</v>
      </c>
    </row>
    <row r="2739" spans="1:5" x14ac:dyDescent="0.35">
      <c r="A2739">
        <v>2738</v>
      </c>
      <c r="B2739" s="1">
        <v>44416</v>
      </c>
      <c r="C2739">
        <v>1102</v>
      </c>
      <c r="D2739" t="s">
        <v>20</v>
      </c>
      <c r="E2739">
        <v>5</v>
      </c>
    </row>
    <row r="2740" spans="1:5" x14ac:dyDescent="0.35">
      <c r="A2740">
        <v>2739</v>
      </c>
      <c r="B2740" s="1">
        <v>44416</v>
      </c>
      <c r="C2740">
        <v>327</v>
      </c>
      <c r="D2740" t="s">
        <v>40</v>
      </c>
      <c r="E2740">
        <v>1</v>
      </c>
    </row>
    <row r="2741" spans="1:5" x14ac:dyDescent="0.35">
      <c r="A2741">
        <v>2740</v>
      </c>
      <c r="B2741" s="1">
        <v>44416</v>
      </c>
      <c r="C2741">
        <v>1028</v>
      </c>
      <c r="D2741" t="s">
        <v>55</v>
      </c>
      <c r="E2741">
        <v>3</v>
      </c>
    </row>
    <row r="2742" spans="1:5" x14ac:dyDescent="0.35">
      <c r="A2742">
        <v>2741</v>
      </c>
      <c r="B2742" s="1">
        <v>44416</v>
      </c>
      <c r="C2742">
        <v>1760</v>
      </c>
      <c r="D2742" t="s">
        <v>69</v>
      </c>
      <c r="E2742">
        <v>4</v>
      </c>
    </row>
    <row r="2743" spans="1:5" x14ac:dyDescent="0.35">
      <c r="A2743">
        <v>2742</v>
      </c>
      <c r="B2743" s="1">
        <v>44417</v>
      </c>
      <c r="C2743">
        <v>581</v>
      </c>
      <c r="D2743" t="s">
        <v>50</v>
      </c>
      <c r="E2743">
        <v>4</v>
      </c>
    </row>
    <row r="2744" spans="1:5" x14ac:dyDescent="0.35">
      <c r="A2744">
        <v>2743</v>
      </c>
      <c r="B2744" s="1">
        <v>44417</v>
      </c>
      <c r="C2744">
        <v>2068</v>
      </c>
      <c r="D2744" t="s">
        <v>24</v>
      </c>
      <c r="E2744">
        <v>1</v>
      </c>
    </row>
    <row r="2745" spans="1:5" x14ac:dyDescent="0.35">
      <c r="A2745">
        <v>2744</v>
      </c>
      <c r="B2745" s="1">
        <v>44418</v>
      </c>
      <c r="C2745">
        <v>737</v>
      </c>
      <c r="D2745" t="s">
        <v>58</v>
      </c>
      <c r="E2745">
        <v>3</v>
      </c>
    </row>
    <row r="2746" spans="1:5" x14ac:dyDescent="0.35">
      <c r="A2746">
        <v>2745</v>
      </c>
      <c r="B2746" s="1">
        <v>44419</v>
      </c>
      <c r="C2746">
        <v>725</v>
      </c>
      <c r="D2746" t="s">
        <v>12</v>
      </c>
      <c r="E2746">
        <v>5</v>
      </c>
    </row>
    <row r="2747" spans="1:5" x14ac:dyDescent="0.35">
      <c r="A2747">
        <v>2746</v>
      </c>
      <c r="B2747" s="1">
        <v>44419</v>
      </c>
      <c r="C2747">
        <v>889</v>
      </c>
      <c r="D2747" t="s">
        <v>61</v>
      </c>
      <c r="E2747">
        <v>5</v>
      </c>
    </row>
    <row r="2748" spans="1:5" x14ac:dyDescent="0.35">
      <c r="A2748">
        <v>2747</v>
      </c>
      <c r="B2748" s="1">
        <v>44419</v>
      </c>
      <c r="C2748">
        <v>286</v>
      </c>
      <c r="D2748" t="s">
        <v>72</v>
      </c>
      <c r="E2748">
        <v>4</v>
      </c>
    </row>
    <row r="2749" spans="1:5" x14ac:dyDescent="0.35">
      <c r="A2749">
        <v>2748</v>
      </c>
      <c r="B2749" s="1">
        <v>44419</v>
      </c>
      <c r="C2749">
        <v>320</v>
      </c>
      <c r="D2749" t="s">
        <v>55</v>
      </c>
      <c r="E2749">
        <v>5</v>
      </c>
    </row>
    <row r="2750" spans="1:5" x14ac:dyDescent="0.35">
      <c r="A2750">
        <v>2749</v>
      </c>
      <c r="B2750" s="1">
        <v>44419</v>
      </c>
      <c r="C2750">
        <v>982</v>
      </c>
      <c r="D2750" t="s">
        <v>12</v>
      </c>
      <c r="E2750">
        <v>4</v>
      </c>
    </row>
    <row r="2751" spans="1:5" x14ac:dyDescent="0.35">
      <c r="A2751">
        <v>2750</v>
      </c>
      <c r="B2751" s="1">
        <v>44419</v>
      </c>
      <c r="C2751">
        <v>442</v>
      </c>
      <c r="D2751" t="s">
        <v>29</v>
      </c>
      <c r="E2751">
        <v>5</v>
      </c>
    </row>
    <row r="2752" spans="1:5" x14ac:dyDescent="0.35">
      <c r="A2752">
        <v>2751</v>
      </c>
      <c r="B2752" s="1">
        <v>44419</v>
      </c>
      <c r="C2752">
        <v>502</v>
      </c>
      <c r="D2752" t="s">
        <v>46</v>
      </c>
      <c r="E2752">
        <v>4</v>
      </c>
    </row>
    <row r="2753" spans="1:5" x14ac:dyDescent="0.35">
      <c r="A2753">
        <v>2752</v>
      </c>
      <c r="B2753" s="1">
        <v>44419</v>
      </c>
      <c r="C2753">
        <v>2055</v>
      </c>
      <c r="D2753" t="s">
        <v>33</v>
      </c>
      <c r="E2753">
        <v>3</v>
      </c>
    </row>
    <row r="2754" spans="1:5" x14ac:dyDescent="0.35">
      <c r="A2754">
        <v>2753</v>
      </c>
      <c r="B2754" s="1">
        <v>44420</v>
      </c>
      <c r="C2754">
        <v>459</v>
      </c>
      <c r="D2754" t="s">
        <v>31</v>
      </c>
      <c r="E2754">
        <v>4</v>
      </c>
    </row>
    <row r="2755" spans="1:5" x14ac:dyDescent="0.35">
      <c r="A2755">
        <v>2754</v>
      </c>
      <c r="B2755" s="1">
        <v>44420</v>
      </c>
      <c r="C2755">
        <v>1968</v>
      </c>
      <c r="D2755" t="s">
        <v>37</v>
      </c>
      <c r="E2755">
        <v>5</v>
      </c>
    </row>
    <row r="2756" spans="1:5" x14ac:dyDescent="0.35">
      <c r="A2756">
        <v>2755</v>
      </c>
      <c r="B2756" s="1">
        <v>44420</v>
      </c>
      <c r="C2756">
        <v>1461</v>
      </c>
      <c r="D2756" t="s">
        <v>24</v>
      </c>
      <c r="E2756">
        <v>5</v>
      </c>
    </row>
    <row r="2757" spans="1:5" x14ac:dyDescent="0.35">
      <c r="A2757">
        <v>2756</v>
      </c>
      <c r="B2757" s="1">
        <v>44421</v>
      </c>
      <c r="C2757">
        <v>175</v>
      </c>
      <c r="D2757" t="s">
        <v>7</v>
      </c>
      <c r="E2757">
        <v>3</v>
      </c>
    </row>
    <row r="2758" spans="1:5" x14ac:dyDescent="0.35">
      <c r="A2758">
        <v>2757</v>
      </c>
      <c r="B2758" s="1">
        <v>44421</v>
      </c>
      <c r="C2758">
        <v>100</v>
      </c>
      <c r="D2758" t="s">
        <v>23</v>
      </c>
      <c r="E2758">
        <v>4</v>
      </c>
    </row>
    <row r="2759" spans="1:5" x14ac:dyDescent="0.35">
      <c r="A2759">
        <v>2758</v>
      </c>
      <c r="B2759" s="1">
        <v>44421</v>
      </c>
      <c r="C2759">
        <v>1513</v>
      </c>
      <c r="D2759" t="s">
        <v>8</v>
      </c>
      <c r="E2759">
        <v>4</v>
      </c>
    </row>
    <row r="2760" spans="1:5" x14ac:dyDescent="0.35">
      <c r="A2760">
        <v>2759</v>
      </c>
      <c r="B2760" s="1">
        <v>44421</v>
      </c>
      <c r="C2760">
        <v>1812</v>
      </c>
      <c r="D2760" t="s">
        <v>47</v>
      </c>
      <c r="E2760">
        <v>5</v>
      </c>
    </row>
    <row r="2761" spans="1:5" x14ac:dyDescent="0.35">
      <c r="A2761">
        <v>2760</v>
      </c>
      <c r="B2761" s="1">
        <v>44422</v>
      </c>
      <c r="C2761">
        <v>552</v>
      </c>
      <c r="D2761" t="s">
        <v>30</v>
      </c>
      <c r="E2761">
        <v>4</v>
      </c>
    </row>
    <row r="2762" spans="1:5" x14ac:dyDescent="0.35">
      <c r="A2762">
        <v>2761</v>
      </c>
      <c r="B2762" s="1">
        <v>44422</v>
      </c>
      <c r="C2762">
        <v>2025</v>
      </c>
      <c r="D2762" t="s">
        <v>21</v>
      </c>
      <c r="E2762">
        <v>5</v>
      </c>
    </row>
    <row r="2763" spans="1:5" x14ac:dyDescent="0.35">
      <c r="A2763">
        <v>2762</v>
      </c>
      <c r="B2763" s="1">
        <v>44422</v>
      </c>
      <c r="C2763">
        <v>1592</v>
      </c>
      <c r="D2763" t="s">
        <v>35</v>
      </c>
      <c r="E2763">
        <v>4</v>
      </c>
    </row>
    <row r="2764" spans="1:5" x14ac:dyDescent="0.35">
      <c r="A2764">
        <v>2763</v>
      </c>
      <c r="B2764" s="1">
        <v>44422</v>
      </c>
      <c r="C2764">
        <v>1746</v>
      </c>
      <c r="D2764" t="s">
        <v>29</v>
      </c>
      <c r="E2764">
        <v>2</v>
      </c>
    </row>
    <row r="2765" spans="1:5" x14ac:dyDescent="0.35">
      <c r="A2765">
        <v>2764</v>
      </c>
      <c r="B2765" s="1">
        <v>44423</v>
      </c>
      <c r="C2765">
        <v>281</v>
      </c>
      <c r="D2765" t="s">
        <v>64</v>
      </c>
      <c r="E2765">
        <v>4</v>
      </c>
    </row>
    <row r="2766" spans="1:5" x14ac:dyDescent="0.35">
      <c r="A2766">
        <v>2765</v>
      </c>
      <c r="B2766" s="1">
        <v>44423</v>
      </c>
      <c r="C2766">
        <v>1581</v>
      </c>
      <c r="D2766" t="s">
        <v>31</v>
      </c>
      <c r="E2766">
        <v>3</v>
      </c>
    </row>
    <row r="2767" spans="1:5" x14ac:dyDescent="0.35">
      <c r="A2767">
        <v>2766</v>
      </c>
      <c r="B2767" s="1">
        <v>44423</v>
      </c>
      <c r="C2767">
        <v>1381</v>
      </c>
      <c r="D2767" t="s">
        <v>12</v>
      </c>
      <c r="E2767">
        <v>6</v>
      </c>
    </row>
    <row r="2768" spans="1:5" x14ac:dyDescent="0.35">
      <c r="A2768">
        <v>2767</v>
      </c>
      <c r="B2768" s="1">
        <v>44424</v>
      </c>
      <c r="C2768">
        <v>400</v>
      </c>
      <c r="D2768" t="s">
        <v>29</v>
      </c>
      <c r="E2768">
        <v>2</v>
      </c>
    </row>
    <row r="2769" spans="1:5" x14ac:dyDescent="0.35">
      <c r="A2769">
        <v>2768</v>
      </c>
      <c r="B2769" s="1">
        <v>44424</v>
      </c>
      <c r="C2769">
        <v>1399</v>
      </c>
      <c r="D2769" t="s">
        <v>67</v>
      </c>
      <c r="E2769">
        <v>2</v>
      </c>
    </row>
    <row r="2770" spans="1:5" x14ac:dyDescent="0.35">
      <c r="A2770">
        <v>2769</v>
      </c>
      <c r="B2770" s="1">
        <v>44424</v>
      </c>
      <c r="C2770">
        <v>881</v>
      </c>
      <c r="D2770" t="s">
        <v>24</v>
      </c>
      <c r="E2770">
        <v>5</v>
      </c>
    </row>
    <row r="2771" spans="1:5" x14ac:dyDescent="0.35">
      <c r="A2771">
        <v>2770</v>
      </c>
      <c r="B2771" s="1">
        <v>44424</v>
      </c>
      <c r="C2771">
        <v>225</v>
      </c>
      <c r="D2771" t="s">
        <v>39</v>
      </c>
      <c r="E2771">
        <v>3</v>
      </c>
    </row>
    <row r="2772" spans="1:5" x14ac:dyDescent="0.35">
      <c r="A2772">
        <v>2771</v>
      </c>
      <c r="B2772" s="1">
        <v>44425</v>
      </c>
      <c r="C2772">
        <v>1890</v>
      </c>
      <c r="D2772" t="s">
        <v>5</v>
      </c>
      <c r="E2772">
        <v>2</v>
      </c>
    </row>
    <row r="2773" spans="1:5" x14ac:dyDescent="0.35">
      <c r="A2773">
        <v>2772</v>
      </c>
      <c r="B2773" s="1">
        <v>44425</v>
      </c>
      <c r="C2773">
        <v>1395</v>
      </c>
      <c r="D2773" t="s">
        <v>32</v>
      </c>
      <c r="E2773">
        <v>3</v>
      </c>
    </row>
    <row r="2774" spans="1:5" x14ac:dyDescent="0.35">
      <c r="A2774">
        <v>2773</v>
      </c>
      <c r="B2774" s="1">
        <v>44426</v>
      </c>
      <c r="C2774">
        <v>1755</v>
      </c>
      <c r="D2774" t="s">
        <v>43</v>
      </c>
      <c r="E2774">
        <v>5</v>
      </c>
    </row>
    <row r="2775" spans="1:5" x14ac:dyDescent="0.35">
      <c r="A2775">
        <v>2774</v>
      </c>
      <c r="B2775" s="1">
        <v>44426</v>
      </c>
      <c r="C2775">
        <v>1177</v>
      </c>
      <c r="D2775" t="s">
        <v>19</v>
      </c>
      <c r="E2775">
        <v>5</v>
      </c>
    </row>
    <row r="2776" spans="1:5" x14ac:dyDescent="0.35">
      <c r="A2776">
        <v>2775</v>
      </c>
      <c r="B2776" s="1">
        <v>44426</v>
      </c>
      <c r="C2776">
        <v>551</v>
      </c>
      <c r="D2776" t="s">
        <v>39</v>
      </c>
      <c r="E2776">
        <v>3</v>
      </c>
    </row>
    <row r="2777" spans="1:5" x14ac:dyDescent="0.35">
      <c r="A2777">
        <v>2776</v>
      </c>
      <c r="B2777" s="1">
        <v>44426</v>
      </c>
      <c r="C2777">
        <v>1179</v>
      </c>
      <c r="D2777" t="s">
        <v>32</v>
      </c>
      <c r="E2777">
        <v>1</v>
      </c>
    </row>
    <row r="2778" spans="1:5" x14ac:dyDescent="0.35">
      <c r="A2778">
        <v>2777</v>
      </c>
      <c r="B2778" s="1">
        <v>44426</v>
      </c>
      <c r="C2778">
        <v>90</v>
      </c>
      <c r="D2778" t="s">
        <v>41</v>
      </c>
      <c r="E2778">
        <v>5</v>
      </c>
    </row>
    <row r="2779" spans="1:5" x14ac:dyDescent="0.35">
      <c r="A2779">
        <v>2778</v>
      </c>
      <c r="B2779" s="1">
        <v>44426</v>
      </c>
      <c r="C2779">
        <v>1597</v>
      </c>
      <c r="D2779" t="s">
        <v>53</v>
      </c>
      <c r="E2779">
        <v>3</v>
      </c>
    </row>
    <row r="2780" spans="1:5" x14ac:dyDescent="0.35">
      <c r="A2780">
        <v>2779</v>
      </c>
      <c r="B2780" s="1">
        <v>44427</v>
      </c>
      <c r="C2780">
        <v>1687</v>
      </c>
      <c r="D2780" t="s">
        <v>24</v>
      </c>
      <c r="E2780">
        <v>3</v>
      </c>
    </row>
    <row r="2781" spans="1:5" x14ac:dyDescent="0.35">
      <c r="A2781">
        <v>2780</v>
      </c>
      <c r="B2781" s="1">
        <v>44427</v>
      </c>
      <c r="C2781">
        <v>88</v>
      </c>
      <c r="D2781" t="s">
        <v>31</v>
      </c>
      <c r="E2781">
        <v>5</v>
      </c>
    </row>
    <row r="2782" spans="1:5" x14ac:dyDescent="0.35">
      <c r="A2782">
        <v>2781</v>
      </c>
      <c r="B2782" s="1">
        <v>44428</v>
      </c>
      <c r="C2782">
        <v>180</v>
      </c>
      <c r="D2782" t="s">
        <v>27</v>
      </c>
      <c r="E2782">
        <v>3</v>
      </c>
    </row>
    <row r="2783" spans="1:5" x14ac:dyDescent="0.35">
      <c r="A2783">
        <v>2782</v>
      </c>
      <c r="B2783" s="1">
        <v>44428</v>
      </c>
      <c r="C2783">
        <v>1202</v>
      </c>
      <c r="D2783" t="s">
        <v>19</v>
      </c>
      <c r="E2783">
        <v>4</v>
      </c>
    </row>
    <row r="2784" spans="1:5" x14ac:dyDescent="0.35">
      <c r="A2784">
        <v>2783</v>
      </c>
      <c r="B2784" s="1">
        <v>44428</v>
      </c>
      <c r="C2784">
        <v>444</v>
      </c>
      <c r="D2784" t="s">
        <v>62</v>
      </c>
      <c r="E2784">
        <v>2</v>
      </c>
    </row>
    <row r="2785" spans="1:5" x14ac:dyDescent="0.35">
      <c r="A2785">
        <v>2784</v>
      </c>
      <c r="B2785" s="1">
        <v>44428</v>
      </c>
      <c r="C2785">
        <v>2116</v>
      </c>
      <c r="D2785" t="s">
        <v>64</v>
      </c>
      <c r="E2785">
        <v>4</v>
      </c>
    </row>
    <row r="2786" spans="1:5" x14ac:dyDescent="0.35">
      <c r="A2786">
        <v>2785</v>
      </c>
      <c r="B2786" s="1">
        <v>44429</v>
      </c>
      <c r="C2786">
        <v>1813</v>
      </c>
      <c r="D2786" t="s">
        <v>68</v>
      </c>
      <c r="E2786">
        <v>5</v>
      </c>
    </row>
    <row r="2787" spans="1:5" x14ac:dyDescent="0.35">
      <c r="A2787">
        <v>2786</v>
      </c>
      <c r="B2787" s="1">
        <v>44429</v>
      </c>
      <c r="C2787">
        <v>1656</v>
      </c>
      <c r="D2787" t="s">
        <v>46</v>
      </c>
      <c r="E2787">
        <v>6</v>
      </c>
    </row>
    <row r="2788" spans="1:5" x14ac:dyDescent="0.35">
      <c r="A2788">
        <v>2787</v>
      </c>
      <c r="B2788" s="1">
        <v>44429</v>
      </c>
      <c r="C2788">
        <v>1977</v>
      </c>
      <c r="D2788" t="s">
        <v>67</v>
      </c>
      <c r="E2788">
        <v>1</v>
      </c>
    </row>
    <row r="2789" spans="1:5" x14ac:dyDescent="0.35">
      <c r="A2789">
        <v>2788</v>
      </c>
      <c r="B2789" s="1">
        <v>44429</v>
      </c>
      <c r="C2789">
        <v>1438</v>
      </c>
      <c r="D2789" t="s">
        <v>48</v>
      </c>
      <c r="E2789">
        <v>3</v>
      </c>
    </row>
    <row r="2790" spans="1:5" x14ac:dyDescent="0.35">
      <c r="A2790">
        <v>2789</v>
      </c>
      <c r="B2790" s="1">
        <v>44430</v>
      </c>
      <c r="C2790">
        <v>373</v>
      </c>
      <c r="D2790" t="s">
        <v>50</v>
      </c>
      <c r="E2790">
        <v>4</v>
      </c>
    </row>
    <row r="2791" spans="1:5" x14ac:dyDescent="0.35">
      <c r="A2791">
        <v>2790</v>
      </c>
      <c r="B2791" s="1">
        <v>44430</v>
      </c>
      <c r="C2791">
        <v>62</v>
      </c>
      <c r="D2791" t="s">
        <v>25</v>
      </c>
      <c r="E2791">
        <v>2</v>
      </c>
    </row>
    <row r="2792" spans="1:5" x14ac:dyDescent="0.35">
      <c r="A2792">
        <v>2791</v>
      </c>
      <c r="B2792" s="1">
        <v>44430</v>
      </c>
      <c r="C2792">
        <v>1268</v>
      </c>
      <c r="D2792" t="s">
        <v>45</v>
      </c>
      <c r="E2792">
        <v>2</v>
      </c>
    </row>
    <row r="2793" spans="1:5" x14ac:dyDescent="0.35">
      <c r="A2793">
        <v>2792</v>
      </c>
      <c r="B2793" s="1">
        <v>44430</v>
      </c>
      <c r="C2793">
        <v>1526</v>
      </c>
      <c r="D2793" t="s">
        <v>53</v>
      </c>
      <c r="E2793">
        <v>4</v>
      </c>
    </row>
    <row r="2794" spans="1:5" x14ac:dyDescent="0.35">
      <c r="A2794">
        <v>2793</v>
      </c>
      <c r="B2794" s="1">
        <v>44430</v>
      </c>
      <c r="C2794">
        <v>1957</v>
      </c>
      <c r="D2794" t="s">
        <v>32</v>
      </c>
      <c r="E2794">
        <v>1</v>
      </c>
    </row>
    <row r="2795" spans="1:5" x14ac:dyDescent="0.35">
      <c r="A2795">
        <v>2794</v>
      </c>
      <c r="B2795" s="1">
        <v>44430</v>
      </c>
      <c r="C2795">
        <v>1016</v>
      </c>
      <c r="D2795" t="s">
        <v>58</v>
      </c>
      <c r="E2795">
        <v>4</v>
      </c>
    </row>
    <row r="2796" spans="1:5" x14ac:dyDescent="0.35">
      <c r="A2796">
        <v>2795</v>
      </c>
      <c r="B2796" s="1">
        <v>44431</v>
      </c>
      <c r="C2796">
        <v>142</v>
      </c>
      <c r="D2796" t="s">
        <v>73</v>
      </c>
      <c r="E2796">
        <v>5</v>
      </c>
    </row>
    <row r="2797" spans="1:5" x14ac:dyDescent="0.35">
      <c r="A2797">
        <v>2796</v>
      </c>
      <c r="B2797" s="1">
        <v>44431</v>
      </c>
      <c r="C2797">
        <v>728</v>
      </c>
      <c r="D2797" t="s">
        <v>20</v>
      </c>
      <c r="E2797">
        <v>2</v>
      </c>
    </row>
    <row r="2798" spans="1:5" x14ac:dyDescent="0.35">
      <c r="A2798">
        <v>2797</v>
      </c>
      <c r="B2798" s="1">
        <v>44431</v>
      </c>
      <c r="C2798">
        <v>1047</v>
      </c>
      <c r="D2798" t="s">
        <v>6</v>
      </c>
      <c r="E2798">
        <v>4</v>
      </c>
    </row>
    <row r="2799" spans="1:5" x14ac:dyDescent="0.35">
      <c r="A2799">
        <v>2798</v>
      </c>
      <c r="B2799" s="1">
        <v>44431</v>
      </c>
      <c r="C2799">
        <v>235</v>
      </c>
      <c r="D2799" t="s">
        <v>12</v>
      </c>
      <c r="E2799">
        <v>3</v>
      </c>
    </row>
    <row r="2800" spans="1:5" x14ac:dyDescent="0.35">
      <c r="A2800">
        <v>2799</v>
      </c>
      <c r="B2800" s="1">
        <v>44432</v>
      </c>
      <c r="C2800">
        <v>1997</v>
      </c>
      <c r="D2800" t="s">
        <v>45</v>
      </c>
      <c r="E2800">
        <v>5</v>
      </c>
    </row>
    <row r="2801" spans="1:5" x14ac:dyDescent="0.35">
      <c r="A2801">
        <v>2800</v>
      </c>
      <c r="B2801" s="1">
        <v>44432</v>
      </c>
      <c r="C2801">
        <v>971</v>
      </c>
      <c r="D2801" t="s">
        <v>35</v>
      </c>
      <c r="E2801">
        <v>4</v>
      </c>
    </row>
    <row r="2802" spans="1:5" x14ac:dyDescent="0.35">
      <c r="A2802">
        <v>2801</v>
      </c>
      <c r="B2802" s="1">
        <v>44432</v>
      </c>
      <c r="C2802">
        <v>1136</v>
      </c>
      <c r="D2802" t="s">
        <v>45</v>
      </c>
      <c r="E2802">
        <v>4</v>
      </c>
    </row>
    <row r="2803" spans="1:5" x14ac:dyDescent="0.35">
      <c r="A2803">
        <v>2802</v>
      </c>
      <c r="B2803" s="1">
        <v>44432</v>
      </c>
      <c r="C2803">
        <v>1246</v>
      </c>
      <c r="D2803" t="s">
        <v>60</v>
      </c>
      <c r="E2803">
        <v>6</v>
      </c>
    </row>
    <row r="2804" spans="1:5" x14ac:dyDescent="0.35">
      <c r="A2804">
        <v>2803</v>
      </c>
      <c r="B2804" s="1">
        <v>44433</v>
      </c>
      <c r="C2804">
        <v>403</v>
      </c>
      <c r="D2804" t="s">
        <v>35</v>
      </c>
      <c r="E2804">
        <v>3</v>
      </c>
    </row>
    <row r="2805" spans="1:5" x14ac:dyDescent="0.35">
      <c r="A2805">
        <v>2804</v>
      </c>
      <c r="B2805" s="1">
        <v>44433</v>
      </c>
      <c r="C2805">
        <v>1246</v>
      </c>
      <c r="D2805" t="s">
        <v>73</v>
      </c>
      <c r="E2805">
        <v>4</v>
      </c>
    </row>
    <row r="2806" spans="1:5" x14ac:dyDescent="0.35">
      <c r="A2806">
        <v>2805</v>
      </c>
      <c r="B2806" s="1">
        <v>44434</v>
      </c>
      <c r="C2806">
        <v>1935</v>
      </c>
      <c r="D2806" t="s">
        <v>56</v>
      </c>
      <c r="E2806">
        <v>2</v>
      </c>
    </row>
    <row r="2807" spans="1:5" x14ac:dyDescent="0.35">
      <c r="A2807">
        <v>2806</v>
      </c>
      <c r="B2807" s="1">
        <v>44434</v>
      </c>
      <c r="C2807">
        <v>1413</v>
      </c>
      <c r="D2807" t="s">
        <v>58</v>
      </c>
      <c r="E2807">
        <v>6</v>
      </c>
    </row>
    <row r="2808" spans="1:5" x14ac:dyDescent="0.35">
      <c r="A2808">
        <v>2807</v>
      </c>
      <c r="B2808" s="1">
        <v>44434</v>
      </c>
      <c r="C2808">
        <v>1369</v>
      </c>
      <c r="D2808" t="s">
        <v>61</v>
      </c>
      <c r="E2808">
        <v>4</v>
      </c>
    </row>
    <row r="2809" spans="1:5" x14ac:dyDescent="0.35">
      <c r="A2809">
        <v>2808</v>
      </c>
      <c r="B2809" s="1">
        <v>44434</v>
      </c>
      <c r="C2809">
        <v>1440</v>
      </c>
      <c r="D2809" t="s">
        <v>65</v>
      </c>
      <c r="E2809">
        <v>2</v>
      </c>
    </row>
    <row r="2810" spans="1:5" x14ac:dyDescent="0.35">
      <c r="A2810">
        <v>2809</v>
      </c>
      <c r="B2810" s="1">
        <v>44434</v>
      </c>
      <c r="C2810">
        <v>1848</v>
      </c>
      <c r="D2810" t="s">
        <v>28</v>
      </c>
      <c r="E2810">
        <v>2</v>
      </c>
    </row>
    <row r="2811" spans="1:5" x14ac:dyDescent="0.35">
      <c r="A2811">
        <v>2810</v>
      </c>
      <c r="B2811" s="1">
        <v>44434</v>
      </c>
      <c r="C2811">
        <v>1867</v>
      </c>
      <c r="D2811" t="s">
        <v>25</v>
      </c>
      <c r="E2811">
        <v>2</v>
      </c>
    </row>
    <row r="2812" spans="1:5" x14ac:dyDescent="0.35">
      <c r="A2812">
        <v>2811</v>
      </c>
      <c r="B2812" s="1">
        <v>44435</v>
      </c>
      <c r="C2812">
        <v>2009</v>
      </c>
      <c r="D2812" t="s">
        <v>50</v>
      </c>
      <c r="E2812">
        <v>4</v>
      </c>
    </row>
    <row r="2813" spans="1:5" x14ac:dyDescent="0.35">
      <c r="A2813">
        <v>2812</v>
      </c>
      <c r="B2813" s="1">
        <v>44435</v>
      </c>
      <c r="C2813">
        <v>755</v>
      </c>
      <c r="D2813" t="s">
        <v>52</v>
      </c>
      <c r="E2813">
        <v>4</v>
      </c>
    </row>
    <row r="2814" spans="1:5" x14ac:dyDescent="0.35">
      <c r="A2814">
        <v>2813</v>
      </c>
      <c r="B2814" s="1">
        <v>44436</v>
      </c>
      <c r="C2814">
        <v>1865</v>
      </c>
      <c r="D2814" t="s">
        <v>70</v>
      </c>
      <c r="E2814">
        <v>2</v>
      </c>
    </row>
    <row r="2815" spans="1:5" x14ac:dyDescent="0.35">
      <c r="A2815">
        <v>2814</v>
      </c>
      <c r="B2815" s="1">
        <v>44436</v>
      </c>
      <c r="C2815">
        <v>1308</v>
      </c>
      <c r="D2815" t="s">
        <v>27</v>
      </c>
      <c r="E2815">
        <v>3</v>
      </c>
    </row>
    <row r="2816" spans="1:5" x14ac:dyDescent="0.35">
      <c r="A2816">
        <v>2815</v>
      </c>
      <c r="B2816" s="1">
        <v>44436</v>
      </c>
      <c r="C2816">
        <v>1831</v>
      </c>
      <c r="D2816" t="s">
        <v>39</v>
      </c>
      <c r="E2816">
        <v>1</v>
      </c>
    </row>
    <row r="2817" spans="1:5" x14ac:dyDescent="0.35">
      <c r="A2817">
        <v>2816</v>
      </c>
      <c r="B2817" s="1">
        <v>44436</v>
      </c>
      <c r="C2817">
        <v>1298</v>
      </c>
      <c r="D2817" t="s">
        <v>69</v>
      </c>
      <c r="E2817">
        <v>4</v>
      </c>
    </row>
    <row r="2818" spans="1:5" x14ac:dyDescent="0.35">
      <c r="A2818">
        <v>2817</v>
      </c>
      <c r="B2818" s="1">
        <v>44436</v>
      </c>
      <c r="C2818">
        <v>1838</v>
      </c>
      <c r="D2818" t="s">
        <v>30</v>
      </c>
      <c r="E2818">
        <v>2</v>
      </c>
    </row>
    <row r="2819" spans="1:5" x14ac:dyDescent="0.35">
      <c r="A2819">
        <v>2818</v>
      </c>
      <c r="B2819" s="1">
        <v>44436</v>
      </c>
      <c r="C2819">
        <v>2064</v>
      </c>
      <c r="D2819" t="s">
        <v>59</v>
      </c>
      <c r="E2819">
        <v>3</v>
      </c>
    </row>
    <row r="2820" spans="1:5" x14ac:dyDescent="0.35">
      <c r="A2820">
        <v>2819</v>
      </c>
      <c r="B2820" s="1">
        <v>44436</v>
      </c>
      <c r="C2820">
        <v>20</v>
      </c>
      <c r="D2820" t="s">
        <v>42</v>
      </c>
      <c r="E2820">
        <v>6</v>
      </c>
    </row>
    <row r="2821" spans="1:5" x14ac:dyDescent="0.35">
      <c r="A2821">
        <v>2820</v>
      </c>
      <c r="B2821" s="1">
        <v>44436</v>
      </c>
      <c r="C2821">
        <v>1370</v>
      </c>
      <c r="D2821" t="s">
        <v>28</v>
      </c>
      <c r="E2821">
        <v>3</v>
      </c>
    </row>
    <row r="2822" spans="1:5" x14ac:dyDescent="0.35">
      <c r="A2822">
        <v>2821</v>
      </c>
      <c r="B2822" s="1">
        <v>44436</v>
      </c>
      <c r="C2822">
        <v>2092</v>
      </c>
      <c r="D2822" t="s">
        <v>57</v>
      </c>
      <c r="E2822">
        <v>6</v>
      </c>
    </row>
    <row r="2823" spans="1:5" x14ac:dyDescent="0.35">
      <c r="A2823">
        <v>2822</v>
      </c>
      <c r="B2823" s="1">
        <v>44437</v>
      </c>
      <c r="C2823">
        <v>633</v>
      </c>
      <c r="D2823" t="s">
        <v>52</v>
      </c>
      <c r="E2823">
        <v>4</v>
      </c>
    </row>
    <row r="2824" spans="1:5" x14ac:dyDescent="0.35">
      <c r="A2824">
        <v>2823</v>
      </c>
      <c r="B2824" s="1">
        <v>44437</v>
      </c>
      <c r="C2824">
        <v>850</v>
      </c>
      <c r="D2824" t="s">
        <v>65</v>
      </c>
      <c r="E2824">
        <v>5</v>
      </c>
    </row>
    <row r="2825" spans="1:5" x14ac:dyDescent="0.35">
      <c r="A2825">
        <v>2824</v>
      </c>
      <c r="B2825" s="1">
        <v>44437</v>
      </c>
      <c r="C2825">
        <v>511</v>
      </c>
      <c r="D2825" t="s">
        <v>7</v>
      </c>
      <c r="E2825">
        <v>5</v>
      </c>
    </row>
    <row r="2826" spans="1:5" x14ac:dyDescent="0.35">
      <c r="A2826">
        <v>2825</v>
      </c>
      <c r="B2826" s="1">
        <v>44437</v>
      </c>
      <c r="C2826">
        <v>1331</v>
      </c>
      <c r="D2826" t="s">
        <v>15</v>
      </c>
      <c r="E2826">
        <v>2</v>
      </c>
    </row>
    <row r="2827" spans="1:5" x14ac:dyDescent="0.35">
      <c r="A2827">
        <v>2826</v>
      </c>
      <c r="B2827" s="1">
        <v>44437</v>
      </c>
      <c r="C2827">
        <v>1676</v>
      </c>
      <c r="D2827" t="s">
        <v>15</v>
      </c>
      <c r="E2827">
        <v>4</v>
      </c>
    </row>
    <row r="2828" spans="1:5" x14ac:dyDescent="0.35">
      <c r="A2828">
        <v>2827</v>
      </c>
      <c r="B2828" s="1">
        <v>44437</v>
      </c>
      <c r="C2828">
        <v>1856</v>
      </c>
      <c r="D2828" t="s">
        <v>52</v>
      </c>
      <c r="E2828">
        <v>2</v>
      </c>
    </row>
    <row r="2829" spans="1:5" x14ac:dyDescent="0.35">
      <c r="A2829">
        <v>2828</v>
      </c>
      <c r="B2829" s="1">
        <v>44438</v>
      </c>
      <c r="C2829">
        <v>518</v>
      </c>
      <c r="D2829" t="s">
        <v>31</v>
      </c>
      <c r="E2829">
        <v>3</v>
      </c>
    </row>
    <row r="2830" spans="1:5" x14ac:dyDescent="0.35">
      <c r="A2830">
        <v>2829</v>
      </c>
      <c r="B2830" s="1">
        <v>44438</v>
      </c>
      <c r="C2830">
        <v>1897</v>
      </c>
      <c r="D2830" t="s">
        <v>19</v>
      </c>
      <c r="E2830">
        <v>5</v>
      </c>
    </row>
    <row r="2831" spans="1:5" x14ac:dyDescent="0.35">
      <c r="A2831">
        <v>2830</v>
      </c>
      <c r="B2831" s="1">
        <v>44438</v>
      </c>
      <c r="C2831">
        <v>246</v>
      </c>
      <c r="D2831" t="s">
        <v>49</v>
      </c>
      <c r="E2831">
        <v>3</v>
      </c>
    </row>
    <row r="2832" spans="1:5" x14ac:dyDescent="0.35">
      <c r="A2832">
        <v>2831</v>
      </c>
      <c r="B2832" s="1">
        <v>44438</v>
      </c>
      <c r="C2832">
        <v>1368</v>
      </c>
      <c r="D2832" t="s">
        <v>29</v>
      </c>
      <c r="E2832">
        <v>2</v>
      </c>
    </row>
    <row r="2833" spans="1:5" x14ac:dyDescent="0.35">
      <c r="A2833">
        <v>2832</v>
      </c>
      <c r="B2833" s="1">
        <v>44439</v>
      </c>
      <c r="C2833">
        <v>1324</v>
      </c>
      <c r="D2833" t="s">
        <v>28</v>
      </c>
      <c r="E2833">
        <v>3</v>
      </c>
    </row>
    <row r="2834" spans="1:5" x14ac:dyDescent="0.35">
      <c r="A2834">
        <v>2833</v>
      </c>
      <c r="B2834" s="1">
        <v>44439</v>
      </c>
      <c r="C2834">
        <v>172</v>
      </c>
      <c r="D2834" t="s">
        <v>37</v>
      </c>
      <c r="E2834">
        <v>3</v>
      </c>
    </row>
    <row r="2835" spans="1:5" x14ac:dyDescent="0.35">
      <c r="A2835">
        <v>2834</v>
      </c>
      <c r="B2835" s="1">
        <v>44439</v>
      </c>
      <c r="C2835">
        <v>455</v>
      </c>
      <c r="D2835" t="s">
        <v>65</v>
      </c>
      <c r="E2835">
        <v>2</v>
      </c>
    </row>
    <row r="2836" spans="1:5" x14ac:dyDescent="0.35">
      <c r="A2836">
        <v>2835</v>
      </c>
      <c r="B2836" s="1">
        <v>44439</v>
      </c>
      <c r="C2836">
        <v>323</v>
      </c>
      <c r="D2836" t="s">
        <v>35</v>
      </c>
      <c r="E2836">
        <v>4</v>
      </c>
    </row>
    <row r="2837" spans="1:5" x14ac:dyDescent="0.35">
      <c r="A2837">
        <v>2836</v>
      </c>
      <c r="B2837" s="1">
        <v>44439</v>
      </c>
      <c r="C2837">
        <v>1728</v>
      </c>
      <c r="D2837" t="s">
        <v>14</v>
      </c>
      <c r="E2837">
        <v>2</v>
      </c>
    </row>
    <row r="2838" spans="1:5" x14ac:dyDescent="0.35">
      <c r="A2838">
        <v>2837</v>
      </c>
      <c r="B2838" s="1">
        <v>44439</v>
      </c>
      <c r="C2838">
        <v>1366</v>
      </c>
      <c r="D2838" t="s">
        <v>17</v>
      </c>
      <c r="E2838">
        <v>2</v>
      </c>
    </row>
    <row r="2839" spans="1:5" x14ac:dyDescent="0.35">
      <c r="A2839">
        <v>2838</v>
      </c>
      <c r="B2839" s="1">
        <v>44439</v>
      </c>
      <c r="C2839">
        <v>1270</v>
      </c>
      <c r="D2839" t="s">
        <v>71</v>
      </c>
      <c r="E2839">
        <v>5</v>
      </c>
    </row>
    <row r="2840" spans="1:5" x14ac:dyDescent="0.35">
      <c r="A2840">
        <v>2839</v>
      </c>
      <c r="B2840" s="1">
        <v>44439</v>
      </c>
      <c r="C2840">
        <v>429</v>
      </c>
      <c r="D2840" t="s">
        <v>55</v>
      </c>
      <c r="E2840">
        <v>3</v>
      </c>
    </row>
    <row r="2841" spans="1:5" x14ac:dyDescent="0.35">
      <c r="A2841">
        <v>2840</v>
      </c>
      <c r="B2841" s="1">
        <v>44440</v>
      </c>
      <c r="C2841">
        <v>1819</v>
      </c>
      <c r="D2841" t="s">
        <v>19</v>
      </c>
      <c r="E2841">
        <v>4</v>
      </c>
    </row>
    <row r="2842" spans="1:5" x14ac:dyDescent="0.35">
      <c r="A2842">
        <v>2841</v>
      </c>
      <c r="B2842" s="1">
        <v>44440</v>
      </c>
      <c r="C2842">
        <v>1489</v>
      </c>
      <c r="D2842" t="s">
        <v>66</v>
      </c>
      <c r="E2842">
        <v>3</v>
      </c>
    </row>
    <row r="2843" spans="1:5" x14ac:dyDescent="0.35">
      <c r="A2843">
        <v>2842</v>
      </c>
      <c r="B2843" s="1">
        <v>44440</v>
      </c>
      <c r="C2843">
        <v>286</v>
      </c>
      <c r="D2843" t="s">
        <v>16</v>
      </c>
      <c r="E2843">
        <v>4</v>
      </c>
    </row>
    <row r="2844" spans="1:5" x14ac:dyDescent="0.35">
      <c r="A2844">
        <v>2843</v>
      </c>
      <c r="B2844" s="1">
        <v>44440</v>
      </c>
      <c r="C2844">
        <v>570</v>
      </c>
      <c r="D2844" t="s">
        <v>64</v>
      </c>
      <c r="E2844">
        <v>5</v>
      </c>
    </row>
    <row r="2845" spans="1:5" x14ac:dyDescent="0.35">
      <c r="A2845">
        <v>2844</v>
      </c>
      <c r="B2845" s="1">
        <v>44440</v>
      </c>
      <c r="C2845">
        <v>230</v>
      </c>
      <c r="D2845" t="s">
        <v>44</v>
      </c>
      <c r="E2845">
        <v>2</v>
      </c>
    </row>
    <row r="2846" spans="1:5" x14ac:dyDescent="0.35">
      <c r="A2846">
        <v>2845</v>
      </c>
      <c r="B2846" s="1">
        <v>44441</v>
      </c>
      <c r="C2846">
        <v>137</v>
      </c>
      <c r="D2846" t="s">
        <v>49</v>
      </c>
      <c r="E2846">
        <v>2</v>
      </c>
    </row>
    <row r="2847" spans="1:5" x14ac:dyDescent="0.35">
      <c r="A2847">
        <v>2846</v>
      </c>
      <c r="B2847" s="1">
        <v>44441</v>
      </c>
      <c r="C2847">
        <v>627</v>
      </c>
      <c r="D2847" t="s">
        <v>70</v>
      </c>
      <c r="E2847">
        <v>3</v>
      </c>
    </row>
    <row r="2848" spans="1:5" x14ac:dyDescent="0.35">
      <c r="A2848">
        <v>2847</v>
      </c>
      <c r="B2848" s="1">
        <v>44441</v>
      </c>
      <c r="C2848">
        <v>1534</v>
      </c>
      <c r="D2848" t="s">
        <v>62</v>
      </c>
      <c r="E2848">
        <v>1</v>
      </c>
    </row>
    <row r="2849" spans="1:5" x14ac:dyDescent="0.35">
      <c r="A2849">
        <v>2848</v>
      </c>
      <c r="B2849" s="1">
        <v>44442</v>
      </c>
      <c r="C2849">
        <v>314</v>
      </c>
      <c r="D2849" t="s">
        <v>70</v>
      </c>
      <c r="E2849">
        <v>3</v>
      </c>
    </row>
    <row r="2850" spans="1:5" x14ac:dyDescent="0.35">
      <c r="A2850">
        <v>2849</v>
      </c>
      <c r="B2850" s="1">
        <v>44442</v>
      </c>
      <c r="C2850">
        <v>700</v>
      </c>
      <c r="D2850" t="s">
        <v>42</v>
      </c>
      <c r="E2850">
        <v>5</v>
      </c>
    </row>
    <row r="2851" spans="1:5" x14ac:dyDescent="0.35">
      <c r="A2851">
        <v>2850</v>
      </c>
      <c r="B2851" s="1">
        <v>44442</v>
      </c>
      <c r="C2851">
        <v>785</v>
      </c>
      <c r="D2851" t="s">
        <v>56</v>
      </c>
      <c r="E2851">
        <v>5</v>
      </c>
    </row>
    <row r="2852" spans="1:5" x14ac:dyDescent="0.35">
      <c r="A2852">
        <v>2851</v>
      </c>
      <c r="B2852" s="1">
        <v>44442</v>
      </c>
      <c r="C2852">
        <v>140</v>
      </c>
      <c r="D2852" t="s">
        <v>11</v>
      </c>
      <c r="E2852">
        <v>6</v>
      </c>
    </row>
    <row r="2853" spans="1:5" x14ac:dyDescent="0.35">
      <c r="A2853">
        <v>2852</v>
      </c>
      <c r="B2853" s="1">
        <v>44442</v>
      </c>
      <c r="C2853">
        <v>652</v>
      </c>
      <c r="D2853" t="s">
        <v>28</v>
      </c>
      <c r="E2853">
        <v>3</v>
      </c>
    </row>
    <row r="2854" spans="1:5" x14ac:dyDescent="0.35">
      <c r="A2854">
        <v>2853</v>
      </c>
      <c r="B2854" s="1">
        <v>44442</v>
      </c>
      <c r="C2854">
        <v>1934</v>
      </c>
      <c r="D2854" t="s">
        <v>44</v>
      </c>
      <c r="E2854">
        <v>4</v>
      </c>
    </row>
    <row r="2855" spans="1:5" x14ac:dyDescent="0.35">
      <c r="A2855">
        <v>2854</v>
      </c>
      <c r="B2855" s="1">
        <v>44443</v>
      </c>
      <c r="C2855">
        <v>1670</v>
      </c>
      <c r="D2855" t="s">
        <v>64</v>
      </c>
      <c r="E2855">
        <v>5</v>
      </c>
    </row>
    <row r="2856" spans="1:5" x14ac:dyDescent="0.35">
      <c r="A2856">
        <v>2855</v>
      </c>
      <c r="B2856" s="1">
        <v>44443</v>
      </c>
      <c r="C2856">
        <v>1386</v>
      </c>
      <c r="D2856" t="s">
        <v>31</v>
      </c>
      <c r="E2856">
        <v>6</v>
      </c>
    </row>
    <row r="2857" spans="1:5" x14ac:dyDescent="0.35">
      <c r="A2857">
        <v>2856</v>
      </c>
      <c r="B2857" s="1">
        <v>44443</v>
      </c>
      <c r="C2857">
        <v>1291</v>
      </c>
      <c r="D2857" t="s">
        <v>42</v>
      </c>
      <c r="E2857">
        <v>2</v>
      </c>
    </row>
    <row r="2858" spans="1:5" x14ac:dyDescent="0.35">
      <c r="A2858">
        <v>2857</v>
      </c>
      <c r="B2858" s="1">
        <v>44443</v>
      </c>
      <c r="C2858">
        <v>1088</v>
      </c>
      <c r="D2858" t="s">
        <v>24</v>
      </c>
      <c r="E2858">
        <v>3</v>
      </c>
    </row>
    <row r="2859" spans="1:5" x14ac:dyDescent="0.35">
      <c r="A2859">
        <v>2858</v>
      </c>
      <c r="B2859" s="1">
        <v>44443</v>
      </c>
      <c r="C2859">
        <v>1853</v>
      </c>
      <c r="D2859" t="s">
        <v>38</v>
      </c>
      <c r="E2859">
        <v>2</v>
      </c>
    </row>
    <row r="2860" spans="1:5" x14ac:dyDescent="0.35">
      <c r="A2860">
        <v>2859</v>
      </c>
      <c r="B2860" s="1">
        <v>44444</v>
      </c>
      <c r="C2860">
        <v>1855</v>
      </c>
      <c r="D2860" t="s">
        <v>67</v>
      </c>
      <c r="E2860">
        <v>3</v>
      </c>
    </row>
    <row r="2861" spans="1:5" x14ac:dyDescent="0.35">
      <c r="A2861">
        <v>2860</v>
      </c>
      <c r="B2861" s="1">
        <v>44444</v>
      </c>
      <c r="C2861">
        <v>649</v>
      </c>
      <c r="D2861" t="s">
        <v>6</v>
      </c>
      <c r="E2861">
        <v>6</v>
      </c>
    </row>
    <row r="2862" spans="1:5" x14ac:dyDescent="0.35">
      <c r="A2862">
        <v>2861</v>
      </c>
      <c r="B2862" s="1">
        <v>44444</v>
      </c>
      <c r="C2862">
        <v>286</v>
      </c>
      <c r="D2862" t="s">
        <v>23</v>
      </c>
      <c r="E2862">
        <v>5</v>
      </c>
    </row>
    <row r="2863" spans="1:5" x14ac:dyDescent="0.35">
      <c r="A2863">
        <v>2862</v>
      </c>
      <c r="B2863" s="1">
        <v>44444</v>
      </c>
      <c r="C2863">
        <v>1559</v>
      </c>
      <c r="D2863" t="s">
        <v>17</v>
      </c>
      <c r="E2863">
        <v>3</v>
      </c>
    </row>
    <row r="2864" spans="1:5" x14ac:dyDescent="0.35">
      <c r="A2864">
        <v>2863</v>
      </c>
      <c r="B2864" s="1">
        <v>44444</v>
      </c>
      <c r="C2864">
        <v>1037</v>
      </c>
      <c r="D2864" t="s">
        <v>36</v>
      </c>
      <c r="E2864">
        <v>2</v>
      </c>
    </row>
    <row r="2865" spans="1:5" x14ac:dyDescent="0.35">
      <c r="A2865">
        <v>2864</v>
      </c>
      <c r="B2865" s="1">
        <v>44445</v>
      </c>
      <c r="C2865">
        <v>261</v>
      </c>
      <c r="D2865" t="s">
        <v>5</v>
      </c>
      <c r="E2865">
        <v>1</v>
      </c>
    </row>
    <row r="2866" spans="1:5" x14ac:dyDescent="0.35">
      <c r="A2866">
        <v>2865</v>
      </c>
      <c r="B2866" s="1">
        <v>44445</v>
      </c>
      <c r="C2866">
        <v>1284</v>
      </c>
      <c r="D2866" t="s">
        <v>31</v>
      </c>
      <c r="E2866">
        <v>4</v>
      </c>
    </row>
    <row r="2867" spans="1:5" x14ac:dyDescent="0.35">
      <c r="A2867">
        <v>2866</v>
      </c>
      <c r="B2867" s="1">
        <v>44445</v>
      </c>
      <c r="C2867">
        <v>471</v>
      </c>
      <c r="D2867" t="s">
        <v>34</v>
      </c>
      <c r="E2867">
        <v>3</v>
      </c>
    </row>
    <row r="2868" spans="1:5" x14ac:dyDescent="0.35">
      <c r="A2868">
        <v>2867</v>
      </c>
      <c r="B2868" s="1">
        <v>44445</v>
      </c>
      <c r="C2868">
        <v>1151</v>
      </c>
      <c r="D2868" t="s">
        <v>60</v>
      </c>
      <c r="E2868">
        <v>3</v>
      </c>
    </row>
    <row r="2869" spans="1:5" x14ac:dyDescent="0.35">
      <c r="A2869">
        <v>2868</v>
      </c>
      <c r="B2869" s="1">
        <v>44446</v>
      </c>
      <c r="C2869">
        <v>387</v>
      </c>
      <c r="D2869" t="s">
        <v>71</v>
      </c>
      <c r="E2869">
        <v>4</v>
      </c>
    </row>
    <row r="2870" spans="1:5" x14ac:dyDescent="0.35">
      <c r="A2870">
        <v>2869</v>
      </c>
      <c r="B2870" s="1">
        <v>44446</v>
      </c>
      <c r="C2870">
        <v>1574</v>
      </c>
      <c r="D2870" t="s">
        <v>37</v>
      </c>
      <c r="E2870">
        <v>5</v>
      </c>
    </row>
    <row r="2871" spans="1:5" x14ac:dyDescent="0.35">
      <c r="A2871">
        <v>2870</v>
      </c>
      <c r="B2871" s="1">
        <v>44446</v>
      </c>
      <c r="C2871">
        <v>500</v>
      </c>
      <c r="D2871" t="s">
        <v>59</v>
      </c>
      <c r="E2871">
        <v>2</v>
      </c>
    </row>
    <row r="2872" spans="1:5" x14ac:dyDescent="0.35">
      <c r="A2872">
        <v>2871</v>
      </c>
      <c r="B2872" s="1">
        <v>44446</v>
      </c>
      <c r="C2872">
        <v>1404</v>
      </c>
      <c r="D2872" t="s">
        <v>13</v>
      </c>
      <c r="E2872">
        <v>6</v>
      </c>
    </row>
    <row r="2873" spans="1:5" x14ac:dyDescent="0.35">
      <c r="A2873">
        <v>2872</v>
      </c>
      <c r="B2873" s="1">
        <v>44446</v>
      </c>
      <c r="C2873">
        <v>1287</v>
      </c>
      <c r="D2873" t="s">
        <v>25</v>
      </c>
      <c r="E2873">
        <v>6</v>
      </c>
    </row>
    <row r="2874" spans="1:5" x14ac:dyDescent="0.35">
      <c r="A2874">
        <v>2873</v>
      </c>
      <c r="B2874" s="1">
        <v>44446</v>
      </c>
      <c r="C2874">
        <v>230</v>
      </c>
      <c r="D2874" t="s">
        <v>13</v>
      </c>
      <c r="E2874">
        <v>3</v>
      </c>
    </row>
    <row r="2875" spans="1:5" x14ac:dyDescent="0.35">
      <c r="A2875">
        <v>2874</v>
      </c>
      <c r="B2875" s="1">
        <v>44447</v>
      </c>
      <c r="C2875">
        <v>2052</v>
      </c>
      <c r="D2875" t="s">
        <v>54</v>
      </c>
      <c r="E2875">
        <v>6</v>
      </c>
    </row>
    <row r="2876" spans="1:5" x14ac:dyDescent="0.35">
      <c r="A2876">
        <v>2875</v>
      </c>
      <c r="B2876" s="1">
        <v>44447</v>
      </c>
      <c r="C2876">
        <v>14</v>
      </c>
      <c r="D2876" t="s">
        <v>14</v>
      </c>
      <c r="E2876">
        <v>3</v>
      </c>
    </row>
    <row r="2877" spans="1:5" x14ac:dyDescent="0.35">
      <c r="A2877">
        <v>2876</v>
      </c>
      <c r="B2877" s="1">
        <v>44448</v>
      </c>
      <c r="C2877">
        <v>92</v>
      </c>
      <c r="D2877" t="s">
        <v>69</v>
      </c>
      <c r="E2877">
        <v>5</v>
      </c>
    </row>
    <row r="2878" spans="1:5" x14ac:dyDescent="0.35">
      <c r="A2878">
        <v>2877</v>
      </c>
      <c r="B2878" s="1">
        <v>44448</v>
      </c>
      <c r="C2878">
        <v>177</v>
      </c>
      <c r="D2878" t="s">
        <v>10</v>
      </c>
      <c r="E2878">
        <v>4</v>
      </c>
    </row>
    <row r="2879" spans="1:5" x14ac:dyDescent="0.35">
      <c r="A2879">
        <v>2878</v>
      </c>
      <c r="B2879" s="1">
        <v>44448</v>
      </c>
      <c r="C2879">
        <v>1490</v>
      </c>
      <c r="D2879" t="s">
        <v>37</v>
      </c>
      <c r="E2879">
        <v>4</v>
      </c>
    </row>
    <row r="2880" spans="1:5" x14ac:dyDescent="0.35">
      <c r="A2880">
        <v>2879</v>
      </c>
      <c r="B2880" s="1">
        <v>44448</v>
      </c>
      <c r="C2880">
        <v>1048</v>
      </c>
      <c r="D2880" t="s">
        <v>51</v>
      </c>
      <c r="E2880">
        <v>6</v>
      </c>
    </row>
    <row r="2881" spans="1:5" x14ac:dyDescent="0.35">
      <c r="A2881">
        <v>2880</v>
      </c>
      <c r="B2881" s="1">
        <v>44448</v>
      </c>
      <c r="C2881">
        <v>224</v>
      </c>
      <c r="D2881" t="s">
        <v>41</v>
      </c>
      <c r="E2881">
        <v>4</v>
      </c>
    </row>
    <row r="2882" spans="1:5" x14ac:dyDescent="0.35">
      <c r="A2882">
        <v>2881</v>
      </c>
      <c r="B2882" s="1">
        <v>44449</v>
      </c>
      <c r="C2882">
        <v>1815</v>
      </c>
      <c r="D2882" t="s">
        <v>8</v>
      </c>
      <c r="E2882">
        <v>5</v>
      </c>
    </row>
    <row r="2883" spans="1:5" x14ac:dyDescent="0.35">
      <c r="A2883">
        <v>2882</v>
      </c>
      <c r="B2883" s="1">
        <v>44449</v>
      </c>
      <c r="C2883">
        <v>751</v>
      </c>
      <c r="D2883" t="s">
        <v>37</v>
      </c>
      <c r="E2883">
        <v>1</v>
      </c>
    </row>
    <row r="2884" spans="1:5" x14ac:dyDescent="0.35">
      <c r="A2884">
        <v>2883</v>
      </c>
      <c r="B2884" s="1">
        <v>44449</v>
      </c>
      <c r="C2884">
        <v>718</v>
      </c>
      <c r="D2884" t="s">
        <v>28</v>
      </c>
      <c r="E2884">
        <v>5</v>
      </c>
    </row>
    <row r="2885" spans="1:5" x14ac:dyDescent="0.35">
      <c r="A2885">
        <v>2884</v>
      </c>
      <c r="B2885" s="1">
        <v>44449</v>
      </c>
      <c r="C2885">
        <v>205</v>
      </c>
      <c r="D2885" t="s">
        <v>46</v>
      </c>
      <c r="E2885">
        <v>3</v>
      </c>
    </row>
    <row r="2886" spans="1:5" x14ac:dyDescent="0.35">
      <c r="A2886">
        <v>2885</v>
      </c>
      <c r="B2886" s="1">
        <v>44450</v>
      </c>
      <c r="C2886">
        <v>24</v>
      </c>
      <c r="D2886" t="s">
        <v>40</v>
      </c>
      <c r="E2886">
        <v>3</v>
      </c>
    </row>
    <row r="2887" spans="1:5" x14ac:dyDescent="0.35">
      <c r="A2887">
        <v>2886</v>
      </c>
      <c r="B2887" s="1">
        <v>44450</v>
      </c>
      <c r="C2887">
        <v>2000</v>
      </c>
      <c r="D2887" t="s">
        <v>21</v>
      </c>
      <c r="E2887">
        <v>3</v>
      </c>
    </row>
    <row r="2888" spans="1:5" x14ac:dyDescent="0.35">
      <c r="A2888">
        <v>2887</v>
      </c>
      <c r="B2888" s="1">
        <v>44450</v>
      </c>
      <c r="C2888">
        <v>349</v>
      </c>
      <c r="D2888" t="s">
        <v>8</v>
      </c>
      <c r="E2888">
        <v>4</v>
      </c>
    </row>
    <row r="2889" spans="1:5" x14ac:dyDescent="0.35">
      <c r="A2889">
        <v>2888</v>
      </c>
      <c r="B2889" s="1">
        <v>44451</v>
      </c>
      <c r="C2889">
        <v>1187</v>
      </c>
      <c r="D2889" t="s">
        <v>6</v>
      </c>
      <c r="E2889">
        <v>4</v>
      </c>
    </row>
    <row r="2890" spans="1:5" x14ac:dyDescent="0.35">
      <c r="A2890">
        <v>2889</v>
      </c>
      <c r="B2890" s="1">
        <v>44451</v>
      </c>
      <c r="C2890">
        <v>1282</v>
      </c>
      <c r="D2890" t="s">
        <v>9</v>
      </c>
      <c r="E2890">
        <v>4</v>
      </c>
    </row>
    <row r="2891" spans="1:5" x14ac:dyDescent="0.35">
      <c r="A2891">
        <v>2890</v>
      </c>
      <c r="B2891" s="1">
        <v>44451</v>
      </c>
      <c r="C2891">
        <v>1630</v>
      </c>
      <c r="D2891" t="s">
        <v>23</v>
      </c>
      <c r="E2891">
        <v>3</v>
      </c>
    </row>
    <row r="2892" spans="1:5" x14ac:dyDescent="0.35">
      <c r="A2892">
        <v>2891</v>
      </c>
      <c r="B2892" s="1">
        <v>44452</v>
      </c>
      <c r="C2892">
        <v>1648</v>
      </c>
      <c r="D2892" t="s">
        <v>31</v>
      </c>
      <c r="E2892">
        <v>5</v>
      </c>
    </row>
    <row r="2893" spans="1:5" x14ac:dyDescent="0.35">
      <c r="A2893">
        <v>2892</v>
      </c>
      <c r="B2893" s="1">
        <v>44453</v>
      </c>
      <c r="C2893">
        <v>1656</v>
      </c>
      <c r="D2893" t="s">
        <v>38</v>
      </c>
      <c r="E2893">
        <v>2</v>
      </c>
    </row>
    <row r="2894" spans="1:5" x14ac:dyDescent="0.35">
      <c r="A2894">
        <v>2893</v>
      </c>
      <c r="B2894" s="1">
        <v>44453</v>
      </c>
      <c r="C2894">
        <v>976</v>
      </c>
      <c r="D2894" t="s">
        <v>36</v>
      </c>
      <c r="E2894">
        <v>5</v>
      </c>
    </row>
    <row r="2895" spans="1:5" x14ac:dyDescent="0.35">
      <c r="A2895">
        <v>2894</v>
      </c>
      <c r="B2895" s="1">
        <v>44453</v>
      </c>
      <c r="C2895">
        <v>792</v>
      </c>
      <c r="D2895" t="s">
        <v>8</v>
      </c>
      <c r="E2895">
        <v>1</v>
      </c>
    </row>
    <row r="2896" spans="1:5" x14ac:dyDescent="0.35">
      <c r="A2896">
        <v>2895</v>
      </c>
      <c r="B2896" s="1">
        <v>44453</v>
      </c>
      <c r="C2896">
        <v>862</v>
      </c>
      <c r="D2896" t="s">
        <v>44</v>
      </c>
      <c r="E2896">
        <v>3</v>
      </c>
    </row>
    <row r="2897" spans="1:5" x14ac:dyDescent="0.35">
      <c r="A2897">
        <v>2896</v>
      </c>
      <c r="B2897" s="1">
        <v>44454</v>
      </c>
      <c r="C2897">
        <v>1880</v>
      </c>
      <c r="D2897" t="s">
        <v>17</v>
      </c>
      <c r="E2897">
        <v>3</v>
      </c>
    </row>
    <row r="2898" spans="1:5" x14ac:dyDescent="0.35">
      <c r="A2898">
        <v>2897</v>
      </c>
      <c r="B2898" s="1">
        <v>44455</v>
      </c>
      <c r="C2898">
        <v>1441</v>
      </c>
      <c r="D2898" t="s">
        <v>19</v>
      </c>
      <c r="E2898">
        <v>3</v>
      </c>
    </row>
    <row r="2899" spans="1:5" x14ac:dyDescent="0.35">
      <c r="A2899">
        <v>2898</v>
      </c>
      <c r="B2899" s="1">
        <v>44455</v>
      </c>
      <c r="C2899">
        <v>1227</v>
      </c>
      <c r="D2899" t="s">
        <v>49</v>
      </c>
      <c r="E2899">
        <v>2</v>
      </c>
    </row>
    <row r="2900" spans="1:5" x14ac:dyDescent="0.35">
      <c r="A2900">
        <v>2899</v>
      </c>
      <c r="B2900" s="1">
        <v>44455</v>
      </c>
      <c r="C2900">
        <v>2091</v>
      </c>
      <c r="D2900" t="s">
        <v>17</v>
      </c>
      <c r="E2900">
        <v>5</v>
      </c>
    </row>
    <row r="2901" spans="1:5" x14ac:dyDescent="0.35">
      <c r="A2901">
        <v>2900</v>
      </c>
      <c r="B2901" s="1">
        <v>44455</v>
      </c>
      <c r="C2901">
        <v>1406</v>
      </c>
      <c r="D2901" t="s">
        <v>53</v>
      </c>
      <c r="E2901">
        <v>6</v>
      </c>
    </row>
    <row r="2902" spans="1:5" x14ac:dyDescent="0.35">
      <c r="A2902">
        <v>2901</v>
      </c>
      <c r="B2902" s="1">
        <v>44455</v>
      </c>
      <c r="C2902">
        <v>2032</v>
      </c>
      <c r="D2902" t="s">
        <v>15</v>
      </c>
      <c r="E2902">
        <v>2</v>
      </c>
    </row>
    <row r="2903" spans="1:5" x14ac:dyDescent="0.35">
      <c r="A2903">
        <v>2902</v>
      </c>
      <c r="B2903" s="1">
        <v>44456</v>
      </c>
      <c r="C2903">
        <v>1441</v>
      </c>
      <c r="D2903" t="s">
        <v>63</v>
      </c>
      <c r="E2903">
        <v>2</v>
      </c>
    </row>
    <row r="2904" spans="1:5" x14ac:dyDescent="0.35">
      <c r="A2904">
        <v>2903</v>
      </c>
      <c r="B2904" s="1">
        <v>44456</v>
      </c>
      <c r="C2904">
        <v>856</v>
      </c>
      <c r="D2904" t="s">
        <v>57</v>
      </c>
      <c r="E2904">
        <v>2</v>
      </c>
    </row>
    <row r="2905" spans="1:5" x14ac:dyDescent="0.35">
      <c r="A2905">
        <v>2904</v>
      </c>
      <c r="B2905" s="1">
        <v>44456</v>
      </c>
      <c r="C2905">
        <v>853</v>
      </c>
      <c r="D2905" t="s">
        <v>8</v>
      </c>
      <c r="E2905">
        <v>5</v>
      </c>
    </row>
    <row r="2906" spans="1:5" x14ac:dyDescent="0.35">
      <c r="A2906">
        <v>2905</v>
      </c>
      <c r="B2906" s="1">
        <v>44456</v>
      </c>
      <c r="C2906">
        <v>248</v>
      </c>
      <c r="D2906" t="s">
        <v>72</v>
      </c>
      <c r="E2906">
        <v>3</v>
      </c>
    </row>
    <row r="2907" spans="1:5" x14ac:dyDescent="0.35">
      <c r="A2907">
        <v>2906</v>
      </c>
      <c r="B2907" s="1">
        <v>44456</v>
      </c>
      <c r="C2907">
        <v>358</v>
      </c>
      <c r="D2907" t="s">
        <v>19</v>
      </c>
      <c r="E2907">
        <v>3</v>
      </c>
    </row>
    <row r="2908" spans="1:5" x14ac:dyDescent="0.35">
      <c r="A2908">
        <v>2907</v>
      </c>
      <c r="B2908" s="1">
        <v>44456</v>
      </c>
      <c r="C2908">
        <v>967</v>
      </c>
      <c r="D2908" t="s">
        <v>73</v>
      </c>
      <c r="E2908">
        <v>2</v>
      </c>
    </row>
    <row r="2909" spans="1:5" x14ac:dyDescent="0.35">
      <c r="A2909">
        <v>2908</v>
      </c>
      <c r="B2909" s="1">
        <v>44456</v>
      </c>
      <c r="C2909">
        <v>504</v>
      </c>
      <c r="D2909" t="s">
        <v>21</v>
      </c>
      <c r="E2909">
        <v>3</v>
      </c>
    </row>
    <row r="2910" spans="1:5" x14ac:dyDescent="0.35">
      <c r="A2910">
        <v>2909</v>
      </c>
      <c r="B2910" s="1">
        <v>44457</v>
      </c>
      <c r="C2910">
        <v>1792</v>
      </c>
      <c r="D2910" t="s">
        <v>18</v>
      </c>
      <c r="E2910">
        <v>3</v>
      </c>
    </row>
    <row r="2911" spans="1:5" x14ac:dyDescent="0.35">
      <c r="A2911">
        <v>2910</v>
      </c>
      <c r="B2911" s="1">
        <v>44457</v>
      </c>
      <c r="C2911">
        <v>1478</v>
      </c>
      <c r="D2911" t="s">
        <v>14</v>
      </c>
      <c r="E2911">
        <v>3</v>
      </c>
    </row>
    <row r="2912" spans="1:5" x14ac:dyDescent="0.35">
      <c r="A2912">
        <v>2911</v>
      </c>
      <c r="B2912" s="1">
        <v>44457</v>
      </c>
      <c r="C2912">
        <v>1562</v>
      </c>
      <c r="D2912" t="s">
        <v>53</v>
      </c>
      <c r="E2912">
        <v>2</v>
      </c>
    </row>
    <row r="2913" spans="1:5" x14ac:dyDescent="0.35">
      <c r="A2913">
        <v>2912</v>
      </c>
      <c r="B2913" s="1">
        <v>44458</v>
      </c>
      <c r="C2913">
        <v>636</v>
      </c>
      <c r="D2913" t="s">
        <v>65</v>
      </c>
      <c r="E2913">
        <v>5</v>
      </c>
    </row>
    <row r="2914" spans="1:5" x14ac:dyDescent="0.35">
      <c r="A2914">
        <v>2913</v>
      </c>
      <c r="B2914" s="1">
        <v>44458</v>
      </c>
      <c r="C2914">
        <v>1931</v>
      </c>
      <c r="D2914" t="s">
        <v>37</v>
      </c>
      <c r="E2914">
        <v>1</v>
      </c>
    </row>
    <row r="2915" spans="1:5" x14ac:dyDescent="0.35">
      <c r="A2915">
        <v>2914</v>
      </c>
      <c r="B2915" s="1">
        <v>44459</v>
      </c>
      <c r="C2915">
        <v>1179</v>
      </c>
      <c r="D2915" t="s">
        <v>12</v>
      </c>
      <c r="E2915">
        <v>4</v>
      </c>
    </row>
    <row r="2916" spans="1:5" x14ac:dyDescent="0.35">
      <c r="A2916">
        <v>2915</v>
      </c>
      <c r="B2916" s="1">
        <v>44459</v>
      </c>
      <c r="C2916">
        <v>1832</v>
      </c>
      <c r="D2916" t="s">
        <v>23</v>
      </c>
      <c r="E2916">
        <v>4</v>
      </c>
    </row>
    <row r="2917" spans="1:5" x14ac:dyDescent="0.35">
      <c r="A2917">
        <v>2916</v>
      </c>
      <c r="B2917" s="1">
        <v>44459</v>
      </c>
      <c r="C2917">
        <v>104</v>
      </c>
      <c r="D2917" t="s">
        <v>41</v>
      </c>
      <c r="E2917">
        <v>4</v>
      </c>
    </row>
    <row r="2918" spans="1:5" x14ac:dyDescent="0.35">
      <c r="A2918">
        <v>2917</v>
      </c>
      <c r="B2918" s="1">
        <v>44460</v>
      </c>
      <c r="C2918">
        <v>1406</v>
      </c>
      <c r="D2918" t="s">
        <v>14</v>
      </c>
      <c r="E2918">
        <v>5</v>
      </c>
    </row>
    <row r="2919" spans="1:5" x14ac:dyDescent="0.35">
      <c r="A2919">
        <v>2918</v>
      </c>
      <c r="B2919" s="1">
        <v>44460</v>
      </c>
      <c r="C2919">
        <v>2079</v>
      </c>
      <c r="D2919" t="s">
        <v>66</v>
      </c>
      <c r="E2919">
        <v>1</v>
      </c>
    </row>
    <row r="2920" spans="1:5" x14ac:dyDescent="0.35">
      <c r="A2920">
        <v>2919</v>
      </c>
      <c r="B2920" s="1">
        <v>44460</v>
      </c>
      <c r="C2920">
        <v>1008</v>
      </c>
      <c r="D2920" t="s">
        <v>59</v>
      </c>
      <c r="E2920">
        <v>3</v>
      </c>
    </row>
    <row r="2921" spans="1:5" x14ac:dyDescent="0.35">
      <c r="A2921">
        <v>2920</v>
      </c>
      <c r="B2921" s="1">
        <v>44460</v>
      </c>
      <c r="C2921">
        <v>539</v>
      </c>
      <c r="D2921" t="s">
        <v>12</v>
      </c>
      <c r="E2921">
        <v>5</v>
      </c>
    </row>
    <row r="2922" spans="1:5" x14ac:dyDescent="0.35">
      <c r="A2922">
        <v>2921</v>
      </c>
      <c r="B2922" s="1">
        <v>44460</v>
      </c>
      <c r="C2922">
        <v>372</v>
      </c>
      <c r="D2922" t="s">
        <v>36</v>
      </c>
      <c r="E2922">
        <v>6</v>
      </c>
    </row>
    <row r="2923" spans="1:5" x14ac:dyDescent="0.35">
      <c r="A2923">
        <v>2922</v>
      </c>
      <c r="B2923" s="1">
        <v>44461</v>
      </c>
      <c r="C2923">
        <v>616</v>
      </c>
      <c r="D2923" t="s">
        <v>43</v>
      </c>
      <c r="E2923">
        <v>6</v>
      </c>
    </row>
    <row r="2924" spans="1:5" x14ac:dyDescent="0.35">
      <c r="A2924">
        <v>2923</v>
      </c>
      <c r="B2924" s="1">
        <v>44462</v>
      </c>
      <c r="C2924">
        <v>308</v>
      </c>
      <c r="D2924" t="s">
        <v>54</v>
      </c>
      <c r="E2924">
        <v>2</v>
      </c>
    </row>
    <row r="2925" spans="1:5" x14ac:dyDescent="0.35">
      <c r="A2925">
        <v>2924</v>
      </c>
      <c r="B2925" s="1">
        <v>44463</v>
      </c>
      <c r="C2925">
        <v>868</v>
      </c>
      <c r="D2925" t="s">
        <v>12</v>
      </c>
      <c r="E2925">
        <v>6</v>
      </c>
    </row>
    <row r="2926" spans="1:5" x14ac:dyDescent="0.35">
      <c r="A2926">
        <v>2925</v>
      </c>
      <c r="B2926" s="1">
        <v>44463</v>
      </c>
      <c r="C2926">
        <v>758</v>
      </c>
      <c r="D2926" t="s">
        <v>53</v>
      </c>
      <c r="E2926">
        <v>5</v>
      </c>
    </row>
    <row r="2927" spans="1:5" x14ac:dyDescent="0.35">
      <c r="A2927">
        <v>2926</v>
      </c>
      <c r="B2927" s="1">
        <v>44463</v>
      </c>
      <c r="C2927">
        <v>1125</v>
      </c>
      <c r="D2927" t="s">
        <v>45</v>
      </c>
      <c r="E2927">
        <v>2</v>
      </c>
    </row>
    <row r="2928" spans="1:5" x14ac:dyDescent="0.35">
      <c r="A2928">
        <v>2927</v>
      </c>
      <c r="B2928" s="1">
        <v>44463</v>
      </c>
      <c r="C2928">
        <v>1880</v>
      </c>
      <c r="D2928" t="s">
        <v>29</v>
      </c>
      <c r="E2928">
        <v>3</v>
      </c>
    </row>
    <row r="2929" spans="1:5" x14ac:dyDescent="0.35">
      <c r="A2929">
        <v>2928</v>
      </c>
      <c r="B2929" s="1">
        <v>44463</v>
      </c>
      <c r="C2929">
        <v>1579</v>
      </c>
      <c r="D2929" t="s">
        <v>50</v>
      </c>
      <c r="E2929">
        <v>2</v>
      </c>
    </row>
    <row r="2930" spans="1:5" x14ac:dyDescent="0.35">
      <c r="A2930">
        <v>2929</v>
      </c>
      <c r="B2930" s="1">
        <v>44463</v>
      </c>
      <c r="C2930">
        <v>1549</v>
      </c>
      <c r="D2930" t="s">
        <v>34</v>
      </c>
      <c r="E2930">
        <v>4</v>
      </c>
    </row>
    <row r="2931" spans="1:5" x14ac:dyDescent="0.35">
      <c r="A2931">
        <v>2930</v>
      </c>
      <c r="B2931" s="1">
        <v>44464</v>
      </c>
      <c r="C2931">
        <v>460</v>
      </c>
      <c r="D2931" t="s">
        <v>26</v>
      </c>
      <c r="E2931">
        <v>1</v>
      </c>
    </row>
    <row r="2932" spans="1:5" x14ac:dyDescent="0.35">
      <c r="A2932">
        <v>2931</v>
      </c>
      <c r="B2932" s="1">
        <v>44464</v>
      </c>
      <c r="C2932">
        <v>186</v>
      </c>
      <c r="D2932" t="s">
        <v>21</v>
      </c>
      <c r="E2932">
        <v>5</v>
      </c>
    </row>
    <row r="2933" spans="1:5" x14ac:dyDescent="0.35">
      <c r="A2933">
        <v>2932</v>
      </c>
      <c r="B2933" s="1">
        <v>44464</v>
      </c>
      <c r="C2933">
        <v>860</v>
      </c>
      <c r="D2933" t="s">
        <v>56</v>
      </c>
      <c r="E2933">
        <v>3</v>
      </c>
    </row>
    <row r="2934" spans="1:5" x14ac:dyDescent="0.35">
      <c r="A2934">
        <v>2933</v>
      </c>
      <c r="B2934" s="1">
        <v>44464</v>
      </c>
      <c r="C2934">
        <v>505</v>
      </c>
      <c r="D2934" t="s">
        <v>24</v>
      </c>
      <c r="E2934">
        <v>3</v>
      </c>
    </row>
    <row r="2935" spans="1:5" x14ac:dyDescent="0.35">
      <c r="A2935">
        <v>2934</v>
      </c>
      <c r="B2935" s="1">
        <v>44464</v>
      </c>
      <c r="C2935">
        <v>843</v>
      </c>
      <c r="D2935" t="s">
        <v>51</v>
      </c>
      <c r="E2935">
        <v>2</v>
      </c>
    </row>
    <row r="2936" spans="1:5" x14ac:dyDescent="0.35">
      <c r="A2936">
        <v>2935</v>
      </c>
      <c r="B2936" s="1">
        <v>44464</v>
      </c>
      <c r="C2936">
        <v>1872</v>
      </c>
      <c r="D2936" t="s">
        <v>35</v>
      </c>
      <c r="E2936">
        <v>2</v>
      </c>
    </row>
    <row r="2937" spans="1:5" x14ac:dyDescent="0.35">
      <c r="A2937">
        <v>2936</v>
      </c>
      <c r="B2937" s="1">
        <v>44465</v>
      </c>
      <c r="C2937">
        <v>435</v>
      </c>
      <c r="D2937" t="s">
        <v>54</v>
      </c>
      <c r="E2937">
        <v>5</v>
      </c>
    </row>
    <row r="2938" spans="1:5" x14ac:dyDescent="0.35">
      <c r="A2938">
        <v>2937</v>
      </c>
      <c r="B2938" s="1">
        <v>44465</v>
      </c>
      <c r="C2938">
        <v>995</v>
      </c>
      <c r="D2938" t="s">
        <v>67</v>
      </c>
      <c r="E2938">
        <v>2</v>
      </c>
    </row>
    <row r="2939" spans="1:5" x14ac:dyDescent="0.35">
      <c r="A2939">
        <v>2938</v>
      </c>
      <c r="B2939" s="1">
        <v>44466</v>
      </c>
      <c r="C2939">
        <v>311</v>
      </c>
      <c r="D2939" t="s">
        <v>66</v>
      </c>
      <c r="E2939">
        <v>2</v>
      </c>
    </row>
    <row r="2940" spans="1:5" x14ac:dyDescent="0.35">
      <c r="A2940">
        <v>2939</v>
      </c>
      <c r="B2940" s="1">
        <v>44466</v>
      </c>
      <c r="C2940">
        <v>725</v>
      </c>
      <c r="D2940" t="s">
        <v>42</v>
      </c>
      <c r="E2940">
        <v>2</v>
      </c>
    </row>
    <row r="2941" spans="1:5" x14ac:dyDescent="0.35">
      <c r="A2941">
        <v>2940</v>
      </c>
      <c r="B2941" s="1">
        <v>44466</v>
      </c>
      <c r="C2941">
        <v>1292</v>
      </c>
      <c r="D2941" t="s">
        <v>36</v>
      </c>
      <c r="E2941">
        <v>4</v>
      </c>
    </row>
    <row r="2942" spans="1:5" x14ac:dyDescent="0.35">
      <c r="A2942">
        <v>2941</v>
      </c>
      <c r="B2942" s="1">
        <v>44466</v>
      </c>
      <c r="C2942">
        <v>795</v>
      </c>
      <c r="D2942" t="s">
        <v>66</v>
      </c>
      <c r="E2942">
        <v>6</v>
      </c>
    </row>
    <row r="2943" spans="1:5" x14ac:dyDescent="0.35">
      <c r="A2943">
        <v>2942</v>
      </c>
      <c r="B2943" s="1">
        <v>44467</v>
      </c>
      <c r="C2943">
        <v>576</v>
      </c>
      <c r="D2943" t="s">
        <v>44</v>
      </c>
      <c r="E2943">
        <v>2</v>
      </c>
    </row>
    <row r="2944" spans="1:5" x14ac:dyDescent="0.35">
      <c r="A2944">
        <v>2943</v>
      </c>
      <c r="B2944" s="1">
        <v>44467</v>
      </c>
      <c r="C2944">
        <v>815</v>
      </c>
      <c r="D2944" t="s">
        <v>42</v>
      </c>
      <c r="E2944">
        <v>3</v>
      </c>
    </row>
    <row r="2945" spans="1:5" x14ac:dyDescent="0.35">
      <c r="A2945">
        <v>2944</v>
      </c>
      <c r="B2945" s="1">
        <v>44467</v>
      </c>
      <c r="C2945">
        <v>907</v>
      </c>
      <c r="D2945" t="s">
        <v>19</v>
      </c>
      <c r="E2945">
        <v>4</v>
      </c>
    </row>
    <row r="2946" spans="1:5" x14ac:dyDescent="0.35">
      <c r="A2946">
        <v>2945</v>
      </c>
      <c r="B2946" s="1">
        <v>44468</v>
      </c>
      <c r="C2946">
        <v>423</v>
      </c>
      <c r="D2946" t="s">
        <v>10</v>
      </c>
      <c r="E2946">
        <v>2</v>
      </c>
    </row>
    <row r="2947" spans="1:5" x14ac:dyDescent="0.35">
      <c r="A2947">
        <v>2946</v>
      </c>
      <c r="B2947" s="1">
        <v>44468</v>
      </c>
      <c r="C2947">
        <v>1346</v>
      </c>
      <c r="D2947" t="s">
        <v>23</v>
      </c>
      <c r="E2947">
        <v>3</v>
      </c>
    </row>
    <row r="2948" spans="1:5" x14ac:dyDescent="0.35">
      <c r="A2948">
        <v>2947</v>
      </c>
      <c r="B2948" s="1">
        <v>44468</v>
      </c>
      <c r="C2948">
        <v>726</v>
      </c>
      <c r="D2948" t="s">
        <v>56</v>
      </c>
      <c r="E2948">
        <v>4</v>
      </c>
    </row>
    <row r="2949" spans="1:5" x14ac:dyDescent="0.35">
      <c r="A2949">
        <v>2948</v>
      </c>
      <c r="B2949" s="1">
        <v>44468</v>
      </c>
      <c r="C2949">
        <v>817</v>
      </c>
      <c r="D2949" t="s">
        <v>37</v>
      </c>
      <c r="E2949">
        <v>5</v>
      </c>
    </row>
    <row r="2950" spans="1:5" x14ac:dyDescent="0.35">
      <c r="A2950">
        <v>2949</v>
      </c>
      <c r="B2950" s="1">
        <v>44469</v>
      </c>
      <c r="C2950">
        <v>1385</v>
      </c>
      <c r="D2950" t="s">
        <v>45</v>
      </c>
      <c r="E2950">
        <v>1</v>
      </c>
    </row>
    <row r="2951" spans="1:5" x14ac:dyDescent="0.35">
      <c r="A2951">
        <v>2950</v>
      </c>
      <c r="B2951" s="1">
        <v>44469</v>
      </c>
      <c r="C2951">
        <v>1795</v>
      </c>
      <c r="D2951" t="s">
        <v>54</v>
      </c>
      <c r="E2951">
        <v>3</v>
      </c>
    </row>
    <row r="2952" spans="1:5" x14ac:dyDescent="0.35">
      <c r="A2952">
        <v>2951</v>
      </c>
      <c r="B2952" s="1">
        <v>44469</v>
      </c>
      <c r="C2952">
        <v>529</v>
      </c>
      <c r="D2952" t="s">
        <v>47</v>
      </c>
      <c r="E2952">
        <v>6</v>
      </c>
    </row>
    <row r="2953" spans="1:5" x14ac:dyDescent="0.35">
      <c r="A2953">
        <v>2952</v>
      </c>
      <c r="B2953" s="1">
        <v>44469</v>
      </c>
      <c r="C2953">
        <v>1854</v>
      </c>
      <c r="D2953" t="s">
        <v>52</v>
      </c>
      <c r="E2953">
        <v>4</v>
      </c>
    </row>
    <row r="2954" spans="1:5" x14ac:dyDescent="0.35">
      <c r="A2954">
        <v>2953</v>
      </c>
      <c r="B2954" s="1">
        <v>44470</v>
      </c>
      <c r="C2954">
        <v>1180</v>
      </c>
      <c r="D2954" t="s">
        <v>49</v>
      </c>
      <c r="E2954">
        <v>2</v>
      </c>
    </row>
    <row r="2955" spans="1:5" x14ac:dyDescent="0.35">
      <c r="A2955">
        <v>2954</v>
      </c>
      <c r="B2955" s="1">
        <v>44470</v>
      </c>
      <c r="C2955">
        <v>206</v>
      </c>
      <c r="D2955" t="s">
        <v>18</v>
      </c>
      <c r="E2955">
        <v>3</v>
      </c>
    </row>
    <row r="2956" spans="1:5" x14ac:dyDescent="0.35">
      <c r="A2956">
        <v>2955</v>
      </c>
      <c r="B2956" s="1">
        <v>44471</v>
      </c>
      <c r="C2956">
        <v>481</v>
      </c>
      <c r="D2956" t="s">
        <v>68</v>
      </c>
      <c r="E2956">
        <v>4</v>
      </c>
    </row>
    <row r="2957" spans="1:5" x14ac:dyDescent="0.35">
      <c r="A2957">
        <v>2956</v>
      </c>
      <c r="B2957" s="1">
        <v>44471</v>
      </c>
      <c r="C2957">
        <v>112</v>
      </c>
      <c r="D2957" t="s">
        <v>44</v>
      </c>
      <c r="E2957">
        <v>4</v>
      </c>
    </row>
    <row r="2958" spans="1:5" x14ac:dyDescent="0.35">
      <c r="A2958">
        <v>2957</v>
      </c>
      <c r="B2958" s="1">
        <v>44472</v>
      </c>
      <c r="C2958">
        <v>224</v>
      </c>
      <c r="D2958" t="s">
        <v>40</v>
      </c>
      <c r="E2958">
        <v>4</v>
      </c>
    </row>
    <row r="2959" spans="1:5" x14ac:dyDescent="0.35">
      <c r="A2959">
        <v>2958</v>
      </c>
      <c r="B2959" s="1">
        <v>44472</v>
      </c>
      <c r="C2959">
        <v>1354</v>
      </c>
      <c r="D2959" t="s">
        <v>14</v>
      </c>
      <c r="E2959">
        <v>4</v>
      </c>
    </row>
    <row r="2960" spans="1:5" x14ac:dyDescent="0.35">
      <c r="A2960">
        <v>2959</v>
      </c>
      <c r="B2960" s="1">
        <v>44472</v>
      </c>
      <c r="C2960">
        <v>911</v>
      </c>
      <c r="D2960" t="s">
        <v>49</v>
      </c>
      <c r="E2960">
        <v>4</v>
      </c>
    </row>
    <row r="2961" spans="1:5" x14ac:dyDescent="0.35">
      <c r="A2961">
        <v>2960</v>
      </c>
      <c r="B2961" s="1">
        <v>44472</v>
      </c>
      <c r="C2961">
        <v>1446</v>
      </c>
      <c r="D2961" t="s">
        <v>50</v>
      </c>
      <c r="E2961">
        <v>2</v>
      </c>
    </row>
    <row r="2962" spans="1:5" x14ac:dyDescent="0.35">
      <c r="A2962">
        <v>2961</v>
      </c>
      <c r="B2962" s="1">
        <v>44472</v>
      </c>
      <c r="C2962">
        <v>585</v>
      </c>
      <c r="D2962" t="s">
        <v>30</v>
      </c>
      <c r="E2962">
        <v>3</v>
      </c>
    </row>
    <row r="2963" spans="1:5" x14ac:dyDescent="0.35">
      <c r="A2963">
        <v>2962</v>
      </c>
      <c r="B2963" s="1">
        <v>44472</v>
      </c>
      <c r="C2963">
        <v>944</v>
      </c>
      <c r="D2963" t="s">
        <v>66</v>
      </c>
      <c r="E2963">
        <v>3</v>
      </c>
    </row>
    <row r="2964" spans="1:5" x14ac:dyDescent="0.35">
      <c r="A2964">
        <v>2963</v>
      </c>
      <c r="B2964" s="1">
        <v>44472</v>
      </c>
      <c r="C2964">
        <v>2077</v>
      </c>
      <c r="D2964" t="s">
        <v>57</v>
      </c>
      <c r="E2964">
        <v>4</v>
      </c>
    </row>
    <row r="2965" spans="1:5" x14ac:dyDescent="0.35">
      <c r="A2965">
        <v>2964</v>
      </c>
      <c r="B2965" s="1">
        <v>44473</v>
      </c>
      <c r="C2965">
        <v>301</v>
      </c>
      <c r="D2965" t="s">
        <v>13</v>
      </c>
      <c r="E2965">
        <v>3</v>
      </c>
    </row>
    <row r="2966" spans="1:5" x14ac:dyDescent="0.35">
      <c r="A2966">
        <v>2965</v>
      </c>
      <c r="B2966" s="1">
        <v>44473</v>
      </c>
      <c r="C2966">
        <v>1523</v>
      </c>
      <c r="D2966" t="s">
        <v>26</v>
      </c>
      <c r="E2966">
        <v>4</v>
      </c>
    </row>
    <row r="2967" spans="1:5" x14ac:dyDescent="0.35">
      <c r="A2967">
        <v>2966</v>
      </c>
      <c r="B2967" s="1">
        <v>44473</v>
      </c>
      <c r="C2967">
        <v>1623</v>
      </c>
      <c r="D2967" t="s">
        <v>10</v>
      </c>
      <c r="E2967">
        <v>3</v>
      </c>
    </row>
    <row r="2968" spans="1:5" x14ac:dyDescent="0.35">
      <c r="A2968">
        <v>2967</v>
      </c>
      <c r="B2968" s="1">
        <v>44473</v>
      </c>
      <c r="C2968">
        <v>2070</v>
      </c>
      <c r="D2968" t="s">
        <v>25</v>
      </c>
      <c r="E2968">
        <v>2</v>
      </c>
    </row>
    <row r="2969" spans="1:5" x14ac:dyDescent="0.35">
      <c r="A2969">
        <v>2968</v>
      </c>
      <c r="B2969" s="1">
        <v>44473</v>
      </c>
      <c r="C2969">
        <v>1098</v>
      </c>
      <c r="D2969" t="s">
        <v>26</v>
      </c>
      <c r="E2969">
        <v>4</v>
      </c>
    </row>
    <row r="2970" spans="1:5" x14ac:dyDescent="0.35">
      <c r="A2970">
        <v>2969</v>
      </c>
      <c r="B2970" s="1">
        <v>44474</v>
      </c>
      <c r="C2970">
        <v>254</v>
      </c>
      <c r="D2970" t="s">
        <v>67</v>
      </c>
      <c r="E2970">
        <v>4</v>
      </c>
    </row>
    <row r="2971" spans="1:5" x14ac:dyDescent="0.35">
      <c r="A2971">
        <v>2970</v>
      </c>
      <c r="B2971" s="1">
        <v>44474</v>
      </c>
      <c r="C2971">
        <v>254</v>
      </c>
      <c r="D2971" t="s">
        <v>67</v>
      </c>
      <c r="E2971">
        <v>2</v>
      </c>
    </row>
    <row r="2972" spans="1:5" x14ac:dyDescent="0.35">
      <c r="A2972">
        <v>2971</v>
      </c>
      <c r="B2972" s="1">
        <v>44474</v>
      </c>
      <c r="C2972">
        <v>1239</v>
      </c>
      <c r="D2972" t="s">
        <v>44</v>
      </c>
      <c r="E2972">
        <v>4</v>
      </c>
    </row>
    <row r="2973" spans="1:5" x14ac:dyDescent="0.35">
      <c r="A2973">
        <v>2972</v>
      </c>
      <c r="B2973" s="1">
        <v>44474</v>
      </c>
      <c r="C2973">
        <v>1330</v>
      </c>
      <c r="D2973" t="s">
        <v>5</v>
      </c>
      <c r="E2973">
        <v>2</v>
      </c>
    </row>
    <row r="2974" spans="1:5" x14ac:dyDescent="0.35">
      <c r="A2974">
        <v>2973</v>
      </c>
      <c r="B2974" s="1">
        <v>44474</v>
      </c>
      <c r="C2974">
        <v>1997</v>
      </c>
      <c r="D2974" t="s">
        <v>73</v>
      </c>
      <c r="E2974">
        <v>3</v>
      </c>
    </row>
    <row r="2975" spans="1:5" x14ac:dyDescent="0.35">
      <c r="A2975">
        <v>2974</v>
      </c>
      <c r="B2975" s="1">
        <v>44475</v>
      </c>
      <c r="C2975">
        <v>1266</v>
      </c>
      <c r="D2975" t="s">
        <v>34</v>
      </c>
      <c r="E2975">
        <v>4</v>
      </c>
    </row>
    <row r="2976" spans="1:5" x14ac:dyDescent="0.35">
      <c r="A2976">
        <v>2975</v>
      </c>
      <c r="B2976" s="1">
        <v>44475</v>
      </c>
      <c r="C2976">
        <v>543</v>
      </c>
      <c r="D2976" t="s">
        <v>42</v>
      </c>
      <c r="E2976">
        <v>4</v>
      </c>
    </row>
    <row r="2977" spans="1:5" x14ac:dyDescent="0.35">
      <c r="A2977">
        <v>2976</v>
      </c>
      <c r="B2977" s="1">
        <v>44475</v>
      </c>
      <c r="C2977">
        <v>176</v>
      </c>
      <c r="D2977" t="s">
        <v>39</v>
      </c>
      <c r="E2977">
        <v>1</v>
      </c>
    </row>
    <row r="2978" spans="1:5" x14ac:dyDescent="0.35">
      <c r="A2978">
        <v>2977</v>
      </c>
      <c r="B2978" s="1">
        <v>44476</v>
      </c>
      <c r="C2978">
        <v>668</v>
      </c>
      <c r="D2978" t="s">
        <v>35</v>
      </c>
      <c r="E2978">
        <v>6</v>
      </c>
    </row>
    <row r="2979" spans="1:5" x14ac:dyDescent="0.35">
      <c r="A2979">
        <v>2978</v>
      </c>
      <c r="B2979" s="1">
        <v>44476</v>
      </c>
      <c r="C2979">
        <v>2062</v>
      </c>
      <c r="D2979" t="s">
        <v>12</v>
      </c>
      <c r="E2979">
        <v>1</v>
      </c>
    </row>
    <row r="2980" spans="1:5" x14ac:dyDescent="0.35">
      <c r="A2980">
        <v>2979</v>
      </c>
      <c r="B2980" s="1">
        <v>44476</v>
      </c>
      <c r="C2980">
        <v>1022</v>
      </c>
      <c r="D2980" t="s">
        <v>28</v>
      </c>
      <c r="E2980">
        <v>4</v>
      </c>
    </row>
    <row r="2981" spans="1:5" x14ac:dyDescent="0.35">
      <c r="A2981">
        <v>2980</v>
      </c>
      <c r="B2981" s="1">
        <v>44477</v>
      </c>
      <c r="C2981">
        <v>2038</v>
      </c>
      <c r="D2981" t="s">
        <v>23</v>
      </c>
      <c r="E2981">
        <v>4</v>
      </c>
    </row>
    <row r="2982" spans="1:5" x14ac:dyDescent="0.35">
      <c r="A2982">
        <v>2981</v>
      </c>
      <c r="B2982" s="1">
        <v>44477</v>
      </c>
      <c r="C2982">
        <v>2026</v>
      </c>
      <c r="D2982" t="s">
        <v>22</v>
      </c>
      <c r="E2982">
        <v>4</v>
      </c>
    </row>
    <row r="2983" spans="1:5" x14ac:dyDescent="0.35">
      <c r="A2983">
        <v>2982</v>
      </c>
      <c r="B2983" s="1">
        <v>44477</v>
      </c>
      <c r="C2983">
        <v>81</v>
      </c>
      <c r="D2983" t="s">
        <v>17</v>
      </c>
      <c r="E2983">
        <v>5</v>
      </c>
    </row>
    <row r="2984" spans="1:5" x14ac:dyDescent="0.35">
      <c r="A2984">
        <v>2983</v>
      </c>
      <c r="B2984" s="1">
        <v>44478</v>
      </c>
      <c r="C2984">
        <v>165</v>
      </c>
      <c r="D2984" t="s">
        <v>69</v>
      </c>
      <c r="E2984">
        <v>3</v>
      </c>
    </row>
    <row r="2985" spans="1:5" x14ac:dyDescent="0.35">
      <c r="A2985">
        <v>2984</v>
      </c>
      <c r="B2985" s="1">
        <v>44478</v>
      </c>
      <c r="C2985">
        <v>1005</v>
      </c>
      <c r="D2985" t="s">
        <v>43</v>
      </c>
      <c r="E2985">
        <v>1</v>
      </c>
    </row>
    <row r="2986" spans="1:5" x14ac:dyDescent="0.35">
      <c r="A2986">
        <v>2985</v>
      </c>
      <c r="B2986" s="1">
        <v>44478</v>
      </c>
      <c r="C2986">
        <v>1565</v>
      </c>
      <c r="D2986" t="s">
        <v>63</v>
      </c>
      <c r="E2986">
        <v>4</v>
      </c>
    </row>
    <row r="2987" spans="1:5" x14ac:dyDescent="0.35">
      <c r="A2987">
        <v>2986</v>
      </c>
      <c r="B2987" s="1">
        <v>44478</v>
      </c>
      <c r="C2987">
        <v>1061</v>
      </c>
      <c r="D2987" t="s">
        <v>64</v>
      </c>
      <c r="E2987">
        <v>4</v>
      </c>
    </row>
    <row r="2988" spans="1:5" x14ac:dyDescent="0.35">
      <c r="A2988">
        <v>2987</v>
      </c>
      <c r="B2988" s="1">
        <v>44478</v>
      </c>
      <c r="C2988">
        <v>1030</v>
      </c>
      <c r="D2988" t="s">
        <v>56</v>
      </c>
      <c r="E2988">
        <v>5</v>
      </c>
    </row>
    <row r="2989" spans="1:5" x14ac:dyDescent="0.35">
      <c r="A2989">
        <v>2988</v>
      </c>
      <c r="B2989" s="1">
        <v>44479</v>
      </c>
      <c r="C2989">
        <v>1132</v>
      </c>
      <c r="D2989" t="s">
        <v>55</v>
      </c>
      <c r="E2989">
        <v>2</v>
      </c>
    </row>
    <row r="2990" spans="1:5" x14ac:dyDescent="0.35">
      <c r="A2990">
        <v>2989</v>
      </c>
      <c r="B2990" s="1">
        <v>44479</v>
      </c>
      <c r="C2990">
        <v>255</v>
      </c>
      <c r="D2990" t="s">
        <v>28</v>
      </c>
      <c r="E2990">
        <v>5</v>
      </c>
    </row>
    <row r="2991" spans="1:5" x14ac:dyDescent="0.35">
      <c r="A2991">
        <v>2990</v>
      </c>
      <c r="B2991" s="1">
        <v>44479</v>
      </c>
      <c r="C2991">
        <v>1557</v>
      </c>
      <c r="D2991" t="s">
        <v>49</v>
      </c>
      <c r="E2991">
        <v>3</v>
      </c>
    </row>
    <row r="2992" spans="1:5" x14ac:dyDescent="0.35">
      <c r="A2992">
        <v>2991</v>
      </c>
      <c r="B2992" s="1">
        <v>44479</v>
      </c>
      <c r="C2992">
        <v>1582</v>
      </c>
      <c r="D2992" t="s">
        <v>48</v>
      </c>
      <c r="E2992">
        <v>4</v>
      </c>
    </row>
    <row r="2993" spans="1:5" x14ac:dyDescent="0.35">
      <c r="A2993">
        <v>2992</v>
      </c>
      <c r="B2993" s="1">
        <v>44479</v>
      </c>
      <c r="C2993">
        <v>1582</v>
      </c>
      <c r="D2993" t="s">
        <v>48</v>
      </c>
      <c r="E2993">
        <v>2</v>
      </c>
    </row>
    <row r="2994" spans="1:5" x14ac:dyDescent="0.35">
      <c r="A2994">
        <v>2993</v>
      </c>
      <c r="B2994" s="1">
        <v>44480</v>
      </c>
      <c r="C2994">
        <v>239</v>
      </c>
      <c r="D2994" t="s">
        <v>12</v>
      </c>
      <c r="E2994">
        <v>2</v>
      </c>
    </row>
    <row r="2995" spans="1:5" x14ac:dyDescent="0.35">
      <c r="A2995">
        <v>2994</v>
      </c>
      <c r="B2995" s="1">
        <v>44480</v>
      </c>
      <c r="C2995">
        <v>1585</v>
      </c>
      <c r="D2995" t="s">
        <v>42</v>
      </c>
      <c r="E2995">
        <v>3</v>
      </c>
    </row>
    <row r="2996" spans="1:5" x14ac:dyDescent="0.35">
      <c r="A2996">
        <v>2995</v>
      </c>
      <c r="B2996" s="1">
        <v>44481</v>
      </c>
      <c r="C2996">
        <v>1699</v>
      </c>
      <c r="D2996" t="s">
        <v>57</v>
      </c>
      <c r="E2996">
        <v>5</v>
      </c>
    </row>
    <row r="2997" spans="1:5" x14ac:dyDescent="0.35">
      <c r="A2997">
        <v>2996</v>
      </c>
      <c r="B2997" s="1">
        <v>44481</v>
      </c>
      <c r="C2997">
        <v>804</v>
      </c>
      <c r="D2997" t="s">
        <v>42</v>
      </c>
      <c r="E2997">
        <v>2</v>
      </c>
    </row>
    <row r="2998" spans="1:5" x14ac:dyDescent="0.35">
      <c r="A2998">
        <v>2997</v>
      </c>
      <c r="B2998" s="1">
        <v>44482</v>
      </c>
      <c r="C2998">
        <v>936</v>
      </c>
      <c r="D2998" t="s">
        <v>68</v>
      </c>
      <c r="E2998">
        <v>1</v>
      </c>
    </row>
    <row r="2999" spans="1:5" x14ac:dyDescent="0.35">
      <c r="A2999">
        <v>2998</v>
      </c>
      <c r="B2999" s="1">
        <v>44482</v>
      </c>
      <c r="C2999">
        <v>1011</v>
      </c>
      <c r="D2999" t="s">
        <v>7</v>
      </c>
      <c r="E2999">
        <v>2</v>
      </c>
    </row>
    <row r="3000" spans="1:5" x14ac:dyDescent="0.35">
      <c r="A3000">
        <v>2999</v>
      </c>
      <c r="B3000" s="1">
        <v>44482</v>
      </c>
      <c r="C3000">
        <v>950</v>
      </c>
      <c r="D3000" t="s">
        <v>64</v>
      </c>
      <c r="E3000">
        <v>3</v>
      </c>
    </row>
    <row r="3001" spans="1:5" x14ac:dyDescent="0.35">
      <c r="A3001">
        <v>3000</v>
      </c>
      <c r="B3001" s="1">
        <v>44482</v>
      </c>
      <c r="C3001">
        <v>573</v>
      </c>
      <c r="D3001" t="s">
        <v>41</v>
      </c>
      <c r="E3001">
        <v>4</v>
      </c>
    </row>
    <row r="3002" spans="1:5" x14ac:dyDescent="0.35">
      <c r="A3002">
        <v>3001</v>
      </c>
      <c r="B3002" s="1">
        <v>44482</v>
      </c>
      <c r="C3002">
        <v>1568</v>
      </c>
      <c r="D3002" t="s">
        <v>24</v>
      </c>
      <c r="E3002">
        <v>4</v>
      </c>
    </row>
    <row r="3003" spans="1:5" x14ac:dyDescent="0.35">
      <c r="A3003">
        <v>3002</v>
      </c>
      <c r="B3003" s="1">
        <v>44482</v>
      </c>
      <c r="C3003">
        <v>994</v>
      </c>
      <c r="D3003" t="s">
        <v>57</v>
      </c>
      <c r="E3003">
        <v>2</v>
      </c>
    </row>
    <row r="3004" spans="1:5" x14ac:dyDescent="0.35">
      <c r="A3004">
        <v>3003</v>
      </c>
      <c r="B3004" s="1">
        <v>44482</v>
      </c>
      <c r="C3004">
        <v>1505</v>
      </c>
      <c r="D3004" t="s">
        <v>17</v>
      </c>
      <c r="E3004">
        <v>5</v>
      </c>
    </row>
    <row r="3005" spans="1:5" x14ac:dyDescent="0.35">
      <c r="A3005">
        <v>3004</v>
      </c>
      <c r="B3005" s="1">
        <v>44482</v>
      </c>
      <c r="C3005">
        <v>2105</v>
      </c>
      <c r="D3005" t="s">
        <v>14</v>
      </c>
      <c r="E3005">
        <v>3</v>
      </c>
    </row>
    <row r="3006" spans="1:5" x14ac:dyDescent="0.35">
      <c r="A3006">
        <v>3005</v>
      </c>
      <c r="B3006" s="1">
        <v>44483</v>
      </c>
      <c r="C3006">
        <v>1232</v>
      </c>
      <c r="D3006" t="s">
        <v>41</v>
      </c>
      <c r="E3006">
        <v>3</v>
      </c>
    </row>
    <row r="3007" spans="1:5" x14ac:dyDescent="0.35">
      <c r="A3007">
        <v>3006</v>
      </c>
      <c r="B3007" s="1">
        <v>44483</v>
      </c>
      <c r="C3007">
        <v>1984</v>
      </c>
      <c r="D3007" t="s">
        <v>41</v>
      </c>
      <c r="E3007">
        <v>5</v>
      </c>
    </row>
    <row r="3008" spans="1:5" x14ac:dyDescent="0.35">
      <c r="A3008">
        <v>3007</v>
      </c>
      <c r="B3008" s="1">
        <v>44483</v>
      </c>
      <c r="C3008">
        <v>2062</v>
      </c>
      <c r="D3008" t="s">
        <v>37</v>
      </c>
      <c r="E3008">
        <v>1</v>
      </c>
    </row>
    <row r="3009" spans="1:5" x14ac:dyDescent="0.35">
      <c r="A3009">
        <v>3008</v>
      </c>
      <c r="B3009" s="1">
        <v>44483</v>
      </c>
      <c r="C3009">
        <v>125</v>
      </c>
      <c r="D3009" t="s">
        <v>61</v>
      </c>
      <c r="E3009">
        <v>2</v>
      </c>
    </row>
    <row r="3010" spans="1:5" x14ac:dyDescent="0.35">
      <c r="A3010">
        <v>3009</v>
      </c>
      <c r="B3010" s="1">
        <v>44483</v>
      </c>
      <c r="C3010">
        <v>1474</v>
      </c>
      <c r="D3010" t="s">
        <v>49</v>
      </c>
      <c r="E3010">
        <v>2</v>
      </c>
    </row>
    <row r="3011" spans="1:5" x14ac:dyDescent="0.35">
      <c r="A3011">
        <v>3010</v>
      </c>
      <c r="B3011" s="1">
        <v>44483</v>
      </c>
      <c r="C3011">
        <v>528</v>
      </c>
      <c r="D3011" t="s">
        <v>47</v>
      </c>
      <c r="E3011">
        <v>3</v>
      </c>
    </row>
    <row r="3012" spans="1:5" x14ac:dyDescent="0.35">
      <c r="A3012">
        <v>3011</v>
      </c>
      <c r="B3012" s="1">
        <v>44484</v>
      </c>
      <c r="C3012">
        <v>30</v>
      </c>
      <c r="D3012" t="s">
        <v>44</v>
      </c>
      <c r="E3012">
        <v>4</v>
      </c>
    </row>
    <row r="3013" spans="1:5" x14ac:dyDescent="0.35">
      <c r="A3013">
        <v>3012</v>
      </c>
      <c r="B3013" s="1">
        <v>44484</v>
      </c>
      <c r="C3013">
        <v>653</v>
      </c>
      <c r="D3013" t="s">
        <v>41</v>
      </c>
      <c r="E3013">
        <v>4</v>
      </c>
    </row>
    <row r="3014" spans="1:5" x14ac:dyDescent="0.35">
      <c r="A3014">
        <v>3013</v>
      </c>
      <c r="B3014" s="1">
        <v>44484</v>
      </c>
      <c r="C3014">
        <v>1340</v>
      </c>
      <c r="D3014" t="s">
        <v>15</v>
      </c>
      <c r="E3014">
        <v>5</v>
      </c>
    </row>
    <row r="3015" spans="1:5" x14ac:dyDescent="0.35">
      <c r="A3015">
        <v>3014</v>
      </c>
      <c r="B3015" s="1">
        <v>44484</v>
      </c>
      <c r="C3015">
        <v>1243</v>
      </c>
      <c r="D3015" t="s">
        <v>12</v>
      </c>
      <c r="E3015">
        <v>4</v>
      </c>
    </row>
    <row r="3016" spans="1:5" x14ac:dyDescent="0.35">
      <c r="A3016">
        <v>3015</v>
      </c>
      <c r="B3016" s="1">
        <v>44484</v>
      </c>
      <c r="C3016">
        <v>1529</v>
      </c>
      <c r="D3016" t="s">
        <v>8</v>
      </c>
      <c r="E3016">
        <v>5</v>
      </c>
    </row>
    <row r="3017" spans="1:5" x14ac:dyDescent="0.35">
      <c r="A3017">
        <v>3016</v>
      </c>
      <c r="B3017" s="1">
        <v>44484</v>
      </c>
      <c r="C3017">
        <v>104</v>
      </c>
      <c r="D3017" t="s">
        <v>57</v>
      </c>
      <c r="E3017">
        <v>2</v>
      </c>
    </row>
    <row r="3018" spans="1:5" x14ac:dyDescent="0.35">
      <c r="A3018">
        <v>3017</v>
      </c>
      <c r="B3018" s="1">
        <v>44485</v>
      </c>
      <c r="C3018">
        <v>1073</v>
      </c>
      <c r="D3018" t="s">
        <v>19</v>
      </c>
      <c r="E3018">
        <v>3</v>
      </c>
    </row>
    <row r="3019" spans="1:5" x14ac:dyDescent="0.35">
      <c r="A3019">
        <v>3018</v>
      </c>
      <c r="B3019" s="1">
        <v>44485</v>
      </c>
      <c r="C3019">
        <v>834</v>
      </c>
      <c r="D3019" t="s">
        <v>69</v>
      </c>
      <c r="E3019">
        <v>2</v>
      </c>
    </row>
    <row r="3020" spans="1:5" x14ac:dyDescent="0.35">
      <c r="A3020">
        <v>3019</v>
      </c>
      <c r="B3020" s="1">
        <v>44486</v>
      </c>
      <c r="C3020">
        <v>1458</v>
      </c>
      <c r="D3020" t="s">
        <v>46</v>
      </c>
      <c r="E3020">
        <v>3</v>
      </c>
    </row>
    <row r="3021" spans="1:5" x14ac:dyDescent="0.35">
      <c r="A3021">
        <v>3020</v>
      </c>
      <c r="B3021" s="1">
        <v>44486</v>
      </c>
      <c r="C3021">
        <v>1035</v>
      </c>
      <c r="D3021" t="s">
        <v>35</v>
      </c>
      <c r="E3021">
        <v>2</v>
      </c>
    </row>
    <row r="3022" spans="1:5" x14ac:dyDescent="0.35">
      <c r="A3022">
        <v>3021</v>
      </c>
      <c r="B3022" s="1">
        <v>44487</v>
      </c>
      <c r="C3022">
        <v>408</v>
      </c>
      <c r="D3022" t="s">
        <v>59</v>
      </c>
      <c r="E3022">
        <v>4</v>
      </c>
    </row>
    <row r="3023" spans="1:5" x14ac:dyDescent="0.35">
      <c r="A3023">
        <v>3022</v>
      </c>
      <c r="B3023" s="1">
        <v>44487</v>
      </c>
      <c r="C3023">
        <v>290</v>
      </c>
      <c r="D3023" t="s">
        <v>56</v>
      </c>
      <c r="E3023">
        <v>3</v>
      </c>
    </row>
    <row r="3024" spans="1:5" x14ac:dyDescent="0.35">
      <c r="A3024">
        <v>3023</v>
      </c>
      <c r="B3024" s="1">
        <v>44488</v>
      </c>
      <c r="C3024">
        <v>2099</v>
      </c>
      <c r="D3024" t="s">
        <v>70</v>
      </c>
      <c r="E3024">
        <v>3</v>
      </c>
    </row>
    <row r="3025" spans="1:5" x14ac:dyDescent="0.35">
      <c r="A3025">
        <v>3024</v>
      </c>
      <c r="B3025" s="1">
        <v>44488</v>
      </c>
      <c r="C3025">
        <v>686</v>
      </c>
      <c r="D3025" t="s">
        <v>21</v>
      </c>
      <c r="E3025">
        <v>5</v>
      </c>
    </row>
    <row r="3026" spans="1:5" x14ac:dyDescent="0.35">
      <c r="A3026">
        <v>3025</v>
      </c>
      <c r="B3026" s="1">
        <v>44488</v>
      </c>
      <c r="C3026">
        <v>994</v>
      </c>
      <c r="D3026" t="s">
        <v>23</v>
      </c>
      <c r="E3026">
        <v>4</v>
      </c>
    </row>
    <row r="3027" spans="1:5" x14ac:dyDescent="0.35">
      <c r="A3027">
        <v>3026</v>
      </c>
      <c r="B3027" s="1">
        <v>44488</v>
      </c>
      <c r="C3027">
        <v>1878</v>
      </c>
      <c r="D3027" t="s">
        <v>53</v>
      </c>
      <c r="E3027">
        <v>5</v>
      </c>
    </row>
    <row r="3028" spans="1:5" x14ac:dyDescent="0.35">
      <c r="A3028">
        <v>3027</v>
      </c>
      <c r="B3028" s="1">
        <v>44488</v>
      </c>
      <c r="C3028">
        <v>1705</v>
      </c>
      <c r="D3028" t="s">
        <v>46</v>
      </c>
      <c r="E3028">
        <v>3</v>
      </c>
    </row>
    <row r="3029" spans="1:5" x14ac:dyDescent="0.35">
      <c r="A3029">
        <v>3028</v>
      </c>
      <c r="B3029" s="1">
        <v>44488</v>
      </c>
      <c r="C3029">
        <v>1819</v>
      </c>
      <c r="D3029" t="s">
        <v>68</v>
      </c>
      <c r="E3029">
        <v>4</v>
      </c>
    </row>
    <row r="3030" spans="1:5" x14ac:dyDescent="0.35">
      <c r="A3030">
        <v>3029</v>
      </c>
      <c r="B3030" s="1">
        <v>44489</v>
      </c>
      <c r="C3030">
        <v>907</v>
      </c>
      <c r="D3030" t="s">
        <v>61</v>
      </c>
      <c r="E3030">
        <v>2</v>
      </c>
    </row>
    <row r="3031" spans="1:5" x14ac:dyDescent="0.35">
      <c r="A3031">
        <v>3030</v>
      </c>
      <c r="B3031" s="1">
        <v>44489</v>
      </c>
      <c r="C3031">
        <v>872</v>
      </c>
      <c r="D3031" t="s">
        <v>69</v>
      </c>
      <c r="E3031">
        <v>5</v>
      </c>
    </row>
    <row r="3032" spans="1:5" x14ac:dyDescent="0.35">
      <c r="A3032">
        <v>3031</v>
      </c>
      <c r="B3032" s="1">
        <v>44489</v>
      </c>
      <c r="C3032">
        <v>1394</v>
      </c>
      <c r="D3032" t="s">
        <v>51</v>
      </c>
      <c r="E3032">
        <v>1</v>
      </c>
    </row>
    <row r="3033" spans="1:5" x14ac:dyDescent="0.35">
      <c r="A3033">
        <v>3032</v>
      </c>
      <c r="B3033" s="1">
        <v>44490</v>
      </c>
      <c r="C3033">
        <v>1079</v>
      </c>
      <c r="D3033" t="s">
        <v>28</v>
      </c>
      <c r="E3033">
        <v>4</v>
      </c>
    </row>
    <row r="3034" spans="1:5" x14ac:dyDescent="0.35">
      <c r="A3034">
        <v>3033</v>
      </c>
      <c r="B3034" s="1">
        <v>44490</v>
      </c>
      <c r="C3034">
        <v>331</v>
      </c>
      <c r="D3034" t="s">
        <v>5</v>
      </c>
      <c r="E3034">
        <v>5</v>
      </c>
    </row>
    <row r="3035" spans="1:5" x14ac:dyDescent="0.35">
      <c r="A3035">
        <v>3034</v>
      </c>
      <c r="B3035" s="1">
        <v>44490</v>
      </c>
      <c r="C3035">
        <v>1325</v>
      </c>
      <c r="D3035" t="s">
        <v>38</v>
      </c>
      <c r="E3035">
        <v>3</v>
      </c>
    </row>
    <row r="3036" spans="1:5" x14ac:dyDescent="0.35">
      <c r="A3036">
        <v>3035</v>
      </c>
      <c r="B3036" s="1">
        <v>44490</v>
      </c>
      <c r="C3036">
        <v>1351</v>
      </c>
      <c r="D3036" t="s">
        <v>41</v>
      </c>
      <c r="E3036">
        <v>4</v>
      </c>
    </row>
    <row r="3037" spans="1:5" x14ac:dyDescent="0.35">
      <c r="A3037">
        <v>3036</v>
      </c>
      <c r="B3037" s="1">
        <v>44490</v>
      </c>
      <c r="C3037">
        <v>269</v>
      </c>
      <c r="D3037" t="s">
        <v>18</v>
      </c>
      <c r="E3037">
        <v>1</v>
      </c>
    </row>
    <row r="3038" spans="1:5" x14ac:dyDescent="0.35">
      <c r="A3038">
        <v>3037</v>
      </c>
      <c r="B3038" s="1">
        <v>44491</v>
      </c>
      <c r="C3038">
        <v>475</v>
      </c>
      <c r="D3038" t="s">
        <v>28</v>
      </c>
      <c r="E3038">
        <v>4</v>
      </c>
    </row>
    <row r="3039" spans="1:5" x14ac:dyDescent="0.35">
      <c r="A3039">
        <v>3038</v>
      </c>
      <c r="B3039" s="1">
        <v>44491</v>
      </c>
      <c r="C3039">
        <v>1957</v>
      </c>
      <c r="D3039" t="s">
        <v>5</v>
      </c>
      <c r="E3039">
        <v>3</v>
      </c>
    </row>
    <row r="3040" spans="1:5" x14ac:dyDescent="0.35">
      <c r="A3040">
        <v>3039</v>
      </c>
      <c r="B3040" s="1">
        <v>44491</v>
      </c>
      <c r="C3040">
        <v>1051</v>
      </c>
      <c r="D3040" t="s">
        <v>40</v>
      </c>
      <c r="E3040">
        <v>5</v>
      </c>
    </row>
    <row r="3041" spans="1:5" x14ac:dyDescent="0.35">
      <c r="A3041">
        <v>3040</v>
      </c>
      <c r="B3041" s="1">
        <v>44492</v>
      </c>
      <c r="C3041">
        <v>470</v>
      </c>
      <c r="D3041" t="s">
        <v>48</v>
      </c>
      <c r="E3041">
        <v>2</v>
      </c>
    </row>
    <row r="3042" spans="1:5" x14ac:dyDescent="0.35">
      <c r="A3042">
        <v>3041</v>
      </c>
      <c r="B3042" s="1">
        <v>44492</v>
      </c>
      <c r="C3042">
        <v>2120</v>
      </c>
      <c r="D3042" t="s">
        <v>8</v>
      </c>
      <c r="E3042">
        <v>3</v>
      </c>
    </row>
    <row r="3043" spans="1:5" x14ac:dyDescent="0.35">
      <c r="A3043">
        <v>3042</v>
      </c>
      <c r="B3043" s="1">
        <v>44492</v>
      </c>
      <c r="C3043">
        <v>1289</v>
      </c>
      <c r="D3043" t="s">
        <v>28</v>
      </c>
      <c r="E3043">
        <v>3</v>
      </c>
    </row>
    <row r="3044" spans="1:5" x14ac:dyDescent="0.35">
      <c r="A3044">
        <v>3043</v>
      </c>
      <c r="B3044" s="1">
        <v>44492</v>
      </c>
      <c r="C3044">
        <v>929</v>
      </c>
      <c r="D3044" t="s">
        <v>5</v>
      </c>
      <c r="E3044">
        <v>5</v>
      </c>
    </row>
    <row r="3045" spans="1:5" x14ac:dyDescent="0.35">
      <c r="A3045">
        <v>3044</v>
      </c>
      <c r="B3045" s="1">
        <v>44493</v>
      </c>
      <c r="C3045">
        <v>1281</v>
      </c>
      <c r="D3045" t="s">
        <v>48</v>
      </c>
      <c r="E3045">
        <v>5</v>
      </c>
    </row>
    <row r="3046" spans="1:5" x14ac:dyDescent="0.35">
      <c r="A3046">
        <v>3045</v>
      </c>
      <c r="B3046" s="1">
        <v>44493</v>
      </c>
      <c r="C3046">
        <v>305</v>
      </c>
      <c r="D3046" t="s">
        <v>64</v>
      </c>
      <c r="E3046">
        <v>2</v>
      </c>
    </row>
    <row r="3047" spans="1:5" x14ac:dyDescent="0.35">
      <c r="A3047">
        <v>3046</v>
      </c>
      <c r="B3047" s="1">
        <v>44493</v>
      </c>
      <c r="C3047">
        <v>1354</v>
      </c>
      <c r="D3047" t="s">
        <v>18</v>
      </c>
      <c r="E3047">
        <v>2</v>
      </c>
    </row>
    <row r="3048" spans="1:5" x14ac:dyDescent="0.35">
      <c r="A3048">
        <v>3047</v>
      </c>
      <c r="B3048" s="1">
        <v>44494</v>
      </c>
      <c r="C3048">
        <v>950</v>
      </c>
      <c r="D3048" t="s">
        <v>5</v>
      </c>
      <c r="E3048">
        <v>3</v>
      </c>
    </row>
    <row r="3049" spans="1:5" x14ac:dyDescent="0.35">
      <c r="A3049">
        <v>3048</v>
      </c>
      <c r="B3049" s="1">
        <v>44494</v>
      </c>
      <c r="C3049">
        <v>496</v>
      </c>
      <c r="D3049" t="s">
        <v>58</v>
      </c>
      <c r="E3049">
        <v>1</v>
      </c>
    </row>
    <row r="3050" spans="1:5" x14ac:dyDescent="0.35">
      <c r="A3050">
        <v>3049</v>
      </c>
      <c r="B3050" s="1">
        <v>44495</v>
      </c>
      <c r="C3050">
        <v>1804</v>
      </c>
      <c r="D3050" t="s">
        <v>10</v>
      </c>
      <c r="E3050">
        <v>3</v>
      </c>
    </row>
    <row r="3051" spans="1:5" x14ac:dyDescent="0.35">
      <c r="A3051">
        <v>3050</v>
      </c>
      <c r="B3051" s="1">
        <v>44495</v>
      </c>
      <c r="C3051">
        <v>61</v>
      </c>
      <c r="D3051" t="s">
        <v>44</v>
      </c>
      <c r="E3051">
        <v>3</v>
      </c>
    </row>
    <row r="3052" spans="1:5" x14ac:dyDescent="0.35">
      <c r="A3052">
        <v>3051</v>
      </c>
      <c r="B3052" s="1">
        <v>44495</v>
      </c>
      <c r="C3052">
        <v>583</v>
      </c>
      <c r="D3052" t="s">
        <v>17</v>
      </c>
      <c r="E3052">
        <v>1</v>
      </c>
    </row>
    <row r="3053" spans="1:5" x14ac:dyDescent="0.35">
      <c r="A3053">
        <v>3052</v>
      </c>
      <c r="B3053" s="1">
        <v>44495</v>
      </c>
      <c r="C3053">
        <v>1607</v>
      </c>
      <c r="D3053" t="s">
        <v>11</v>
      </c>
      <c r="E3053">
        <v>3</v>
      </c>
    </row>
    <row r="3054" spans="1:5" x14ac:dyDescent="0.35">
      <c r="A3054">
        <v>3053</v>
      </c>
      <c r="B3054" s="1">
        <v>44496</v>
      </c>
      <c r="C3054">
        <v>1966</v>
      </c>
      <c r="D3054" t="s">
        <v>21</v>
      </c>
      <c r="E3054">
        <v>4</v>
      </c>
    </row>
    <row r="3055" spans="1:5" x14ac:dyDescent="0.35">
      <c r="A3055">
        <v>3054</v>
      </c>
      <c r="B3055" s="1">
        <v>44496</v>
      </c>
      <c r="C3055">
        <v>9</v>
      </c>
      <c r="D3055" t="s">
        <v>54</v>
      </c>
      <c r="E3055">
        <v>5</v>
      </c>
    </row>
    <row r="3056" spans="1:5" x14ac:dyDescent="0.35">
      <c r="A3056">
        <v>3055</v>
      </c>
      <c r="B3056" s="1">
        <v>44496</v>
      </c>
      <c r="C3056">
        <v>9</v>
      </c>
      <c r="D3056" t="s">
        <v>54</v>
      </c>
      <c r="E3056">
        <v>3</v>
      </c>
    </row>
    <row r="3057" spans="1:5" x14ac:dyDescent="0.35">
      <c r="A3057">
        <v>3056</v>
      </c>
      <c r="B3057" s="1">
        <v>44496</v>
      </c>
      <c r="C3057">
        <v>1151</v>
      </c>
      <c r="D3057" t="s">
        <v>54</v>
      </c>
      <c r="E3057">
        <v>4</v>
      </c>
    </row>
    <row r="3058" spans="1:5" x14ac:dyDescent="0.35">
      <c r="A3058">
        <v>3057</v>
      </c>
      <c r="B3058" s="1">
        <v>44497</v>
      </c>
      <c r="C3058">
        <v>2090</v>
      </c>
      <c r="D3058" t="s">
        <v>55</v>
      </c>
      <c r="E3058">
        <v>2</v>
      </c>
    </row>
    <row r="3059" spans="1:5" x14ac:dyDescent="0.35">
      <c r="A3059">
        <v>3058</v>
      </c>
      <c r="B3059" s="1">
        <v>44497</v>
      </c>
      <c r="C3059">
        <v>1014</v>
      </c>
      <c r="D3059" t="s">
        <v>24</v>
      </c>
      <c r="E3059">
        <v>4</v>
      </c>
    </row>
    <row r="3060" spans="1:5" x14ac:dyDescent="0.35">
      <c r="A3060">
        <v>3059</v>
      </c>
      <c r="B3060" s="1">
        <v>44497</v>
      </c>
      <c r="C3060">
        <v>673</v>
      </c>
      <c r="D3060" t="s">
        <v>61</v>
      </c>
      <c r="E3060">
        <v>3</v>
      </c>
    </row>
    <row r="3061" spans="1:5" x14ac:dyDescent="0.35">
      <c r="A3061">
        <v>3060</v>
      </c>
      <c r="B3061" s="1">
        <v>44497</v>
      </c>
      <c r="C3061">
        <v>35</v>
      </c>
      <c r="D3061" t="s">
        <v>13</v>
      </c>
      <c r="E3061">
        <v>2</v>
      </c>
    </row>
    <row r="3062" spans="1:5" x14ac:dyDescent="0.35">
      <c r="A3062">
        <v>3061</v>
      </c>
      <c r="B3062" s="1">
        <v>44498</v>
      </c>
      <c r="C3062">
        <v>136</v>
      </c>
      <c r="D3062" t="s">
        <v>24</v>
      </c>
      <c r="E3062">
        <v>3</v>
      </c>
    </row>
    <row r="3063" spans="1:5" x14ac:dyDescent="0.35">
      <c r="A3063">
        <v>3062</v>
      </c>
      <c r="B3063" s="1">
        <v>44498</v>
      </c>
      <c r="C3063">
        <v>347</v>
      </c>
      <c r="D3063" t="s">
        <v>64</v>
      </c>
      <c r="E3063">
        <v>1</v>
      </c>
    </row>
    <row r="3064" spans="1:5" x14ac:dyDescent="0.35">
      <c r="A3064">
        <v>3063</v>
      </c>
      <c r="B3064" s="1">
        <v>44498</v>
      </c>
      <c r="C3064">
        <v>1740</v>
      </c>
      <c r="D3064" t="s">
        <v>16</v>
      </c>
      <c r="E3064">
        <v>5</v>
      </c>
    </row>
    <row r="3065" spans="1:5" x14ac:dyDescent="0.35">
      <c r="A3065">
        <v>3064</v>
      </c>
      <c r="B3065" s="1">
        <v>44498</v>
      </c>
      <c r="C3065">
        <v>1714</v>
      </c>
      <c r="D3065" t="s">
        <v>13</v>
      </c>
      <c r="E3065">
        <v>2</v>
      </c>
    </row>
    <row r="3066" spans="1:5" x14ac:dyDescent="0.35">
      <c r="A3066">
        <v>3065</v>
      </c>
      <c r="B3066" s="1">
        <v>44498</v>
      </c>
      <c r="C3066">
        <v>1926</v>
      </c>
      <c r="D3066" t="s">
        <v>52</v>
      </c>
      <c r="E3066">
        <v>3</v>
      </c>
    </row>
    <row r="3067" spans="1:5" x14ac:dyDescent="0.35">
      <c r="A3067">
        <v>3066</v>
      </c>
      <c r="B3067" s="1">
        <v>44499</v>
      </c>
      <c r="C3067">
        <v>504</v>
      </c>
      <c r="D3067" t="s">
        <v>11</v>
      </c>
      <c r="E3067">
        <v>3</v>
      </c>
    </row>
    <row r="3068" spans="1:5" x14ac:dyDescent="0.35">
      <c r="A3068">
        <v>3067</v>
      </c>
      <c r="B3068" s="1">
        <v>44499</v>
      </c>
      <c r="C3068">
        <v>63</v>
      </c>
      <c r="D3068" t="s">
        <v>30</v>
      </c>
      <c r="E3068">
        <v>2</v>
      </c>
    </row>
    <row r="3069" spans="1:5" x14ac:dyDescent="0.35">
      <c r="A3069">
        <v>3068</v>
      </c>
      <c r="B3069" s="1">
        <v>44499</v>
      </c>
      <c r="C3069">
        <v>1956</v>
      </c>
      <c r="D3069" t="s">
        <v>42</v>
      </c>
      <c r="E3069">
        <v>3</v>
      </c>
    </row>
    <row r="3070" spans="1:5" x14ac:dyDescent="0.35">
      <c r="A3070">
        <v>3069</v>
      </c>
      <c r="B3070" s="1">
        <v>44499</v>
      </c>
      <c r="C3070">
        <v>1448</v>
      </c>
      <c r="D3070" t="s">
        <v>52</v>
      </c>
      <c r="E3070">
        <v>2</v>
      </c>
    </row>
    <row r="3071" spans="1:5" x14ac:dyDescent="0.35">
      <c r="A3071">
        <v>3070</v>
      </c>
      <c r="B3071" s="1">
        <v>44499</v>
      </c>
      <c r="C3071">
        <v>1028</v>
      </c>
      <c r="D3071" t="s">
        <v>29</v>
      </c>
      <c r="E3071">
        <v>4</v>
      </c>
    </row>
    <row r="3072" spans="1:5" x14ac:dyDescent="0.35">
      <c r="A3072">
        <v>3071</v>
      </c>
      <c r="B3072" s="1">
        <v>44500</v>
      </c>
      <c r="C3072">
        <v>1018</v>
      </c>
      <c r="D3072" t="s">
        <v>40</v>
      </c>
      <c r="E3072">
        <v>2</v>
      </c>
    </row>
    <row r="3073" spans="1:5" x14ac:dyDescent="0.35">
      <c r="A3073">
        <v>3072</v>
      </c>
      <c r="B3073" s="1">
        <v>44500</v>
      </c>
      <c r="C3073">
        <v>711</v>
      </c>
      <c r="D3073" t="s">
        <v>29</v>
      </c>
      <c r="E3073">
        <v>1</v>
      </c>
    </row>
    <row r="3074" spans="1:5" x14ac:dyDescent="0.35">
      <c r="A3074">
        <v>3073</v>
      </c>
      <c r="B3074" s="1">
        <v>44500</v>
      </c>
      <c r="C3074">
        <v>514</v>
      </c>
      <c r="D3074" t="s">
        <v>52</v>
      </c>
      <c r="E3074">
        <v>4</v>
      </c>
    </row>
    <row r="3075" spans="1:5" x14ac:dyDescent="0.35">
      <c r="A3075">
        <v>3074</v>
      </c>
      <c r="B3075" s="1">
        <v>44500</v>
      </c>
      <c r="C3075">
        <v>1198</v>
      </c>
      <c r="D3075" t="s">
        <v>28</v>
      </c>
      <c r="E3075">
        <v>2</v>
      </c>
    </row>
    <row r="3076" spans="1:5" x14ac:dyDescent="0.35">
      <c r="A3076">
        <v>3075</v>
      </c>
      <c r="B3076" s="1">
        <v>44501</v>
      </c>
      <c r="C3076">
        <v>1276</v>
      </c>
      <c r="D3076" t="s">
        <v>28</v>
      </c>
      <c r="E3076">
        <v>2</v>
      </c>
    </row>
    <row r="3077" spans="1:5" x14ac:dyDescent="0.35">
      <c r="A3077">
        <v>3076</v>
      </c>
      <c r="B3077" s="1">
        <v>44501</v>
      </c>
      <c r="C3077">
        <v>33</v>
      </c>
      <c r="D3077" t="s">
        <v>42</v>
      </c>
      <c r="E3077">
        <v>4</v>
      </c>
    </row>
    <row r="3078" spans="1:5" x14ac:dyDescent="0.35">
      <c r="A3078">
        <v>3077</v>
      </c>
      <c r="B3078" s="1">
        <v>44501</v>
      </c>
      <c r="C3078">
        <v>1891</v>
      </c>
      <c r="D3078" t="s">
        <v>32</v>
      </c>
      <c r="E3078">
        <v>5</v>
      </c>
    </row>
    <row r="3079" spans="1:5" x14ac:dyDescent="0.35">
      <c r="A3079">
        <v>3078</v>
      </c>
      <c r="B3079" s="1">
        <v>44501</v>
      </c>
      <c r="C3079">
        <v>545</v>
      </c>
      <c r="D3079" t="s">
        <v>30</v>
      </c>
      <c r="E3079">
        <v>4</v>
      </c>
    </row>
    <row r="3080" spans="1:5" x14ac:dyDescent="0.35">
      <c r="A3080">
        <v>3079</v>
      </c>
      <c r="B3080" s="1">
        <v>44501</v>
      </c>
      <c r="C3080">
        <v>1598</v>
      </c>
      <c r="D3080" t="s">
        <v>62</v>
      </c>
      <c r="E3080">
        <v>2</v>
      </c>
    </row>
    <row r="3081" spans="1:5" x14ac:dyDescent="0.35">
      <c r="A3081">
        <v>3080</v>
      </c>
      <c r="B3081" s="1">
        <v>44501</v>
      </c>
      <c r="C3081">
        <v>1493</v>
      </c>
      <c r="D3081" t="s">
        <v>14</v>
      </c>
      <c r="E3081">
        <v>3</v>
      </c>
    </row>
    <row r="3082" spans="1:5" x14ac:dyDescent="0.35">
      <c r="A3082">
        <v>3081</v>
      </c>
      <c r="B3082" s="1">
        <v>44502</v>
      </c>
      <c r="C3082">
        <v>1931</v>
      </c>
      <c r="D3082" t="s">
        <v>29</v>
      </c>
      <c r="E3082">
        <v>3</v>
      </c>
    </row>
    <row r="3083" spans="1:5" x14ac:dyDescent="0.35">
      <c r="A3083">
        <v>3082</v>
      </c>
      <c r="B3083" s="1">
        <v>44502</v>
      </c>
      <c r="C3083">
        <v>1261</v>
      </c>
      <c r="D3083" t="s">
        <v>11</v>
      </c>
      <c r="E3083">
        <v>3</v>
      </c>
    </row>
    <row r="3084" spans="1:5" x14ac:dyDescent="0.35">
      <c r="A3084">
        <v>3083</v>
      </c>
      <c r="B3084" s="1">
        <v>44502</v>
      </c>
      <c r="C3084">
        <v>95</v>
      </c>
      <c r="D3084" t="s">
        <v>24</v>
      </c>
      <c r="E3084">
        <v>6</v>
      </c>
    </row>
    <row r="3085" spans="1:5" x14ac:dyDescent="0.35">
      <c r="A3085">
        <v>3084</v>
      </c>
      <c r="B3085" s="1">
        <v>44502</v>
      </c>
      <c r="C3085">
        <v>585</v>
      </c>
      <c r="D3085" t="s">
        <v>69</v>
      </c>
      <c r="E3085">
        <v>2</v>
      </c>
    </row>
    <row r="3086" spans="1:5" x14ac:dyDescent="0.35">
      <c r="A3086">
        <v>3085</v>
      </c>
      <c r="B3086" s="1">
        <v>44503</v>
      </c>
      <c r="C3086">
        <v>828</v>
      </c>
      <c r="D3086" t="s">
        <v>38</v>
      </c>
      <c r="E3086">
        <v>3</v>
      </c>
    </row>
    <row r="3087" spans="1:5" x14ac:dyDescent="0.35">
      <c r="A3087">
        <v>3086</v>
      </c>
      <c r="B3087" s="1">
        <v>44503</v>
      </c>
      <c r="C3087">
        <v>994</v>
      </c>
      <c r="D3087" t="s">
        <v>31</v>
      </c>
      <c r="E3087">
        <v>4</v>
      </c>
    </row>
    <row r="3088" spans="1:5" x14ac:dyDescent="0.35">
      <c r="A3088">
        <v>3087</v>
      </c>
      <c r="B3088" s="1">
        <v>44503</v>
      </c>
      <c r="C3088">
        <v>558</v>
      </c>
      <c r="D3088" t="s">
        <v>11</v>
      </c>
      <c r="E3088">
        <v>4</v>
      </c>
    </row>
    <row r="3089" spans="1:5" x14ac:dyDescent="0.35">
      <c r="A3089">
        <v>3088</v>
      </c>
      <c r="B3089" s="1">
        <v>44503</v>
      </c>
      <c r="C3089">
        <v>1656</v>
      </c>
      <c r="D3089" t="s">
        <v>60</v>
      </c>
      <c r="E3089">
        <v>2</v>
      </c>
    </row>
    <row r="3090" spans="1:5" x14ac:dyDescent="0.35">
      <c r="A3090">
        <v>3089</v>
      </c>
      <c r="B3090" s="1">
        <v>44503</v>
      </c>
      <c r="C3090">
        <v>283</v>
      </c>
      <c r="D3090" t="s">
        <v>20</v>
      </c>
      <c r="E3090">
        <v>1</v>
      </c>
    </row>
    <row r="3091" spans="1:5" x14ac:dyDescent="0.35">
      <c r="A3091">
        <v>3090</v>
      </c>
      <c r="B3091" s="1">
        <v>44504</v>
      </c>
      <c r="C3091">
        <v>779</v>
      </c>
      <c r="D3091" t="s">
        <v>67</v>
      </c>
      <c r="E3091">
        <v>4</v>
      </c>
    </row>
    <row r="3092" spans="1:5" x14ac:dyDescent="0.35">
      <c r="A3092">
        <v>3091</v>
      </c>
      <c r="B3092" s="1">
        <v>44504</v>
      </c>
      <c r="C3092">
        <v>1863</v>
      </c>
      <c r="D3092" t="s">
        <v>23</v>
      </c>
      <c r="E3092">
        <v>5</v>
      </c>
    </row>
    <row r="3093" spans="1:5" x14ac:dyDescent="0.35">
      <c r="A3093">
        <v>3092</v>
      </c>
      <c r="B3093" s="1">
        <v>44505</v>
      </c>
      <c r="C3093">
        <v>908</v>
      </c>
      <c r="D3093" t="s">
        <v>23</v>
      </c>
      <c r="E3093">
        <v>4</v>
      </c>
    </row>
    <row r="3094" spans="1:5" x14ac:dyDescent="0.35">
      <c r="A3094">
        <v>3093</v>
      </c>
      <c r="B3094" s="1">
        <v>44505</v>
      </c>
      <c r="C3094">
        <v>1188</v>
      </c>
      <c r="D3094" t="s">
        <v>36</v>
      </c>
      <c r="E3094">
        <v>2</v>
      </c>
    </row>
    <row r="3095" spans="1:5" x14ac:dyDescent="0.35">
      <c r="A3095">
        <v>3094</v>
      </c>
      <c r="B3095" s="1">
        <v>44505</v>
      </c>
      <c r="C3095">
        <v>1317</v>
      </c>
      <c r="D3095" t="s">
        <v>10</v>
      </c>
      <c r="E3095">
        <v>5</v>
      </c>
    </row>
    <row r="3096" spans="1:5" x14ac:dyDescent="0.35">
      <c r="A3096">
        <v>3095</v>
      </c>
      <c r="B3096" s="1">
        <v>44505</v>
      </c>
      <c r="C3096">
        <v>317</v>
      </c>
      <c r="D3096" t="s">
        <v>38</v>
      </c>
      <c r="E3096">
        <v>2</v>
      </c>
    </row>
    <row r="3097" spans="1:5" x14ac:dyDescent="0.35">
      <c r="A3097">
        <v>3096</v>
      </c>
      <c r="B3097" s="1">
        <v>44505</v>
      </c>
      <c r="C3097">
        <v>662</v>
      </c>
      <c r="D3097" t="s">
        <v>66</v>
      </c>
      <c r="E3097">
        <v>4</v>
      </c>
    </row>
    <row r="3098" spans="1:5" x14ac:dyDescent="0.35">
      <c r="A3098">
        <v>3097</v>
      </c>
      <c r="B3098" s="1">
        <v>44506</v>
      </c>
      <c r="C3098">
        <v>605</v>
      </c>
      <c r="D3098" t="s">
        <v>41</v>
      </c>
      <c r="E3098">
        <v>5</v>
      </c>
    </row>
    <row r="3099" spans="1:5" x14ac:dyDescent="0.35">
      <c r="A3099">
        <v>3098</v>
      </c>
      <c r="B3099" s="1">
        <v>44506</v>
      </c>
      <c r="C3099">
        <v>1884</v>
      </c>
      <c r="D3099" t="s">
        <v>66</v>
      </c>
      <c r="E3099">
        <v>6</v>
      </c>
    </row>
    <row r="3100" spans="1:5" x14ac:dyDescent="0.35">
      <c r="A3100">
        <v>3099</v>
      </c>
      <c r="B3100" s="1">
        <v>44506</v>
      </c>
      <c r="C3100">
        <v>1816</v>
      </c>
      <c r="D3100" t="s">
        <v>16</v>
      </c>
      <c r="E3100">
        <v>5</v>
      </c>
    </row>
    <row r="3101" spans="1:5" x14ac:dyDescent="0.35">
      <c r="A3101">
        <v>3100</v>
      </c>
      <c r="B3101" s="1">
        <v>44507</v>
      </c>
      <c r="C3101">
        <v>697</v>
      </c>
      <c r="D3101" t="s">
        <v>43</v>
      </c>
      <c r="E3101">
        <v>3</v>
      </c>
    </row>
    <row r="3102" spans="1:5" x14ac:dyDescent="0.35">
      <c r="A3102">
        <v>3101</v>
      </c>
      <c r="B3102" s="1">
        <v>44507</v>
      </c>
      <c r="C3102">
        <v>797</v>
      </c>
      <c r="D3102" t="s">
        <v>10</v>
      </c>
      <c r="E3102">
        <v>2</v>
      </c>
    </row>
    <row r="3103" spans="1:5" x14ac:dyDescent="0.35">
      <c r="A3103">
        <v>3102</v>
      </c>
      <c r="B3103" s="1">
        <v>44507</v>
      </c>
      <c r="C3103">
        <v>1801</v>
      </c>
      <c r="D3103" t="s">
        <v>24</v>
      </c>
      <c r="E3103">
        <v>4</v>
      </c>
    </row>
    <row r="3104" spans="1:5" x14ac:dyDescent="0.35">
      <c r="A3104">
        <v>3103</v>
      </c>
      <c r="B3104" s="1">
        <v>44507</v>
      </c>
      <c r="C3104">
        <v>92</v>
      </c>
      <c r="D3104" t="s">
        <v>13</v>
      </c>
      <c r="E3104">
        <v>2</v>
      </c>
    </row>
    <row r="3105" spans="1:5" x14ac:dyDescent="0.35">
      <c r="A3105">
        <v>3104</v>
      </c>
      <c r="B3105" s="1">
        <v>44507</v>
      </c>
      <c r="C3105">
        <v>1603</v>
      </c>
      <c r="D3105" t="s">
        <v>27</v>
      </c>
      <c r="E3105">
        <v>2</v>
      </c>
    </row>
    <row r="3106" spans="1:5" x14ac:dyDescent="0.35">
      <c r="A3106">
        <v>3105</v>
      </c>
      <c r="B3106" s="1">
        <v>44507</v>
      </c>
      <c r="C3106">
        <v>1137</v>
      </c>
      <c r="D3106" t="s">
        <v>46</v>
      </c>
      <c r="E3106">
        <v>2</v>
      </c>
    </row>
    <row r="3107" spans="1:5" x14ac:dyDescent="0.35">
      <c r="A3107">
        <v>3106</v>
      </c>
      <c r="B3107" s="1">
        <v>44508</v>
      </c>
      <c r="C3107">
        <v>607</v>
      </c>
      <c r="D3107" t="s">
        <v>12</v>
      </c>
      <c r="E3107">
        <v>3</v>
      </c>
    </row>
    <row r="3108" spans="1:5" x14ac:dyDescent="0.35">
      <c r="A3108">
        <v>3107</v>
      </c>
      <c r="B3108" s="1">
        <v>44508</v>
      </c>
      <c r="C3108">
        <v>1865</v>
      </c>
      <c r="D3108" t="s">
        <v>37</v>
      </c>
      <c r="E3108">
        <v>2</v>
      </c>
    </row>
    <row r="3109" spans="1:5" x14ac:dyDescent="0.35">
      <c r="A3109">
        <v>3108</v>
      </c>
      <c r="B3109" s="1">
        <v>44508</v>
      </c>
      <c r="C3109">
        <v>787</v>
      </c>
      <c r="D3109" t="s">
        <v>44</v>
      </c>
      <c r="E3109">
        <v>5</v>
      </c>
    </row>
    <row r="3110" spans="1:5" x14ac:dyDescent="0.35">
      <c r="A3110">
        <v>3109</v>
      </c>
      <c r="B3110" s="1">
        <v>44508</v>
      </c>
      <c r="C3110">
        <v>385</v>
      </c>
      <c r="D3110" t="s">
        <v>49</v>
      </c>
      <c r="E3110">
        <v>5</v>
      </c>
    </row>
    <row r="3111" spans="1:5" x14ac:dyDescent="0.35">
      <c r="A3111">
        <v>3110</v>
      </c>
      <c r="B3111" s="1">
        <v>44508</v>
      </c>
      <c r="C3111">
        <v>267</v>
      </c>
      <c r="D3111" t="s">
        <v>6</v>
      </c>
      <c r="E3111">
        <v>3</v>
      </c>
    </row>
    <row r="3112" spans="1:5" x14ac:dyDescent="0.35">
      <c r="A3112">
        <v>3111</v>
      </c>
      <c r="B3112" s="1">
        <v>44508</v>
      </c>
      <c r="C3112">
        <v>1178</v>
      </c>
      <c r="D3112" t="s">
        <v>56</v>
      </c>
      <c r="E3112">
        <v>4</v>
      </c>
    </row>
    <row r="3113" spans="1:5" x14ac:dyDescent="0.35">
      <c r="A3113">
        <v>3112</v>
      </c>
      <c r="B3113" s="1">
        <v>44508</v>
      </c>
      <c r="C3113">
        <v>472</v>
      </c>
      <c r="D3113" t="s">
        <v>11</v>
      </c>
      <c r="E3113">
        <v>5</v>
      </c>
    </row>
    <row r="3114" spans="1:5" x14ac:dyDescent="0.35">
      <c r="A3114">
        <v>3113</v>
      </c>
      <c r="B3114" s="1">
        <v>44508</v>
      </c>
      <c r="C3114">
        <v>1230</v>
      </c>
      <c r="D3114" t="s">
        <v>46</v>
      </c>
      <c r="E3114">
        <v>5</v>
      </c>
    </row>
    <row r="3115" spans="1:5" x14ac:dyDescent="0.35">
      <c r="A3115">
        <v>3114</v>
      </c>
      <c r="B3115" s="1">
        <v>44508</v>
      </c>
      <c r="C3115">
        <v>652</v>
      </c>
      <c r="D3115" t="s">
        <v>30</v>
      </c>
      <c r="E3115">
        <v>5</v>
      </c>
    </row>
    <row r="3116" spans="1:5" x14ac:dyDescent="0.35">
      <c r="A3116">
        <v>3115</v>
      </c>
      <c r="B3116" s="1">
        <v>44508</v>
      </c>
      <c r="C3116">
        <v>1591</v>
      </c>
      <c r="D3116" t="s">
        <v>28</v>
      </c>
      <c r="E3116">
        <v>2</v>
      </c>
    </row>
    <row r="3117" spans="1:5" x14ac:dyDescent="0.35">
      <c r="A3117">
        <v>3116</v>
      </c>
      <c r="B3117" s="1">
        <v>44509</v>
      </c>
      <c r="C3117">
        <v>1406</v>
      </c>
      <c r="D3117" t="s">
        <v>31</v>
      </c>
      <c r="E3117">
        <v>5</v>
      </c>
    </row>
    <row r="3118" spans="1:5" x14ac:dyDescent="0.35">
      <c r="A3118">
        <v>3117</v>
      </c>
      <c r="B3118" s="1">
        <v>44509</v>
      </c>
      <c r="C3118">
        <v>1796</v>
      </c>
      <c r="D3118" t="s">
        <v>19</v>
      </c>
      <c r="E3118">
        <v>1</v>
      </c>
    </row>
    <row r="3119" spans="1:5" x14ac:dyDescent="0.35">
      <c r="A3119">
        <v>3118</v>
      </c>
      <c r="B3119" s="1">
        <v>44509</v>
      </c>
      <c r="C3119">
        <v>206</v>
      </c>
      <c r="D3119" t="s">
        <v>47</v>
      </c>
      <c r="E3119">
        <v>5</v>
      </c>
    </row>
    <row r="3120" spans="1:5" x14ac:dyDescent="0.35">
      <c r="A3120">
        <v>3119</v>
      </c>
      <c r="B3120" s="1">
        <v>44509</v>
      </c>
      <c r="C3120">
        <v>876</v>
      </c>
      <c r="D3120" t="s">
        <v>33</v>
      </c>
      <c r="E3120">
        <v>2</v>
      </c>
    </row>
    <row r="3121" spans="1:5" x14ac:dyDescent="0.35">
      <c r="A3121">
        <v>3120</v>
      </c>
      <c r="B3121" s="1">
        <v>44509</v>
      </c>
      <c r="C3121">
        <v>2064</v>
      </c>
      <c r="D3121" t="s">
        <v>49</v>
      </c>
      <c r="E3121">
        <v>5</v>
      </c>
    </row>
    <row r="3122" spans="1:5" x14ac:dyDescent="0.35">
      <c r="A3122">
        <v>3121</v>
      </c>
      <c r="B3122" s="1">
        <v>44509</v>
      </c>
      <c r="C3122">
        <v>729</v>
      </c>
      <c r="D3122" t="s">
        <v>39</v>
      </c>
      <c r="E3122">
        <v>5</v>
      </c>
    </row>
    <row r="3123" spans="1:5" x14ac:dyDescent="0.35">
      <c r="A3123">
        <v>3122</v>
      </c>
      <c r="B3123" s="1">
        <v>44510</v>
      </c>
      <c r="C3123">
        <v>941</v>
      </c>
      <c r="D3123" t="s">
        <v>14</v>
      </c>
      <c r="E3123">
        <v>3</v>
      </c>
    </row>
    <row r="3124" spans="1:5" x14ac:dyDescent="0.35">
      <c r="A3124">
        <v>3123</v>
      </c>
      <c r="B3124" s="1">
        <v>44510</v>
      </c>
      <c r="C3124">
        <v>1166</v>
      </c>
      <c r="D3124" t="s">
        <v>43</v>
      </c>
      <c r="E3124">
        <v>5</v>
      </c>
    </row>
    <row r="3125" spans="1:5" x14ac:dyDescent="0.35">
      <c r="A3125">
        <v>3124</v>
      </c>
      <c r="B3125" s="1">
        <v>44510</v>
      </c>
      <c r="C3125">
        <v>496</v>
      </c>
      <c r="D3125" t="s">
        <v>65</v>
      </c>
      <c r="E3125">
        <v>5</v>
      </c>
    </row>
    <row r="3126" spans="1:5" x14ac:dyDescent="0.35">
      <c r="A3126">
        <v>3125</v>
      </c>
      <c r="B3126" s="1">
        <v>44511</v>
      </c>
      <c r="C3126">
        <v>788</v>
      </c>
      <c r="D3126" t="s">
        <v>32</v>
      </c>
      <c r="E3126">
        <v>5</v>
      </c>
    </row>
    <row r="3127" spans="1:5" x14ac:dyDescent="0.35">
      <c r="A3127">
        <v>3126</v>
      </c>
      <c r="B3127" s="1">
        <v>44511</v>
      </c>
      <c r="C3127">
        <v>1762</v>
      </c>
      <c r="D3127" t="s">
        <v>22</v>
      </c>
      <c r="E3127">
        <v>5</v>
      </c>
    </row>
    <row r="3128" spans="1:5" x14ac:dyDescent="0.35">
      <c r="A3128">
        <v>3127</v>
      </c>
      <c r="B3128" s="1">
        <v>44511</v>
      </c>
      <c r="C3128">
        <v>646</v>
      </c>
      <c r="D3128" t="s">
        <v>64</v>
      </c>
      <c r="E3128">
        <v>2</v>
      </c>
    </row>
    <row r="3129" spans="1:5" x14ac:dyDescent="0.35">
      <c r="A3129">
        <v>3128</v>
      </c>
      <c r="B3129" s="1">
        <v>44512</v>
      </c>
      <c r="C3129">
        <v>1956</v>
      </c>
      <c r="D3129" t="s">
        <v>31</v>
      </c>
      <c r="E3129">
        <v>2</v>
      </c>
    </row>
    <row r="3130" spans="1:5" x14ac:dyDescent="0.35">
      <c r="A3130">
        <v>3129</v>
      </c>
      <c r="B3130" s="1">
        <v>44512</v>
      </c>
      <c r="C3130">
        <v>1392</v>
      </c>
      <c r="D3130" t="s">
        <v>39</v>
      </c>
      <c r="E3130">
        <v>2</v>
      </c>
    </row>
    <row r="3131" spans="1:5" x14ac:dyDescent="0.35">
      <c r="A3131">
        <v>3130</v>
      </c>
      <c r="B3131" s="1">
        <v>44512</v>
      </c>
      <c r="C3131">
        <v>1001</v>
      </c>
      <c r="D3131" t="s">
        <v>33</v>
      </c>
      <c r="E3131">
        <v>5</v>
      </c>
    </row>
    <row r="3132" spans="1:5" x14ac:dyDescent="0.35">
      <c r="A3132">
        <v>3131</v>
      </c>
      <c r="B3132" s="1">
        <v>44512</v>
      </c>
      <c r="C3132">
        <v>1113</v>
      </c>
      <c r="D3132" t="s">
        <v>37</v>
      </c>
      <c r="E3132">
        <v>5</v>
      </c>
    </row>
    <row r="3133" spans="1:5" x14ac:dyDescent="0.35">
      <c r="A3133">
        <v>3132</v>
      </c>
      <c r="B3133" s="1">
        <v>44512</v>
      </c>
      <c r="C3133">
        <v>902</v>
      </c>
      <c r="D3133" t="s">
        <v>8</v>
      </c>
      <c r="E3133">
        <v>1</v>
      </c>
    </row>
    <row r="3134" spans="1:5" x14ac:dyDescent="0.35">
      <c r="A3134">
        <v>3133</v>
      </c>
      <c r="B3134" s="1">
        <v>44513</v>
      </c>
      <c r="C3134">
        <v>956</v>
      </c>
      <c r="D3134" t="s">
        <v>72</v>
      </c>
      <c r="E3134">
        <v>4</v>
      </c>
    </row>
    <row r="3135" spans="1:5" x14ac:dyDescent="0.35">
      <c r="A3135">
        <v>3134</v>
      </c>
      <c r="B3135" s="1">
        <v>44513</v>
      </c>
      <c r="C3135">
        <v>760</v>
      </c>
      <c r="D3135" t="s">
        <v>51</v>
      </c>
      <c r="E3135">
        <v>5</v>
      </c>
    </row>
    <row r="3136" spans="1:5" x14ac:dyDescent="0.35">
      <c r="A3136">
        <v>3135</v>
      </c>
      <c r="B3136" s="1">
        <v>44513</v>
      </c>
      <c r="C3136">
        <v>141</v>
      </c>
      <c r="D3136" t="s">
        <v>67</v>
      </c>
      <c r="E3136">
        <v>6</v>
      </c>
    </row>
    <row r="3137" spans="1:5" x14ac:dyDescent="0.35">
      <c r="A3137">
        <v>3136</v>
      </c>
      <c r="B3137" s="1">
        <v>44513</v>
      </c>
      <c r="C3137">
        <v>1765</v>
      </c>
      <c r="D3137" t="s">
        <v>9</v>
      </c>
      <c r="E3137">
        <v>2</v>
      </c>
    </row>
    <row r="3138" spans="1:5" x14ac:dyDescent="0.35">
      <c r="A3138">
        <v>3137</v>
      </c>
      <c r="B3138" s="1">
        <v>44514</v>
      </c>
      <c r="C3138">
        <v>147</v>
      </c>
      <c r="D3138" t="s">
        <v>61</v>
      </c>
      <c r="E3138">
        <v>3</v>
      </c>
    </row>
    <row r="3139" spans="1:5" x14ac:dyDescent="0.35">
      <c r="A3139">
        <v>3138</v>
      </c>
      <c r="B3139" s="1">
        <v>44515</v>
      </c>
      <c r="C3139">
        <v>451</v>
      </c>
      <c r="D3139" t="s">
        <v>11</v>
      </c>
      <c r="E3139">
        <v>6</v>
      </c>
    </row>
    <row r="3140" spans="1:5" x14ac:dyDescent="0.35">
      <c r="A3140">
        <v>3139</v>
      </c>
      <c r="B3140" s="1">
        <v>44515</v>
      </c>
      <c r="C3140">
        <v>882</v>
      </c>
      <c r="D3140" t="s">
        <v>21</v>
      </c>
      <c r="E3140">
        <v>2</v>
      </c>
    </row>
    <row r="3141" spans="1:5" x14ac:dyDescent="0.35">
      <c r="A3141">
        <v>3140</v>
      </c>
      <c r="B3141" s="1">
        <v>44516</v>
      </c>
      <c r="C3141">
        <v>502</v>
      </c>
      <c r="D3141" t="s">
        <v>58</v>
      </c>
      <c r="E3141">
        <v>2</v>
      </c>
    </row>
    <row r="3142" spans="1:5" x14ac:dyDescent="0.35">
      <c r="A3142">
        <v>3141</v>
      </c>
      <c r="B3142" s="1">
        <v>44516</v>
      </c>
      <c r="C3142">
        <v>900</v>
      </c>
      <c r="D3142" t="s">
        <v>33</v>
      </c>
      <c r="E3142">
        <v>4</v>
      </c>
    </row>
    <row r="3143" spans="1:5" x14ac:dyDescent="0.35">
      <c r="A3143">
        <v>3142</v>
      </c>
      <c r="B3143" s="1">
        <v>44516</v>
      </c>
      <c r="C3143">
        <v>2096</v>
      </c>
      <c r="D3143" t="s">
        <v>58</v>
      </c>
      <c r="E3143">
        <v>2</v>
      </c>
    </row>
    <row r="3144" spans="1:5" x14ac:dyDescent="0.35">
      <c r="A3144">
        <v>3143</v>
      </c>
      <c r="B3144" s="1">
        <v>44517</v>
      </c>
      <c r="C3144">
        <v>1916</v>
      </c>
      <c r="D3144" t="s">
        <v>65</v>
      </c>
      <c r="E3144">
        <v>1</v>
      </c>
    </row>
    <row r="3145" spans="1:5" x14ac:dyDescent="0.35">
      <c r="A3145">
        <v>3144</v>
      </c>
      <c r="B3145" s="1">
        <v>44518</v>
      </c>
      <c r="C3145">
        <v>1</v>
      </c>
      <c r="D3145" t="s">
        <v>66</v>
      </c>
      <c r="E3145">
        <v>5</v>
      </c>
    </row>
    <row r="3146" spans="1:5" x14ac:dyDescent="0.35">
      <c r="A3146">
        <v>3145</v>
      </c>
      <c r="B3146" s="1">
        <v>44518</v>
      </c>
      <c r="C3146">
        <v>36</v>
      </c>
      <c r="D3146" t="s">
        <v>24</v>
      </c>
      <c r="E3146">
        <v>6</v>
      </c>
    </row>
    <row r="3147" spans="1:5" x14ac:dyDescent="0.35">
      <c r="A3147">
        <v>3146</v>
      </c>
      <c r="B3147" s="1">
        <v>44518</v>
      </c>
      <c r="C3147">
        <v>1910</v>
      </c>
      <c r="D3147" t="s">
        <v>31</v>
      </c>
      <c r="E3147">
        <v>4</v>
      </c>
    </row>
    <row r="3148" spans="1:5" x14ac:dyDescent="0.35">
      <c r="A3148">
        <v>3147</v>
      </c>
      <c r="B3148" s="1">
        <v>44518</v>
      </c>
      <c r="C3148">
        <v>371</v>
      </c>
      <c r="D3148" t="s">
        <v>34</v>
      </c>
      <c r="E3148">
        <v>3</v>
      </c>
    </row>
    <row r="3149" spans="1:5" x14ac:dyDescent="0.35">
      <c r="A3149">
        <v>3148</v>
      </c>
      <c r="B3149" s="1">
        <v>44519</v>
      </c>
      <c r="C3149">
        <v>754</v>
      </c>
      <c r="D3149" t="s">
        <v>60</v>
      </c>
      <c r="E3149">
        <v>4</v>
      </c>
    </row>
    <row r="3150" spans="1:5" x14ac:dyDescent="0.35">
      <c r="A3150">
        <v>3149</v>
      </c>
      <c r="B3150" s="1">
        <v>44519</v>
      </c>
      <c r="C3150">
        <v>588</v>
      </c>
      <c r="D3150" t="s">
        <v>65</v>
      </c>
      <c r="E3150">
        <v>2</v>
      </c>
    </row>
    <row r="3151" spans="1:5" x14ac:dyDescent="0.35">
      <c r="A3151">
        <v>3150</v>
      </c>
      <c r="B3151" s="1">
        <v>44519</v>
      </c>
      <c r="C3151">
        <v>1279</v>
      </c>
      <c r="D3151" t="s">
        <v>17</v>
      </c>
      <c r="E3151">
        <v>5</v>
      </c>
    </row>
    <row r="3152" spans="1:5" x14ac:dyDescent="0.35">
      <c r="A3152">
        <v>3151</v>
      </c>
      <c r="B3152" s="1">
        <v>44519</v>
      </c>
      <c r="C3152">
        <v>1813</v>
      </c>
      <c r="D3152" t="s">
        <v>30</v>
      </c>
      <c r="E3152">
        <v>6</v>
      </c>
    </row>
    <row r="3153" spans="1:5" x14ac:dyDescent="0.35">
      <c r="A3153">
        <v>3152</v>
      </c>
      <c r="B3153" s="1">
        <v>44519</v>
      </c>
      <c r="C3153">
        <v>741</v>
      </c>
      <c r="D3153" t="s">
        <v>42</v>
      </c>
      <c r="E3153">
        <v>4</v>
      </c>
    </row>
    <row r="3154" spans="1:5" x14ac:dyDescent="0.35">
      <c r="A3154">
        <v>3153</v>
      </c>
      <c r="B3154" s="1">
        <v>44519</v>
      </c>
      <c r="C3154">
        <v>982</v>
      </c>
      <c r="D3154" t="s">
        <v>42</v>
      </c>
      <c r="E3154">
        <v>4</v>
      </c>
    </row>
    <row r="3155" spans="1:5" x14ac:dyDescent="0.35">
      <c r="A3155">
        <v>3154</v>
      </c>
      <c r="B3155" s="1">
        <v>44519</v>
      </c>
      <c r="C3155">
        <v>1878</v>
      </c>
      <c r="D3155" t="s">
        <v>73</v>
      </c>
      <c r="E3155">
        <v>3</v>
      </c>
    </row>
    <row r="3156" spans="1:5" x14ac:dyDescent="0.35">
      <c r="A3156">
        <v>3155</v>
      </c>
      <c r="B3156" s="1">
        <v>44520</v>
      </c>
      <c r="C3156">
        <v>1867</v>
      </c>
      <c r="D3156" t="s">
        <v>31</v>
      </c>
      <c r="E3156">
        <v>4</v>
      </c>
    </row>
    <row r="3157" spans="1:5" x14ac:dyDescent="0.35">
      <c r="A3157">
        <v>3156</v>
      </c>
      <c r="B3157" s="1">
        <v>44521</v>
      </c>
      <c r="C3157">
        <v>18</v>
      </c>
      <c r="D3157" t="s">
        <v>47</v>
      </c>
      <c r="E3157">
        <v>3</v>
      </c>
    </row>
    <row r="3158" spans="1:5" x14ac:dyDescent="0.35">
      <c r="A3158">
        <v>3157</v>
      </c>
      <c r="B3158" s="1">
        <v>44521</v>
      </c>
      <c r="C3158">
        <v>697</v>
      </c>
      <c r="D3158" t="s">
        <v>34</v>
      </c>
      <c r="E3158">
        <v>3</v>
      </c>
    </row>
    <row r="3159" spans="1:5" x14ac:dyDescent="0.35">
      <c r="A3159">
        <v>3158</v>
      </c>
      <c r="B3159" s="1">
        <v>44521</v>
      </c>
      <c r="C3159">
        <v>379</v>
      </c>
      <c r="D3159" t="s">
        <v>59</v>
      </c>
      <c r="E3159">
        <v>2</v>
      </c>
    </row>
    <row r="3160" spans="1:5" x14ac:dyDescent="0.35">
      <c r="A3160">
        <v>3159</v>
      </c>
      <c r="B3160" s="1">
        <v>44521</v>
      </c>
      <c r="C3160">
        <v>1808</v>
      </c>
      <c r="D3160" t="s">
        <v>22</v>
      </c>
      <c r="E3160">
        <v>2</v>
      </c>
    </row>
    <row r="3161" spans="1:5" x14ac:dyDescent="0.35">
      <c r="A3161">
        <v>3160</v>
      </c>
      <c r="B3161" s="1">
        <v>44521</v>
      </c>
      <c r="C3161">
        <v>694</v>
      </c>
      <c r="D3161" t="s">
        <v>42</v>
      </c>
      <c r="E3161">
        <v>4</v>
      </c>
    </row>
    <row r="3162" spans="1:5" x14ac:dyDescent="0.35">
      <c r="A3162">
        <v>3161</v>
      </c>
      <c r="B3162" s="1">
        <v>44521</v>
      </c>
      <c r="C3162">
        <v>852</v>
      </c>
      <c r="D3162" t="s">
        <v>49</v>
      </c>
      <c r="E3162">
        <v>3</v>
      </c>
    </row>
    <row r="3163" spans="1:5" x14ac:dyDescent="0.35">
      <c r="A3163">
        <v>3162</v>
      </c>
      <c r="B3163" s="1">
        <v>44521</v>
      </c>
      <c r="C3163">
        <v>1330</v>
      </c>
      <c r="D3163" t="s">
        <v>56</v>
      </c>
      <c r="E3163">
        <v>3</v>
      </c>
    </row>
    <row r="3164" spans="1:5" x14ac:dyDescent="0.35">
      <c r="A3164">
        <v>3163</v>
      </c>
      <c r="B3164" s="1">
        <v>44521</v>
      </c>
      <c r="C3164">
        <v>1214</v>
      </c>
      <c r="D3164" t="s">
        <v>8</v>
      </c>
      <c r="E3164">
        <v>6</v>
      </c>
    </row>
    <row r="3165" spans="1:5" x14ac:dyDescent="0.35">
      <c r="A3165">
        <v>3164</v>
      </c>
      <c r="B3165" s="1">
        <v>44521</v>
      </c>
      <c r="C3165">
        <v>627</v>
      </c>
      <c r="D3165" t="s">
        <v>43</v>
      </c>
      <c r="E3165">
        <v>3</v>
      </c>
    </row>
    <row r="3166" spans="1:5" x14ac:dyDescent="0.35">
      <c r="A3166">
        <v>3165</v>
      </c>
      <c r="B3166" s="1">
        <v>44522</v>
      </c>
      <c r="C3166">
        <v>1400</v>
      </c>
      <c r="D3166" t="s">
        <v>43</v>
      </c>
      <c r="E3166">
        <v>5</v>
      </c>
    </row>
    <row r="3167" spans="1:5" x14ac:dyDescent="0.35">
      <c r="A3167">
        <v>3166</v>
      </c>
      <c r="B3167" s="1">
        <v>44522</v>
      </c>
      <c r="C3167">
        <v>1299</v>
      </c>
      <c r="D3167" t="s">
        <v>70</v>
      </c>
      <c r="E3167">
        <v>4</v>
      </c>
    </row>
    <row r="3168" spans="1:5" x14ac:dyDescent="0.35">
      <c r="A3168">
        <v>3167</v>
      </c>
      <c r="B3168" s="1">
        <v>44522</v>
      </c>
      <c r="C3168">
        <v>901</v>
      </c>
      <c r="D3168" t="s">
        <v>16</v>
      </c>
      <c r="E3168">
        <v>2</v>
      </c>
    </row>
    <row r="3169" spans="1:5" x14ac:dyDescent="0.35">
      <c r="A3169">
        <v>3168</v>
      </c>
      <c r="B3169" s="1">
        <v>44522</v>
      </c>
      <c r="C3169">
        <v>1066</v>
      </c>
      <c r="D3169" t="s">
        <v>17</v>
      </c>
      <c r="E3169">
        <v>4</v>
      </c>
    </row>
    <row r="3170" spans="1:5" x14ac:dyDescent="0.35">
      <c r="A3170">
        <v>3169</v>
      </c>
      <c r="B3170" s="1">
        <v>44522</v>
      </c>
      <c r="C3170">
        <v>374</v>
      </c>
      <c r="D3170" t="s">
        <v>42</v>
      </c>
      <c r="E3170">
        <v>4</v>
      </c>
    </row>
    <row r="3171" spans="1:5" x14ac:dyDescent="0.35">
      <c r="A3171">
        <v>3170</v>
      </c>
      <c r="B3171" s="1">
        <v>44522</v>
      </c>
      <c r="C3171">
        <v>971</v>
      </c>
      <c r="D3171" t="s">
        <v>9</v>
      </c>
      <c r="E3171">
        <v>4</v>
      </c>
    </row>
    <row r="3172" spans="1:5" x14ac:dyDescent="0.35">
      <c r="A3172">
        <v>3171</v>
      </c>
      <c r="B3172" s="1">
        <v>44523</v>
      </c>
      <c r="C3172">
        <v>437</v>
      </c>
      <c r="D3172" t="s">
        <v>19</v>
      </c>
      <c r="E3172">
        <v>5</v>
      </c>
    </row>
    <row r="3173" spans="1:5" x14ac:dyDescent="0.35">
      <c r="A3173">
        <v>3172</v>
      </c>
      <c r="B3173" s="1">
        <v>44523</v>
      </c>
      <c r="C3173">
        <v>439</v>
      </c>
      <c r="D3173" t="s">
        <v>48</v>
      </c>
      <c r="E3173">
        <v>5</v>
      </c>
    </row>
    <row r="3174" spans="1:5" x14ac:dyDescent="0.35">
      <c r="A3174">
        <v>3173</v>
      </c>
      <c r="B3174" s="1">
        <v>44523</v>
      </c>
      <c r="C3174">
        <v>1748</v>
      </c>
      <c r="D3174" t="s">
        <v>19</v>
      </c>
      <c r="E3174">
        <v>2</v>
      </c>
    </row>
    <row r="3175" spans="1:5" x14ac:dyDescent="0.35">
      <c r="A3175">
        <v>3174</v>
      </c>
      <c r="B3175" s="1">
        <v>44523</v>
      </c>
      <c r="C3175">
        <v>924</v>
      </c>
      <c r="D3175" t="s">
        <v>58</v>
      </c>
      <c r="E3175">
        <v>3</v>
      </c>
    </row>
    <row r="3176" spans="1:5" x14ac:dyDescent="0.35">
      <c r="A3176">
        <v>3175</v>
      </c>
      <c r="B3176" s="1">
        <v>44524</v>
      </c>
      <c r="C3176">
        <v>608</v>
      </c>
      <c r="D3176" t="s">
        <v>67</v>
      </c>
      <c r="E3176">
        <v>4</v>
      </c>
    </row>
    <row r="3177" spans="1:5" x14ac:dyDescent="0.35">
      <c r="A3177">
        <v>3176</v>
      </c>
      <c r="B3177" s="1">
        <v>44524</v>
      </c>
      <c r="C3177">
        <v>624</v>
      </c>
      <c r="D3177" t="s">
        <v>72</v>
      </c>
      <c r="E3177">
        <v>6</v>
      </c>
    </row>
    <row r="3178" spans="1:5" x14ac:dyDescent="0.35">
      <c r="A3178">
        <v>3177</v>
      </c>
      <c r="B3178" s="1">
        <v>44524</v>
      </c>
      <c r="C3178">
        <v>1919</v>
      </c>
      <c r="D3178" t="s">
        <v>27</v>
      </c>
      <c r="E3178">
        <v>3</v>
      </c>
    </row>
    <row r="3179" spans="1:5" x14ac:dyDescent="0.35">
      <c r="A3179">
        <v>3178</v>
      </c>
      <c r="B3179" s="1">
        <v>44524</v>
      </c>
      <c r="C3179">
        <v>1953</v>
      </c>
      <c r="D3179" t="s">
        <v>37</v>
      </c>
      <c r="E3179">
        <v>3</v>
      </c>
    </row>
    <row r="3180" spans="1:5" x14ac:dyDescent="0.35">
      <c r="A3180">
        <v>3179</v>
      </c>
      <c r="B3180" s="1">
        <v>44525</v>
      </c>
      <c r="C3180">
        <v>83</v>
      </c>
      <c r="D3180" t="s">
        <v>13</v>
      </c>
      <c r="E3180">
        <v>2</v>
      </c>
    </row>
    <row r="3181" spans="1:5" x14ac:dyDescent="0.35">
      <c r="A3181">
        <v>3180</v>
      </c>
      <c r="B3181" s="1">
        <v>44525</v>
      </c>
      <c r="C3181">
        <v>1702</v>
      </c>
      <c r="D3181" t="s">
        <v>58</v>
      </c>
      <c r="E3181">
        <v>4</v>
      </c>
    </row>
    <row r="3182" spans="1:5" x14ac:dyDescent="0.35">
      <c r="A3182">
        <v>3181</v>
      </c>
      <c r="B3182" s="1">
        <v>44525</v>
      </c>
      <c r="C3182">
        <v>1875</v>
      </c>
      <c r="D3182" t="s">
        <v>17</v>
      </c>
      <c r="E3182">
        <v>3</v>
      </c>
    </row>
    <row r="3183" spans="1:5" x14ac:dyDescent="0.35">
      <c r="A3183">
        <v>3182</v>
      </c>
      <c r="B3183" s="1">
        <v>44525</v>
      </c>
      <c r="C3183">
        <v>1938</v>
      </c>
      <c r="D3183" t="s">
        <v>11</v>
      </c>
      <c r="E3183">
        <v>3</v>
      </c>
    </row>
    <row r="3184" spans="1:5" x14ac:dyDescent="0.35">
      <c r="A3184">
        <v>3183</v>
      </c>
      <c r="B3184" s="1">
        <v>44526</v>
      </c>
      <c r="C3184">
        <v>811</v>
      </c>
      <c r="D3184" t="s">
        <v>59</v>
      </c>
      <c r="E3184">
        <v>2</v>
      </c>
    </row>
    <row r="3185" spans="1:5" x14ac:dyDescent="0.35">
      <c r="A3185">
        <v>3184</v>
      </c>
      <c r="B3185" s="1">
        <v>44526</v>
      </c>
      <c r="C3185">
        <v>1675</v>
      </c>
      <c r="D3185" t="s">
        <v>39</v>
      </c>
      <c r="E3185">
        <v>4</v>
      </c>
    </row>
    <row r="3186" spans="1:5" x14ac:dyDescent="0.35">
      <c r="A3186">
        <v>3185</v>
      </c>
      <c r="B3186" s="1">
        <v>44526</v>
      </c>
      <c r="C3186">
        <v>942</v>
      </c>
      <c r="D3186" t="s">
        <v>42</v>
      </c>
      <c r="E3186">
        <v>6</v>
      </c>
    </row>
    <row r="3187" spans="1:5" x14ac:dyDescent="0.35">
      <c r="A3187">
        <v>3186</v>
      </c>
      <c r="B3187" s="1">
        <v>44526</v>
      </c>
      <c r="C3187">
        <v>1660</v>
      </c>
      <c r="D3187" t="s">
        <v>39</v>
      </c>
      <c r="E3187">
        <v>3</v>
      </c>
    </row>
    <row r="3188" spans="1:5" x14ac:dyDescent="0.35">
      <c r="A3188">
        <v>3187</v>
      </c>
      <c r="B3188" s="1">
        <v>44527</v>
      </c>
      <c r="C3188">
        <v>258</v>
      </c>
      <c r="D3188" t="s">
        <v>27</v>
      </c>
      <c r="E3188">
        <v>4</v>
      </c>
    </row>
    <row r="3189" spans="1:5" x14ac:dyDescent="0.35">
      <c r="A3189">
        <v>3188</v>
      </c>
      <c r="B3189" s="1">
        <v>44527</v>
      </c>
      <c r="C3189">
        <v>1870</v>
      </c>
      <c r="D3189" t="s">
        <v>54</v>
      </c>
      <c r="E3189">
        <v>4</v>
      </c>
    </row>
    <row r="3190" spans="1:5" x14ac:dyDescent="0.35">
      <c r="A3190">
        <v>3189</v>
      </c>
      <c r="B3190" s="1">
        <v>44527</v>
      </c>
      <c r="C3190">
        <v>1853</v>
      </c>
      <c r="D3190" t="s">
        <v>73</v>
      </c>
      <c r="E3190">
        <v>3</v>
      </c>
    </row>
    <row r="3191" spans="1:5" x14ac:dyDescent="0.35">
      <c r="A3191">
        <v>3190</v>
      </c>
      <c r="B3191" s="1">
        <v>44527</v>
      </c>
      <c r="C3191">
        <v>1293</v>
      </c>
      <c r="D3191" t="s">
        <v>62</v>
      </c>
      <c r="E3191">
        <v>4</v>
      </c>
    </row>
    <row r="3192" spans="1:5" x14ac:dyDescent="0.35">
      <c r="A3192">
        <v>3191</v>
      </c>
      <c r="B3192" s="1">
        <v>44527</v>
      </c>
      <c r="C3192">
        <v>1835</v>
      </c>
      <c r="D3192" t="s">
        <v>18</v>
      </c>
      <c r="E3192">
        <v>5</v>
      </c>
    </row>
    <row r="3193" spans="1:5" x14ac:dyDescent="0.35">
      <c r="A3193">
        <v>3192</v>
      </c>
      <c r="B3193" s="1">
        <v>44527</v>
      </c>
      <c r="C3193">
        <v>1747</v>
      </c>
      <c r="D3193" t="s">
        <v>34</v>
      </c>
      <c r="E3193">
        <v>3</v>
      </c>
    </row>
    <row r="3194" spans="1:5" x14ac:dyDescent="0.35">
      <c r="A3194">
        <v>3193</v>
      </c>
      <c r="B3194" s="1">
        <v>44527</v>
      </c>
      <c r="C3194">
        <v>2103</v>
      </c>
      <c r="D3194" t="s">
        <v>45</v>
      </c>
      <c r="E3194">
        <v>5</v>
      </c>
    </row>
    <row r="3195" spans="1:5" x14ac:dyDescent="0.35">
      <c r="A3195">
        <v>3194</v>
      </c>
      <c r="B3195" s="1">
        <v>44527</v>
      </c>
      <c r="C3195">
        <v>665</v>
      </c>
      <c r="D3195" t="s">
        <v>41</v>
      </c>
      <c r="E3195">
        <v>4</v>
      </c>
    </row>
    <row r="3196" spans="1:5" x14ac:dyDescent="0.35">
      <c r="A3196">
        <v>3195</v>
      </c>
      <c r="B3196" s="1">
        <v>44527</v>
      </c>
      <c r="C3196">
        <v>1479</v>
      </c>
      <c r="D3196" t="s">
        <v>39</v>
      </c>
      <c r="E3196">
        <v>3</v>
      </c>
    </row>
    <row r="3197" spans="1:5" x14ac:dyDescent="0.35">
      <c r="A3197">
        <v>3196</v>
      </c>
      <c r="B3197" s="1">
        <v>44528</v>
      </c>
      <c r="C3197">
        <v>1568</v>
      </c>
      <c r="D3197" t="s">
        <v>55</v>
      </c>
      <c r="E3197">
        <v>1</v>
      </c>
    </row>
    <row r="3198" spans="1:5" x14ac:dyDescent="0.35">
      <c r="A3198">
        <v>3197</v>
      </c>
      <c r="B3198" s="1">
        <v>44528</v>
      </c>
      <c r="C3198">
        <v>468</v>
      </c>
      <c r="D3198" t="s">
        <v>7</v>
      </c>
      <c r="E3198">
        <v>2</v>
      </c>
    </row>
    <row r="3199" spans="1:5" x14ac:dyDescent="0.35">
      <c r="A3199">
        <v>3198</v>
      </c>
      <c r="B3199" s="1">
        <v>44528</v>
      </c>
      <c r="C3199">
        <v>1488</v>
      </c>
      <c r="D3199" t="s">
        <v>18</v>
      </c>
      <c r="E3199">
        <v>5</v>
      </c>
    </row>
    <row r="3200" spans="1:5" x14ac:dyDescent="0.35">
      <c r="A3200">
        <v>3199</v>
      </c>
      <c r="B3200" s="1">
        <v>44529</v>
      </c>
      <c r="C3200">
        <v>1949</v>
      </c>
      <c r="D3200" t="s">
        <v>40</v>
      </c>
      <c r="E3200">
        <v>1</v>
      </c>
    </row>
    <row r="3201" spans="1:5" x14ac:dyDescent="0.35">
      <c r="A3201">
        <v>3200</v>
      </c>
      <c r="B3201" s="1">
        <v>44529</v>
      </c>
      <c r="C3201">
        <v>322</v>
      </c>
      <c r="D3201" t="s">
        <v>51</v>
      </c>
      <c r="E3201">
        <v>5</v>
      </c>
    </row>
    <row r="3202" spans="1:5" x14ac:dyDescent="0.35">
      <c r="A3202">
        <v>3201</v>
      </c>
      <c r="B3202" s="1">
        <v>44529</v>
      </c>
      <c r="C3202">
        <v>1288</v>
      </c>
      <c r="D3202" t="s">
        <v>40</v>
      </c>
      <c r="E3202">
        <v>6</v>
      </c>
    </row>
    <row r="3203" spans="1:5" x14ac:dyDescent="0.35">
      <c r="A3203">
        <v>3202</v>
      </c>
      <c r="B3203" s="1">
        <v>44529</v>
      </c>
      <c r="C3203">
        <v>1743</v>
      </c>
      <c r="D3203" t="s">
        <v>41</v>
      </c>
      <c r="E3203">
        <v>5</v>
      </c>
    </row>
    <row r="3204" spans="1:5" x14ac:dyDescent="0.35">
      <c r="A3204">
        <v>3203</v>
      </c>
      <c r="B3204" s="1">
        <v>44529</v>
      </c>
      <c r="C3204">
        <v>650</v>
      </c>
      <c r="D3204" t="s">
        <v>36</v>
      </c>
      <c r="E3204">
        <v>4</v>
      </c>
    </row>
    <row r="3205" spans="1:5" x14ac:dyDescent="0.35">
      <c r="A3205">
        <v>3204</v>
      </c>
      <c r="B3205" s="1">
        <v>44530</v>
      </c>
      <c r="C3205">
        <v>765</v>
      </c>
      <c r="D3205" t="s">
        <v>44</v>
      </c>
      <c r="E3205">
        <v>5</v>
      </c>
    </row>
    <row r="3206" spans="1:5" x14ac:dyDescent="0.35">
      <c r="A3206">
        <v>3205</v>
      </c>
      <c r="B3206" s="1">
        <v>44530</v>
      </c>
      <c r="C3206">
        <v>13</v>
      </c>
      <c r="D3206" t="s">
        <v>30</v>
      </c>
      <c r="E3206">
        <v>4</v>
      </c>
    </row>
    <row r="3207" spans="1:5" x14ac:dyDescent="0.35">
      <c r="A3207">
        <v>3206</v>
      </c>
      <c r="B3207" s="1">
        <v>44530</v>
      </c>
      <c r="C3207">
        <v>471</v>
      </c>
      <c r="D3207" t="s">
        <v>60</v>
      </c>
      <c r="E3207">
        <v>3</v>
      </c>
    </row>
    <row r="3208" spans="1:5" x14ac:dyDescent="0.35">
      <c r="A3208">
        <v>3207</v>
      </c>
      <c r="B3208" s="1">
        <v>44530</v>
      </c>
      <c r="C3208">
        <v>161</v>
      </c>
      <c r="D3208" t="s">
        <v>26</v>
      </c>
      <c r="E3208">
        <v>1</v>
      </c>
    </row>
    <row r="3209" spans="1:5" x14ac:dyDescent="0.35">
      <c r="A3209">
        <v>3208</v>
      </c>
      <c r="B3209" s="1">
        <v>44530</v>
      </c>
      <c r="C3209">
        <v>209</v>
      </c>
      <c r="D3209" t="s">
        <v>21</v>
      </c>
      <c r="E3209">
        <v>6</v>
      </c>
    </row>
    <row r="3210" spans="1:5" x14ac:dyDescent="0.35">
      <c r="A3210">
        <v>3209</v>
      </c>
      <c r="B3210" s="1">
        <v>44530</v>
      </c>
      <c r="C3210">
        <v>1363</v>
      </c>
      <c r="D3210" t="s">
        <v>59</v>
      </c>
      <c r="E3210">
        <v>4</v>
      </c>
    </row>
    <row r="3211" spans="1:5" x14ac:dyDescent="0.35">
      <c r="A3211">
        <v>3210</v>
      </c>
      <c r="B3211" s="1">
        <v>44531</v>
      </c>
      <c r="C3211">
        <v>308</v>
      </c>
      <c r="D3211" t="s">
        <v>39</v>
      </c>
      <c r="E3211">
        <v>5</v>
      </c>
    </row>
    <row r="3212" spans="1:5" x14ac:dyDescent="0.35">
      <c r="A3212">
        <v>3211</v>
      </c>
      <c r="B3212" s="1">
        <v>44532</v>
      </c>
      <c r="C3212">
        <v>1767</v>
      </c>
      <c r="D3212" t="s">
        <v>54</v>
      </c>
      <c r="E3212">
        <v>3</v>
      </c>
    </row>
    <row r="3213" spans="1:5" x14ac:dyDescent="0.35">
      <c r="A3213">
        <v>3212</v>
      </c>
      <c r="B3213" s="1">
        <v>44532</v>
      </c>
      <c r="C3213">
        <v>1553</v>
      </c>
      <c r="D3213" t="s">
        <v>9</v>
      </c>
      <c r="E3213">
        <v>5</v>
      </c>
    </row>
    <row r="3214" spans="1:5" x14ac:dyDescent="0.35">
      <c r="A3214">
        <v>3213</v>
      </c>
      <c r="B3214" s="1">
        <v>44532</v>
      </c>
      <c r="C3214">
        <v>73</v>
      </c>
      <c r="D3214" t="s">
        <v>30</v>
      </c>
      <c r="E3214">
        <v>4</v>
      </c>
    </row>
    <row r="3215" spans="1:5" x14ac:dyDescent="0.35">
      <c r="A3215">
        <v>3214</v>
      </c>
      <c r="B3215" s="1">
        <v>44532</v>
      </c>
      <c r="C3215">
        <v>1105</v>
      </c>
      <c r="D3215" t="s">
        <v>23</v>
      </c>
      <c r="E3215">
        <v>5</v>
      </c>
    </row>
    <row r="3216" spans="1:5" x14ac:dyDescent="0.35">
      <c r="A3216">
        <v>3215</v>
      </c>
      <c r="B3216" s="1">
        <v>44533</v>
      </c>
      <c r="C3216">
        <v>1982</v>
      </c>
      <c r="D3216" t="s">
        <v>15</v>
      </c>
      <c r="E3216">
        <v>1</v>
      </c>
    </row>
    <row r="3217" spans="1:5" x14ac:dyDescent="0.35">
      <c r="A3217">
        <v>3216</v>
      </c>
      <c r="B3217" s="1">
        <v>44533</v>
      </c>
      <c r="C3217">
        <v>678</v>
      </c>
      <c r="D3217" t="s">
        <v>35</v>
      </c>
      <c r="E3217">
        <v>3</v>
      </c>
    </row>
    <row r="3218" spans="1:5" x14ac:dyDescent="0.35">
      <c r="A3218">
        <v>3217</v>
      </c>
      <c r="B3218" s="1">
        <v>44533</v>
      </c>
      <c r="C3218">
        <v>469</v>
      </c>
      <c r="D3218" t="s">
        <v>66</v>
      </c>
      <c r="E3218">
        <v>2</v>
      </c>
    </row>
    <row r="3219" spans="1:5" x14ac:dyDescent="0.35">
      <c r="A3219">
        <v>3218</v>
      </c>
      <c r="B3219" s="1">
        <v>44533</v>
      </c>
      <c r="C3219">
        <v>247</v>
      </c>
      <c r="D3219" t="s">
        <v>23</v>
      </c>
      <c r="E3219">
        <v>3</v>
      </c>
    </row>
    <row r="3220" spans="1:5" x14ac:dyDescent="0.35">
      <c r="A3220">
        <v>3219</v>
      </c>
      <c r="B3220" s="1">
        <v>44534</v>
      </c>
      <c r="C3220">
        <v>628</v>
      </c>
      <c r="D3220" t="s">
        <v>21</v>
      </c>
      <c r="E3220">
        <v>2</v>
      </c>
    </row>
    <row r="3221" spans="1:5" x14ac:dyDescent="0.35">
      <c r="A3221">
        <v>3220</v>
      </c>
      <c r="B3221" s="1">
        <v>44534</v>
      </c>
      <c r="C3221">
        <v>1094</v>
      </c>
      <c r="D3221" t="s">
        <v>38</v>
      </c>
      <c r="E3221">
        <v>6</v>
      </c>
    </row>
    <row r="3222" spans="1:5" x14ac:dyDescent="0.35">
      <c r="A3222">
        <v>3221</v>
      </c>
      <c r="B3222" s="1">
        <v>44535</v>
      </c>
      <c r="C3222">
        <v>1107</v>
      </c>
      <c r="D3222" t="s">
        <v>8</v>
      </c>
      <c r="E3222">
        <v>2</v>
      </c>
    </row>
    <row r="3223" spans="1:5" x14ac:dyDescent="0.35">
      <c r="A3223">
        <v>3222</v>
      </c>
      <c r="B3223" s="1">
        <v>44535</v>
      </c>
      <c r="C3223">
        <v>1361</v>
      </c>
      <c r="D3223" t="s">
        <v>12</v>
      </c>
      <c r="E3223">
        <v>5</v>
      </c>
    </row>
    <row r="3224" spans="1:5" x14ac:dyDescent="0.35">
      <c r="A3224">
        <v>3223</v>
      </c>
      <c r="B3224" s="1">
        <v>44535</v>
      </c>
      <c r="C3224">
        <v>1992</v>
      </c>
      <c r="D3224" t="s">
        <v>14</v>
      </c>
      <c r="E3224">
        <v>6</v>
      </c>
    </row>
    <row r="3225" spans="1:5" x14ac:dyDescent="0.35">
      <c r="A3225">
        <v>3224</v>
      </c>
      <c r="B3225" s="1">
        <v>44535</v>
      </c>
      <c r="C3225">
        <v>2057</v>
      </c>
      <c r="D3225" t="s">
        <v>61</v>
      </c>
      <c r="E3225">
        <v>5</v>
      </c>
    </row>
    <row r="3226" spans="1:5" x14ac:dyDescent="0.35">
      <c r="A3226">
        <v>3225</v>
      </c>
      <c r="B3226" s="1">
        <v>44535</v>
      </c>
      <c r="C3226">
        <v>1352</v>
      </c>
      <c r="D3226" t="s">
        <v>50</v>
      </c>
      <c r="E3226">
        <v>4</v>
      </c>
    </row>
    <row r="3227" spans="1:5" x14ac:dyDescent="0.35">
      <c r="A3227">
        <v>3226</v>
      </c>
      <c r="B3227" s="1">
        <v>44535</v>
      </c>
      <c r="C3227">
        <v>399</v>
      </c>
      <c r="D3227" t="s">
        <v>62</v>
      </c>
      <c r="E3227">
        <v>3</v>
      </c>
    </row>
    <row r="3228" spans="1:5" x14ac:dyDescent="0.35">
      <c r="A3228">
        <v>3227</v>
      </c>
      <c r="B3228" s="1">
        <v>44536</v>
      </c>
      <c r="C3228">
        <v>1409</v>
      </c>
      <c r="D3228" t="s">
        <v>18</v>
      </c>
      <c r="E3228">
        <v>4</v>
      </c>
    </row>
    <row r="3229" spans="1:5" x14ac:dyDescent="0.35">
      <c r="A3229">
        <v>3228</v>
      </c>
      <c r="B3229" s="1">
        <v>44536</v>
      </c>
      <c r="C3229">
        <v>792</v>
      </c>
      <c r="D3229" t="s">
        <v>72</v>
      </c>
      <c r="E3229">
        <v>3</v>
      </c>
    </row>
    <row r="3230" spans="1:5" x14ac:dyDescent="0.35">
      <c r="A3230">
        <v>3229</v>
      </c>
      <c r="B3230" s="1">
        <v>44536</v>
      </c>
      <c r="C3230">
        <v>991</v>
      </c>
      <c r="D3230" t="s">
        <v>9</v>
      </c>
      <c r="E3230">
        <v>5</v>
      </c>
    </row>
    <row r="3231" spans="1:5" x14ac:dyDescent="0.35">
      <c r="A3231">
        <v>3230</v>
      </c>
      <c r="B3231" s="1">
        <v>44536</v>
      </c>
      <c r="C3231">
        <v>1111</v>
      </c>
      <c r="D3231" t="s">
        <v>35</v>
      </c>
      <c r="E3231">
        <v>5</v>
      </c>
    </row>
    <row r="3232" spans="1:5" x14ac:dyDescent="0.35">
      <c r="A3232">
        <v>3231</v>
      </c>
      <c r="B3232" s="1">
        <v>44536</v>
      </c>
      <c r="C3232">
        <v>716</v>
      </c>
      <c r="D3232" t="s">
        <v>56</v>
      </c>
      <c r="E3232">
        <v>4</v>
      </c>
    </row>
    <row r="3233" spans="1:5" x14ac:dyDescent="0.35">
      <c r="A3233">
        <v>3232</v>
      </c>
      <c r="B3233" s="1">
        <v>44536</v>
      </c>
      <c r="C3233">
        <v>1472</v>
      </c>
      <c r="D3233" t="s">
        <v>15</v>
      </c>
      <c r="E3233">
        <v>4</v>
      </c>
    </row>
    <row r="3234" spans="1:5" x14ac:dyDescent="0.35">
      <c r="A3234">
        <v>3233</v>
      </c>
      <c r="B3234" s="1">
        <v>44536</v>
      </c>
      <c r="C3234">
        <v>1204</v>
      </c>
      <c r="D3234" t="s">
        <v>70</v>
      </c>
      <c r="E3234">
        <v>4</v>
      </c>
    </row>
    <row r="3235" spans="1:5" x14ac:dyDescent="0.35">
      <c r="A3235">
        <v>3234</v>
      </c>
      <c r="B3235" s="1">
        <v>44536</v>
      </c>
      <c r="C3235">
        <v>879</v>
      </c>
      <c r="D3235" t="s">
        <v>57</v>
      </c>
      <c r="E3235">
        <v>3</v>
      </c>
    </row>
    <row r="3236" spans="1:5" x14ac:dyDescent="0.35">
      <c r="A3236">
        <v>3235</v>
      </c>
      <c r="B3236" s="1">
        <v>44537</v>
      </c>
      <c r="C3236">
        <v>575</v>
      </c>
      <c r="D3236" t="s">
        <v>62</v>
      </c>
      <c r="E3236">
        <v>3</v>
      </c>
    </row>
    <row r="3237" spans="1:5" x14ac:dyDescent="0.35">
      <c r="A3237">
        <v>3236</v>
      </c>
      <c r="B3237" s="1">
        <v>44537</v>
      </c>
      <c r="C3237">
        <v>1547</v>
      </c>
      <c r="D3237" t="s">
        <v>49</v>
      </c>
      <c r="E3237">
        <v>4</v>
      </c>
    </row>
    <row r="3238" spans="1:5" x14ac:dyDescent="0.35">
      <c r="A3238">
        <v>3237</v>
      </c>
      <c r="B3238" s="1">
        <v>44537</v>
      </c>
      <c r="C3238">
        <v>1294</v>
      </c>
      <c r="D3238" t="s">
        <v>38</v>
      </c>
      <c r="E3238">
        <v>4</v>
      </c>
    </row>
    <row r="3239" spans="1:5" x14ac:dyDescent="0.35">
      <c r="A3239">
        <v>3238</v>
      </c>
      <c r="B3239" s="1">
        <v>44538</v>
      </c>
      <c r="C3239">
        <v>1679</v>
      </c>
      <c r="D3239" t="s">
        <v>20</v>
      </c>
      <c r="E3239">
        <v>4</v>
      </c>
    </row>
    <row r="3240" spans="1:5" x14ac:dyDescent="0.35">
      <c r="A3240">
        <v>3239</v>
      </c>
      <c r="B3240" s="1">
        <v>44538</v>
      </c>
      <c r="C3240">
        <v>1115</v>
      </c>
      <c r="D3240" t="s">
        <v>61</v>
      </c>
      <c r="E3240">
        <v>3</v>
      </c>
    </row>
    <row r="3241" spans="1:5" x14ac:dyDescent="0.35">
      <c r="A3241">
        <v>3240</v>
      </c>
      <c r="B3241" s="1">
        <v>44538</v>
      </c>
      <c r="C3241">
        <v>568</v>
      </c>
      <c r="D3241" t="s">
        <v>20</v>
      </c>
      <c r="E3241">
        <v>5</v>
      </c>
    </row>
    <row r="3242" spans="1:5" x14ac:dyDescent="0.35">
      <c r="A3242">
        <v>3241</v>
      </c>
      <c r="B3242" s="1">
        <v>44538</v>
      </c>
      <c r="C3242">
        <v>463</v>
      </c>
      <c r="D3242" t="s">
        <v>53</v>
      </c>
      <c r="E3242">
        <v>2</v>
      </c>
    </row>
    <row r="3243" spans="1:5" x14ac:dyDescent="0.35">
      <c r="A3243">
        <v>3242</v>
      </c>
      <c r="B3243" s="1">
        <v>44538</v>
      </c>
      <c r="C3243">
        <v>895</v>
      </c>
      <c r="D3243" t="s">
        <v>23</v>
      </c>
      <c r="E3243">
        <v>3</v>
      </c>
    </row>
    <row r="3244" spans="1:5" x14ac:dyDescent="0.35">
      <c r="A3244">
        <v>3243</v>
      </c>
      <c r="B3244" s="1">
        <v>44538</v>
      </c>
      <c r="C3244">
        <v>142</v>
      </c>
      <c r="D3244" t="s">
        <v>49</v>
      </c>
      <c r="E3244">
        <v>3</v>
      </c>
    </row>
    <row r="3245" spans="1:5" x14ac:dyDescent="0.35">
      <c r="A3245">
        <v>3244</v>
      </c>
      <c r="B3245" s="1">
        <v>44538</v>
      </c>
      <c r="C3245">
        <v>335</v>
      </c>
      <c r="D3245" t="s">
        <v>38</v>
      </c>
      <c r="E3245">
        <v>3</v>
      </c>
    </row>
    <row r="3246" spans="1:5" x14ac:dyDescent="0.35">
      <c r="A3246">
        <v>3245</v>
      </c>
      <c r="B3246" s="1">
        <v>44539</v>
      </c>
      <c r="C3246">
        <v>679</v>
      </c>
      <c r="D3246" t="s">
        <v>52</v>
      </c>
      <c r="E3246">
        <v>3</v>
      </c>
    </row>
    <row r="3247" spans="1:5" x14ac:dyDescent="0.35">
      <c r="A3247">
        <v>3246</v>
      </c>
      <c r="B3247" s="1">
        <v>44539</v>
      </c>
      <c r="C3247">
        <v>1247</v>
      </c>
      <c r="D3247" t="s">
        <v>48</v>
      </c>
      <c r="E3247">
        <v>4</v>
      </c>
    </row>
    <row r="3248" spans="1:5" x14ac:dyDescent="0.35">
      <c r="A3248">
        <v>3247</v>
      </c>
      <c r="B3248" s="1">
        <v>44540</v>
      </c>
      <c r="C3248">
        <v>1389</v>
      </c>
      <c r="D3248" t="s">
        <v>11</v>
      </c>
      <c r="E3248">
        <v>2</v>
      </c>
    </row>
    <row r="3249" spans="1:5" x14ac:dyDescent="0.35">
      <c r="A3249">
        <v>3248</v>
      </c>
      <c r="B3249" s="1">
        <v>44540</v>
      </c>
      <c r="C3249">
        <v>636</v>
      </c>
      <c r="D3249" t="s">
        <v>23</v>
      </c>
      <c r="E3249">
        <v>3</v>
      </c>
    </row>
    <row r="3250" spans="1:5" x14ac:dyDescent="0.35">
      <c r="A3250">
        <v>3249</v>
      </c>
      <c r="B3250" s="1">
        <v>44540</v>
      </c>
      <c r="C3250">
        <v>1907</v>
      </c>
      <c r="D3250" t="s">
        <v>40</v>
      </c>
      <c r="E3250">
        <v>5</v>
      </c>
    </row>
    <row r="3251" spans="1:5" x14ac:dyDescent="0.35">
      <c r="A3251">
        <v>3250</v>
      </c>
      <c r="B3251" s="1">
        <v>44540</v>
      </c>
      <c r="C3251">
        <v>1487</v>
      </c>
      <c r="D3251" t="s">
        <v>18</v>
      </c>
      <c r="E3251">
        <v>5</v>
      </c>
    </row>
    <row r="3252" spans="1:5" x14ac:dyDescent="0.35">
      <c r="A3252">
        <v>3251</v>
      </c>
      <c r="B3252" s="1">
        <v>44540</v>
      </c>
      <c r="C3252">
        <v>1482</v>
      </c>
      <c r="D3252" t="s">
        <v>16</v>
      </c>
      <c r="E3252">
        <v>3</v>
      </c>
    </row>
    <row r="3253" spans="1:5" x14ac:dyDescent="0.35">
      <c r="A3253">
        <v>3252</v>
      </c>
      <c r="B3253" s="1">
        <v>44540</v>
      </c>
      <c r="C3253">
        <v>1078</v>
      </c>
      <c r="D3253" t="s">
        <v>30</v>
      </c>
      <c r="E3253">
        <v>5</v>
      </c>
    </row>
    <row r="3254" spans="1:5" x14ac:dyDescent="0.35">
      <c r="A3254">
        <v>3253</v>
      </c>
      <c r="B3254" s="1">
        <v>44540</v>
      </c>
      <c r="C3254">
        <v>2019</v>
      </c>
      <c r="D3254" t="s">
        <v>30</v>
      </c>
      <c r="E3254">
        <v>5</v>
      </c>
    </row>
    <row r="3255" spans="1:5" x14ac:dyDescent="0.35">
      <c r="A3255">
        <v>3254</v>
      </c>
      <c r="B3255" s="1">
        <v>44540</v>
      </c>
      <c r="C3255">
        <v>595</v>
      </c>
      <c r="D3255" t="s">
        <v>12</v>
      </c>
      <c r="E3255">
        <v>6</v>
      </c>
    </row>
    <row r="3256" spans="1:5" x14ac:dyDescent="0.35">
      <c r="A3256">
        <v>3255</v>
      </c>
      <c r="B3256" s="1">
        <v>44541</v>
      </c>
      <c r="C3256">
        <v>658</v>
      </c>
      <c r="D3256" t="s">
        <v>40</v>
      </c>
      <c r="E3256">
        <v>4</v>
      </c>
    </row>
    <row r="3257" spans="1:5" x14ac:dyDescent="0.35">
      <c r="A3257">
        <v>3256</v>
      </c>
      <c r="B3257" s="1">
        <v>44541</v>
      </c>
      <c r="C3257">
        <v>593</v>
      </c>
      <c r="D3257" t="s">
        <v>31</v>
      </c>
      <c r="E3257">
        <v>2</v>
      </c>
    </row>
    <row r="3258" spans="1:5" x14ac:dyDescent="0.35">
      <c r="A3258">
        <v>3257</v>
      </c>
      <c r="B3258" s="1">
        <v>44541</v>
      </c>
      <c r="C3258">
        <v>118</v>
      </c>
      <c r="D3258" t="s">
        <v>11</v>
      </c>
      <c r="E3258">
        <v>4</v>
      </c>
    </row>
    <row r="3259" spans="1:5" x14ac:dyDescent="0.35">
      <c r="A3259">
        <v>3258</v>
      </c>
      <c r="B3259" s="1">
        <v>44541</v>
      </c>
      <c r="C3259">
        <v>980</v>
      </c>
      <c r="D3259" t="s">
        <v>23</v>
      </c>
      <c r="E3259">
        <v>2</v>
      </c>
    </row>
    <row r="3260" spans="1:5" x14ac:dyDescent="0.35">
      <c r="A3260">
        <v>3259</v>
      </c>
      <c r="B3260" s="1">
        <v>44541</v>
      </c>
      <c r="C3260">
        <v>454</v>
      </c>
      <c r="D3260" t="s">
        <v>27</v>
      </c>
      <c r="E3260">
        <v>3</v>
      </c>
    </row>
    <row r="3261" spans="1:5" x14ac:dyDescent="0.35">
      <c r="A3261">
        <v>3260</v>
      </c>
      <c r="B3261" s="1">
        <v>44542</v>
      </c>
      <c r="C3261">
        <v>793</v>
      </c>
      <c r="D3261" t="s">
        <v>48</v>
      </c>
      <c r="E3261">
        <v>4</v>
      </c>
    </row>
    <row r="3262" spans="1:5" x14ac:dyDescent="0.35">
      <c r="A3262">
        <v>3261</v>
      </c>
      <c r="B3262" s="1">
        <v>44542</v>
      </c>
      <c r="C3262">
        <v>533</v>
      </c>
      <c r="D3262" t="s">
        <v>5</v>
      </c>
      <c r="E3262">
        <v>4</v>
      </c>
    </row>
    <row r="3263" spans="1:5" x14ac:dyDescent="0.35">
      <c r="A3263">
        <v>3262</v>
      </c>
      <c r="B3263" s="1">
        <v>44542</v>
      </c>
      <c r="C3263">
        <v>443</v>
      </c>
      <c r="D3263" t="s">
        <v>58</v>
      </c>
      <c r="E3263">
        <v>3</v>
      </c>
    </row>
    <row r="3264" spans="1:5" x14ac:dyDescent="0.35">
      <c r="A3264">
        <v>3263</v>
      </c>
      <c r="B3264" s="1">
        <v>44543</v>
      </c>
      <c r="C3264">
        <v>358</v>
      </c>
      <c r="D3264" t="s">
        <v>61</v>
      </c>
      <c r="E3264">
        <v>1</v>
      </c>
    </row>
    <row r="3265" spans="1:5" x14ac:dyDescent="0.35">
      <c r="A3265">
        <v>3264</v>
      </c>
      <c r="B3265" s="1">
        <v>44543</v>
      </c>
      <c r="C3265">
        <v>951</v>
      </c>
      <c r="D3265" t="s">
        <v>41</v>
      </c>
      <c r="E3265">
        <v>4</v>
      </c>
    </row>
    <row r="3266" spans="1:5" x14ac:dyDescent="0.35">
      <c r="A3266">
        <v>3265</v>
      </c>
      <c r="B3266" s="1">
        <v>44543</v>
      </c>
      <c r="C3266">
        <v>964</v>
      </c>
      <c r="D3266" t="s">
        <v>24</v>
      </c>
      <c r="E3266">
        <v>6</v>
      </c>
    </row>
    <row r="3267" spans="1:5" x14ac:dyDescent="0.35">
      <c r="A3267">
        <v>3266</v>
      </c>
      <c r="B3267" s="1">
        <v>44544</v>
      </c>
      <c r="C3267">
        <v>256</v>
      </c>
      <c r="D3267" t="s">
        <v>29</v>
      </c>
      <c r="E3267">
        <v>4</v>
      </c>
    </row>
    <row r="3268" spans="1:5" x14ac:dyDescent="0.35">
      <c r="A3268">
        <v>3267</v>
      </c>
      <c r="B3268" s="1">
        <v>44544</v>
      </c>
      <c r="C3268">
        <v>928</v>
      </c>
      <c r="D3268" t="s">
        <v>37</v>
      </c>
      <c r="E3268">
        <v>2</v>
      </c>
    </row>
    <row r="3269" spans="1:5" x14ac:dyDescent="0.35">
      <c r="A3269">
        <v>3268</v>
      </c>
      <c r="B3269" s="1">
        <v>44544</v>
      </c>
      <c r="C3269">
        <v>998</v>
      </c>
      <c r="D3269" t="s">
        <v>30</v>
      </c>
      <c r="E3269">
        <v>5</v>
      </c>
    </row>
    <row r="3270" spans="1:5" x14ac:dyDescent="0.35">
      <c r="A3270">
        <v>3269</v>
      </c>
      <c r="B3270" s="1">
        <v>44544</v>
      </c>
      <c r="C3270">
        <v>1644</v>
      </c>
      <c r="D3270" t="s">
        <v>17</v>
      </c>
      <c r="E3270">
        <v>2</v>
      </c>
    </row>
    <row r="3271" spans="1:5" x14ac:dyDescent="0.35">
      <c r="A3271">
        <v>3270</v>
      </c>
      <c r="B3271" s="1">
        <v>44545</v>
      </c>
      <c r="C3271">
        <v>321</v>
      </c>
      <c r="D3271" t="s">
        <v>61</v>
      </c>
      <c r="E3271">
        <v>1</v>
      </c>
    </row>
    <row r="3272" spans="1:5" x14ac:dyDescent="0.35">
      <c r="A3272">
        <v>3271</v>
      </c>
      <c r="B3272" s="1">
        <v>44545</v>
      </c>
      <c r="C3272">
        <v>1876</v>
      </c>
      <c r="D3272" t="s">
        <v>70</v>
      </c>
      <c r="E3272">
        <v>4</v>
      </c>
    </row>
    <row r="3273" spans="1:5" x14ac:dyDescent="0.35">
      <c r="A3273">
        <v>3272</v>
      </c>
      <c r="B3273" s="1">
        <v>44545</v>
      </c>
      <c r="C3273">
        <v>1399</v>
      </c>
      <c r="D3273" t="s">
        <v>52</v>
      </c>
      <c r="E3273">
        <v>3</v>
      </c>
    </row>
    <row r="3274" spans="1:5" x14ac:dyDescent="0.35">
      <c r="A3274">
        <v>3273</v>
      </c>
      <c r="B3274" s="1">
        <v>44545</v>
      </c>
      <c r="C3274">
        <v>1442</v>
      </c>
      <c r="D3274" t="s">
        <v>10</v>
      </c>
      <c r="E3274">
        <v>6</v>
      </c>
    </row>
    <row r="3275" spans="1:5" x14ac:dyDescent="0.35">
      <c r="A3275">
        <v>3274</v>
      </c>
      <c r="B3275" s="1">
        <v>44545</v>
      </c>
      <c r="C3275">
        <v>1492</v>
      </c>
      <c r="D3275" t="s">
        <v>39</v>
      </c>
      <c r="E3275">
        <v>2</v>
      </c>
    </row>
    <row r="3276" spans="1:5" x14ac:dyDescent="0.35">
      <c r="A3276">
        <v>3275</v>
      </c>
      <c r="B3276" s="1">
        <v>44545</v>
      </c>
      <c r="C3276">
        <v>260</v>
      </c>
      <c r="D3276" t="s">
        <v>47</v>
      </c>
      <c r="E3276">
        <v>4</v>
      </c>
    </row>
    <row r="3277" spans="1:5" x14ac:dyDescent="0.35">
      <c r="A3277">
        <v>3276</v>
      </c>
      <c r="B3277" s="1">
        <v>44546</v>
      </c>
      <c r="C3277">
        <v>1396</v>
      </c>
      <c r="D3277" t="s">
        <v>9</v>
      </c>
      <c r="E3277">
        <v>2</v>
      </c>
    </row>
    <row r="3278" spans="1:5" x14ac:dyDescent="0.35">
      <c r="A3278">
        <v>3277</v>
      </c>
      <c r="B3278" s="1">
        <v>44547</v>
      </c>
      <c r="C3278">
        <v>775</v>
      </c>
      <c r="D3278" t="s">
        <v>6</v>
      </c>
      <c r="E3278">
        <v>5</v>
      </c>
    </row>
    <row r="3279" spans="1:5" x14ac:dyDescent="0.35">
      <c r="A3279">
        <v>3278</v>
      </c>
      <c r="B3279" s="1">
        <v>44547</v>
      </c>
      <c r="C3279">
        <v>653</v>
      </c>
      <c r="D3279" t="s">
        <v>48</v>
      </c>
      <c r="E3279">
        <v>5</v>
      </c>
    </row>
    <row r="3280" spans="1:5" x14ac:dyDescent="0.35">
      <c r="A3280">
        <v>3279</v>
      </c>
      <c r="B3280" s="1">
        <v>44547</v>
      </c>
      <c r="C3280">
        <v>317</v>
      </c>
      <c r="D3280" t="s">
        <v>24</v>
      </c>
      <c r="E3280">
        <v>1</v>
      </c>
    </row>
    <row r="3281" spans="1:5" x14ac:dyDescent="0.35">
      <c r="A3281">
        <v>3280</v>
      </c>
      <c r="B3281" s="1">
        <v>44548</v>
      </c>
      <c r="C3281">
        <v>1126</v>
      </c>
      <c r="D3281" t="s">
        <v>62</v>
      </c>
      <c r="E3281">
        <v>4</v>
      </c>
    </row>
    <row r="3282" spans="1:5" x14ac:dyDescent="0.35">
      <c r="A3282">
        <v>3281</v>
      </c>
      <c r="B3282" s="1">
        <v>44548</v>
      </c>
      <c r="C3282">
        <v>1624</v>
      </c>
      <c r="D3282" t="s">
        <v>43</v>
      </c>
      <c r="E3282">
        <v>4</v>
      </c>
    </row>
    <row r="3283" spans="1:5" x14ac:dyDescent="0.35">
      <c r="A3283">
        <v>3282</v>
      </c>
      <c r="B3283" s="1">
        <v>44548</v>
      </c>
      <c r="C3283">
        <v>921</v>
      </c>
      <c r="D3283" t="s">
        <v>68</v>
      </c>
      <c r="E3283">
        <v>2</v>
      </c>
    </row>
    <row r="3284" spans="1:5" x14ac:dyDescent="0.35">
      <c r="A3284">
        <v>3283</v>
      </c>
      <c r="B3284" s="1">
        <v>44548</v>
      </c>
      <c r="C3284">
        <v>1525</v>
      </c>
      <c r="D3284" t="s">
        <v>24</v>
      </c>
      <c r="E3284">
        <v>3</v>
      </c>
    </row>
    <row r="3285" spans="1:5" x14ac:dyDescent="0.35">
      <c r="A3285">
        <v>3284</v>
      </c>
      <c r="B3285" s="1">
        <v>44548</v>
      </c>
      <c r="C3285">
        <v>1895</v>
      </c>
      <c r="D3285" t="s">
        <v>25</v>
      </c>
      <c r="E3285">
        <v>5</v>
      </c>
    </row>
    <row r="3286" spans="1:5" x14ac:dyDescent="0.35">
      <c r="A3286">
        <v>3285</v>
      </c>
      <c r="B3286" s="1">
        <v>44549</v>
      </c>
      <c r="C3286">
        <v>2050</v>
      </c>
      <c r="D3286" t="s">
        <v>13</v>
      </c>
      <c r="E3286">
        <v>3</v>
      </c>
    </row>
    <row r="3287" spans="1:5" x14ac:dyDescent="0.35">
      <c r="A3287">
        <v>3286</v>
      </c>
      <c r="B3287" s="1">
        <v>44549</v>
      </c>
      <c r="C3287">
        <v>593</v>
      </c>
      <c r="D3287" t="s">
        <v>10</v>
      </c>
      <c r="E3287">
        <v>3</v>
      </c>
    </row>
    <row r="3288" spans="1:5" x14ac:dyDescent="0.35">
      <c r="A3288">
        <v>3287</v>
      </c>
      <c r="B3288" s="1">
        <v>44549</v>
      </c>
      <c r="C3288">
        <v>78</v>
      </c>
      <c r="D3288" t="s">
        <v>8</v>
      </c>
      <c r="E3288">
        <v>6</v>
      </c>
    </row>
    <row r="3289" spans="1:5" x14ac:dyDescent="0.35">
      <c r="A3289">
        <v>3288</v>
      </c>
      <c r="B3289" s="1">
        <v>44549</v>
      </c>
      <c r="C3289">
        <v>1850</v>
      </c>
      <c r="D3289" t="s">
        <v>54</v>
      </c>
      <c r="E3289">
        <v>2</v>
      </c>
    </row>
    <row r="3290" spans="1:5" x14ac:dyDescent="0.35">
      <c r="A3290">
        <v>3289</v>
      </c>
      <c r="B3290" s="1">
        <v>44549</v>
      </c>
      <c r="C3290">
        <v>1815</v>
      </c>
      <c r="D3290" t="s">
        <v>27</v>
      </c>
      <c r="E3290">
        <v>1</v>
      </c>
    </row>
    <row r="3291" spans="1:5" x14ac:dyDescent="0.35">
      <c r="A3291">
        <v>3290</v>
      </c>
      <c r="B3291" s="1">
        <v>44549</v>
      </c>
      <c r="C3291">
        <v>1227</v>
      </c>
      <c r="D3291" t="s">
        <v>9</v>
      </c>
      <c r="E3291">
        <v>2</v>
      </c>
    </row>
    <row r="3292" spans="1:5" x14ac:dyDescent="0.35">
      <c r="A3292">
        <v>3291</v>
      </c>
      <c r="B3292" s="1">
        <v>44550</v>
      </c>
      <c r="C3292">
        <v>1084</v>
      </c>
      <c r="D3292" t="s">
        <v>58</v>
      </c>
      <c r="E3292">
        <v>3</v>
      </c>
    </row>
    <row r="3293" spans="1:5" x14ac:dyDescent="0.35">
      <c r="A3293">
        <v>3292</v>
      </c>
      <c r="B3293" s="1">
        <v>44551</v>
      </c>
      <c r="C3293">
        <v>1403</v>
      </c>
      <c r="D3293" t="s">
        <v>31</v>
      </c>
      <c r="E3293">
        <v>2</v>
      </c>
    </row>
    <row r="3294" spans="1:5" x14ac:dyDescent="0.35">
      <c r="A3294">
        <v>3293</v>
      </c>
      <c r="B3294" s="1">
        <v>44551</v>
      </c>
      <c r="C3294">
        <v>821</v>
      </c>
      <c r="D3294" t="s">
        <v>9</v>
      </c>
      <c r="E3294">
        <v>2</v>
      </c>
    </row>
    <row r="3295" spans="1:5" x14ac:dyDescent="0.35">
      <c r="A3295">
        <v>3294</v>
      </c>
      <c r="B3295" s="1">
        <v>44551</v>
      </c>
      <c r="C3295">
        <v>1625</v>
      </c>
      <c r="D3295" t="s">
        <v>40</v>
      </c>
      <c r="E3295">
        <v>3</v>
      </c>
    </row>
    <row r="3296" spans="1:5" x14ac:dyDescent="0.35">
      <c r="A3296">
        <v>3295</v>
      </c>
      <c r="B3296" s="1">
        <v>44551</v>
      </c>
      <c r="C3296">
        <v>1224</v>
      </c>
      <c r="D3296" t="s">
        <v>30</v>
      </c>
      <c r="E3296">
        <v>2</v>
      </c>
    </row>
    <row r="3297" spans="1:5" x14ac:dyDescent="0.35">
      <c r="A3297">
        <v>3296</v>
      </c>
      <c r="B3297" s="1">
        <v>44552</v>
      </c>
      <c r="C3297">
        <v>1993</v>
      </c>
      <c r="D3297" t="s">
        <v>20</v>
      </c>
      <c r="E3297">
        <v>4</v>
      </c>
    </row>
    <row r="3298" spans="1:5" x14ac:dyDescent="0.35">
      <c r="A3298">
        <v>3297</v>
      </c>
      <c r="B3298" s="1">
        <v>44552</v>
      </c>
      <c r="C3298">
        <v>1099</v>
      </c>
      <c r="D3298" t="s">
        <v>68</v>
      </c>
      <c r="E3298">
        <v>6</v>
      </c>
    </row>
    <row r="3299" spans="1:5" x14ac:dyDescent="0.35">
      <c r="A3299">
        <v>3298</v>
      </c>
      <c r="B3299" s="1">
        <v>44552</v>
      </c>
      <c r="C3299">
        <v>365</v>
      </c>
      <c r="D3299" t="s">
        <v>50</v>
      </c>
      <c r="E3299">
        <v>5</v>
      </c>
    </row>
    <row r="3300" spans="1:5" x14ac:dyDescent="0.35">
      <c r="A3300">
        <v>3299</v>
      </c>
      <c r="B3300" s="1">
        <v>44552</v>
      </c>
      <c r="C3300">
        <v>170</v>
      </c>
      <c r="D3300" t="s">
        <v>16</v>
      </c>
      <c r="E3300">
        <v>5</v>
      </c>
    </row>
    <row r="3301" spans="1:5" x14ac:dyDescent="0.35">
      <c r="A3301">
        <v>3300</v>
      </c>
      <c r="B3301" s="1">
        <v>44553</v>
      </c>
      <c r="C3301">
        <v>1426</v>
      </c>
      <c r="D3301" t="s">
        <v>23</v>
      </c>
      <c r="E3301">
        <v>6</v>
      </c>
    </row>
    <row r="3302" spans="1:5" x14ac:dyDescent="0.35">
      <c r="A3302">
        <v>3301</v>
      </c>
      <c r="B3302" s="1">
        <v>44553</v>
      </c>
      <c r="C3302">
        <v>879</v>
      </c>
      <c r="D3302" t="s">
        <v>59</v>
      </c>
      <c r="E3302">
        <v>4</v>
      </c>
    </row>
    <row r="3303" spans="1:5" x14ac:dyDescent="0.35">
      <c r="A3303">
        <v>3302</v>
      </c>
      <c r="B3303" s="1">
        <v>44553</v>
      </c>
      <c r="C3303">
        <v>2066</v>
      </c>
      <c r="D3303" t="s">
        <v>53</v>
      </c>
      <c r="E3303">
        <v>2</v>
      </c>
    </row>
    <row r="3304" spans="1:5" x14ac:dyDescent="0.35">
      <c r="A3304">
        <v>3303</v>
      </c>
      <c r="B3304" s="1">
        <v>44554</v>
      </c>
      <c r="C3304">
        <v>719</v>
      </c>
      <c r="D3304" t="s">
        <v>17</v>
      </c>
      <c r="E3304">
        <v>3</v>
      </c>
    </row>
    <row r="3305" spans="1:5" x14ac:dyDescent="0.35">
      <c r="A3305">
        <v>3304</v>
      </c>
      <c r="B3305" s="1">
        <v>44554</v>
      </c>
      <c r="C3305">
        <v>1546</v>
      </c>
      <c r="D3305" t="s">
        <v>11</v>
      </c>
      <c r="E3305">
        <v>3</v>
      </c>
    </row>
    <row r="3306" spans="1:5" x14ac:dyDescent="0.35">
      <c r="A3306">
        <v>3305</v>
      </c>
      <c r="B3306" s="1">
        <v>44554</v>
      </c>
      <c r="C3306">
        <v>1357</v>
      </c>
      <c r="D3306" t="s">
        <v>51</v>
      </c>
      <c r="E3306">
        <v>3</v>
      </c>
    </row>
    <row r="3307" spans="1:5" x14ac:dyDescent="0.35">
      <c r="A3307">
        <v>3306</v>
      </c>
      <c r="B3307" s="1">
        <v>44555</v>
      </c>
      <c r="C3307">
        <v>1910</v>
      </c>
      <c r="D3307" t="s">
        <v>33</v>
      </c>
      <c r="E3307">
        <v>3</v>
      </c>
    </row>
    <row r="3308" spans="1:5" x14ac:dyDescent="0.35">
      <c r="A3308">
        <v>3307</v>
      </c>
      <c r="B3308" s="1">
        <v>44555</v>
      </c>
      <c r="C3308">
        <v>365</v>
      </c>
      <c r="D3308" t="s">
        <v>21</v>
      </c>
      <c r="E3308">
        <v>1</v>
      </c>
    </row>
    <row r="3309" spans="1:5" x14ac:dyDescent="0.35">
      <c r="A3309">
        <v>3308</v>
      </c>
      <c r="B3309" s="1">
        <v>44555</v>
      </c>
      <c r="C3309">
        <v>1039</v>
      </c>
      <c r="D3309" t="s">
        <v>44</v>
      </c>
      <c r="E3309">
        <v>2</v>
      </c>
    </row>
    <row r="3310" spans="1:5" x14ac:dyDescent="0.35">
      <c r="A3310">
        <v>3309</v>
      </c>
      <c r="B3310" s="1">
        <v>44555</v>
      </c>
      <c r="C3310">
        <v>1019</v>
      </c>
      <c r="D3310" t="s">
        <v>16</v>
      </c>
      <c r="E3310">
        <v>6</v>
      </c>
    </row>
    <row r="3311" spans="1:5" x14ac:dyDescent="0.35">
      <c r="A3311">
        <v>3310</v>
      </c>
      <c r="B3311" s="1">
        <v>44555</v>
      </c>
      <c r="C3311">
        <v>1267</v>
      </c>
      <c r="D3311" t="s">
        <v>14</v>
      </c>
      <c r="E3311">
        <v>3</v>
      </c>
    </row>
    <row r="3312" spans="1:5" x14ac:dyDescent="0.35">
      <c r="A3312">
        <v>3311</v>
      </c>
      <c r="B3312" s="1">
        <v>44555</v>
      </c>
      <c r="C3312">
        <v>1898</v>
      </c>
      <c r="D3312" t="s">
        <v>27</v>
      </c>
      <c r="E3312">
        <v>2</v>
      </c>
    </row>
    <row r="3313" spans="1:5" x14ac:dyDescent="0.35">
      <c r="A3313">
        <v>3312</v>
      </c>
      <c r="B3313" s="1">
        <v>44555</v>
      </c>
      <c r="C3313">
        <v>194</v>
      </c>
      <c r="D3313" t="s">
        <v>42</v>
      </c>
      <c r="E3313">
        <v>2</v>
      </c>
    </row>
    <row r="3314" spans="1:5" x14ac:dyDescent="0.35">
      <c r="A3314">
        <v>3313</v>
      </c>
      <c r="B3314" s="1">
        <v>44556</v>
      </c>
      <c r="C3314">
        <v>1566</v>
      </c>
      <c r="D3314" t="s">
        <v>70</v>
      </c>
      <c r="E3314">
        <v>3</v>
      </c>
    </row>
    <row r="3315" spans="1:5" x14ac:dyDescent="0.35">
      <c r="A3315">
        <v>3314</v>
      </c>
      <c r="B3315" s="1">
        <v>44556</v>
      </c>
      <c r="C3315">
        <v>910</v>
      </c>
      <c r="D3315" t="s">
        <v>63</v>
      </c>
      <c r="E3315">
        <v>4</v>
      </c>
    </row>
    <row r="3316" spans="1:5" x14ac:dyDescent="0.35">
      <c r="A3316">
        <v>3315</v>
      </c>
      <c r="B3316" s="1">
        <v>44556</v>
      </c>
      <c r="C3316">
        <v>1386</v>
      </c>
      <c r="D3316" t="s">
        <v>67</v>
      </c>
      <c r="E3316">
        <v>6</v>
      </c>
    </row>
    <row r="3317" spans="1:5" x14ac:dyDescent="0.35">
      <c r="A3317">
        <v>3316</v>
      </c>
      <c r="B3317" s="1">
        <v>44556</v>
      </c>
      <c r="C3317">
        <v>1664</v>
      </c>
      <c r="D3317" t="s">
        <v>9</v>
      </c>
      <c r="E3317">
        <v>1</v>
      </c>
    </row>
    <row r="3318" spans="1:5" x14ac:dyDescent="0.35">
      <c r="A3318">
        <v>3317</v>
      </c>
      <c r="B3318" s="1">
        <v>44556</v>
      </c>
      <c r="C3318">
        <v>644</v>
      </c>
      <c r="D3318" t="s">
        <v>66</v>
      </c>
      <c r="E3318">
        <v>3</v>
      </c>
    </row>
    <row r="3319" spans="1:5" x14ac:dyDescent="0.35">
      <c r="A3319">
        <v>3318</v>
      </c>
      <c r="B3319" s="1">
        <v>44557</v>
      </c>
      <c r="C3319">
        <v>496</v>
      </c>
      <c r="D3319" t="s">
        <v>8</v>
      </c>
      <c r="E3319">
        <v>3</v>
      </c>
    </row>
    <row r="3320" spans="1:5" x14ac:dyDescent="0.35">
      <c r="A3320">
        <v>3319</v>
      </c>
      <c r="B3320" s="1">
        <v>44557</v>
      </c>
      <c r="C3320">
        <v>1822</v>
      </c>
      <c r="D3320" t="s">
        <v>38</v>
      </c>
      <c r="E3320">
        <v>3</v>
      </c>
    </row>
    <row r="3321" spans="1:5" x14ac:dyDescent="0.35">
      <c r="A3321">
        <v>3320</v>
      </c>
      <c r="B3321" s="1">
        <v>44557</v>
      </c>
      <c r="C3321">
        <v>938</v>
      </c>
      <c r="D3321" t="s">
        <v>40</v>
      </c>
      <c r="E3321">
        <v>5</v>
      </c>
    </row>
    <row r="3322" spans="1:5" x14ac:dyDescent="0.35">
      <c r="A3322">
        <v>3321</v>
      </c>
      <c r="B3322" s="1">
        <v>44557</v>
      </c>
      <c r="C3322">
        <v>1291</v>
      </c>
      <c r="D3322" t="s">
        <v>28</v>
      </c>
      <c r="E3322">
        <v>4</v>
      </c>
    </row>
    <row r="3323" spans="1:5" x14ac:dyDescent="0.35">
      <c r="A3323">
        <v>3322</v>
      </c>
      <c r="B3323" s="1">
        <v>44557</v>
      </c>
      <c r="C3323">
        <v>1170</v>
      </c>
      <c r="D3323" t="s">
        <v>23</v>
      </c>
      <c r="E3323">
        <v>3</v>
      </c>
    </row>
    <row r="3324" spans="1:5" x14ac:dyDescent="0.35">
      <c r="A3324">
        <v>3323</v>
      </c>
      <c r="B3324" s="1">
        <v>44558</v>
      </c>
      <c r="C3324">
        <v>617</v>
      </c>
      <c r="D3324" t="s">
        <v>46</v>
      </c>
      <c r="E3324">
        <v>6</v>
      </c>
    </row>
    <row r="3325" spans="1:5" x14ac:dyDescent="0.35">
      <c r="A3325">
        <v>3324</v>
      </c>
      <c r="B3325" s="1">
        <v>44558</v>
      </c>
      <c r="C3325">
        <v>419</v>
      </c>
      <c r="D3325" t="s">
        <v>46</v>
      </c>
      <c r="E3325">
        <v>3</v>
      </c>
    </row>
    <row r="3326" spans="1:5" x14ac:dyDescent="0.35">
      <c r="A3326">
        <v>3325</v>
      </c>
      <c r="B3326" s="1">
        <v>44558</v>
      </c>
      <c r="C3326">
        <v>1949</v>
      </c>
      <c r="D3326" t="s">
        <v>14</v>
      </c>
      <c r="E3326">
        <v>4</v>
      </c>
    </row>
    <row r="3327" spans="1:5" x14ac:dyDescent="0.35">
      <c r="A3327">
        <v>3326</v>
      </c>
      <c r="B3327" s="1">
        <v>44559</v>
      </c>
      <c r="C3327">
        <v>27</v>
      </c>
      <c r="D3327" t="s">
        <v>20</v>
      </c>
      <c r="E3327">
        <v>3</v>
      </c>
    </row>
    <row r="3328" spans="1:5" x14ac:dyDescent="0.35">
      <c r="A3328">
        <v>3327</v>
      </c>
      <c r="B3328" s="1">
        <v>44559</v>
      </c>
      <c r="C3328">
        <v>1389</v>
      </c>
      <c r="D3328" t="s">
        <v>48</v>
      </c>
      <c r="E3328">
        <v>3</v>
      </c>
    </row>
    <row r="3329" spans="1:5" x14ac:dyDescent="0.35">
      <c r="A3329">
        <v>3328</v>
      </c>
      <c r="B3329" s="1">
        <v>44559</v>
      </c>
      <c r="C3329">
        <v>1836</v>
      </c>
      <c r="D3329" t="s">
        <v>19</v>
      </c>
      <c r="E3329">
        <v>4</v>
      </c>
    </row>
    <row r="3330" spans="1:5" x14ac:dyDescent="0.35">
      <c r="A3330">
        <v>3329</v>
      </c>
      <c r="B3330" s="1">
        <v>44559</v>
      </c>
      <c r="C3330">
        <v>922</v>
      </c>
      <c r="D3330" t="s">
        <v>34</v>
      </c>
      <c r="E3330">
        <v>3</v>
      </c>
    </row>
    <row r="3331" spans="1:5" x14ac:dyDescent="0.35">
      <c r="A3331">
        <v>3330</v>
      </c>
      <c r="B3331" s="1">
        <v>44560</v>
      </c>
      <c r="C3331">
        <v>875</v>
      </c>
      <c r="D3331" t="s">
        <v>37</v>
      </c>
      <c r="E3331">
        <v>4</v>
      </c>
    </row>
    <row r="3332" spans="1:5" x14ac:dyDescent="0.35">
      <c r="A3332">
        <v>3331</v>
      </c>
      <c r="B3332" s="1">
        <v>44560</v>
      </c>
      <c r="C3332">
        <v>1461</v>
      </c>
      <c r="D3332" t="s">
        <v>52</v>
      </c>
      <c r="E3332">
        <v>4</v>
      </c>
    </row>
    <row r="3333" spans="1:5" x14ac:dyDescent="0.35">
      <c r="A3333">
        <v>3332</v>
      </c>
      <c r="B3333" s="1">
        <v>44561</v>
      </c>
      <c r="C3333">
        <v>1214</v>
      </c>
      <c r="D3333" t="s">
        <v>44</v>
      </c>
      <c r="E3333">
        <v>3</v>
      </c>
    </row>
    <row r="3334" spans="1:5" x14ac:dyDescent="0.35">
      <c r="A3334">
        <v>3333</v>
      </c>
      <c r="B3334" s="1">
        <v>44561</v>
      </c>
      <c r="C3334">
        <v>1439</v>
      </c>
      <c r="D3334" t="s">
        <v>72</v>
      </c>
      <c r="E3334">
        <v>3</v>
      </c>
    </row>
    <row r="3335" spans="1:5" x14ac:dyDescent="0.35">
      <c r="A3335">
        <v>3334</v>
      </c>
      <c r="B3335" s="1">
        <v>44561</v>
      </c>
      <c r="C3335">
        <v>625</v>
      </c>
      <c r="D3335" t="s">
        <v>22</v>
      </c>
      <c r="E3335">
        <v>5</v>
      </c>
    </row>
    <row r="3336" spans="1:5" x14ac:dyDescent="0.35">
      <c r="A3336">
        <v>3335</v>
      </c>
      <c r="B3336" s="1">
        <v>44561</v>
      </c>
      <c r="C3336">
        <v>410</v>
      </c>
      <c r="D3336" t="s">
        <v>12</v>
      </c>
      <c r="E3336">
        <v>2</v>
      </c>
    </row>
    <row r="3337" spans="1:5" x14ac:dyDescent="0.35">
      <c r="A3337">
        <v>3336</v>
      </c>
      <c r="B3337" s="1">
        <v>44561</v>
      </c>
      <c r="C3337">
        <v>520</v>
      </c>
      <c r="D3337" t="s">
        <v>36</v>
      </c>
      <c r="E3337">
        <v>5</v>
      </c>
    </row>
    <row r="3338" spans="1:5" x14ac:dyDescent="0.35">
      <c r="A3338">
        <v>3337</v>
      </c>
      <c r="B3338" s="1">
        <v>44561</v>
      </c>
      <c r="C3338">
        <v>582</v>
      </c>
      <c r="D3338" t="s">
        <v>34</v>
      </c>
      <c r="E3338">
        <v>4</v>
      </c>
    </row>
    <row r="3339" spans="1:5" x14ac:dyDescent="0.35">
      <c r="A3339">
        <v>3338</v>
      </c>
      <c r="B3339" s="1">
        <v>44561</v>
      </c>
      <c r="C3339">
        <v>1225</v>
      </c>
      <c r="D3339" t="s">
        <v>12</v>
      </c>
      <c r="E3339">
        <v>5</v>
      </c>
    </row>
    <row r="3340" spans="1:5" x14ac:dyDescent="0.35">
      <c r="A3340">
        <v>3340</v>
      </c>
      <c r="B3340" s="1">
        <v>44515</v>
      </c>
      <c r="C3340">
        <v>5</v>
      </c>
      <c r="D3340" t="s">
        <v>15</v>
      </c>
      <c r="E3340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8"/>
  <sheetViews>
    <sheetView workbookViewId="0"/>
  </sheetViews>
  <sheetFormatPr defaultRowHeight="14.5" x14ac:dyDescent="0.35"/>
  <cols>
    <col min="1" max="1" width="10" bestFit="1" customWidth="1"/>
    <col min="2" max="2" width="13.6328125" bestFit="1" customWidth="1"/>
    <col min="5" max="5" width="1" customWidth="1"/>
  </cols>
  <sheetData>
    <row r="1" spans="1:3" x14ac:dyDescent="0.35">
      <c r="A1" t="s">
        <v>10799</v>
      </c>
      <c r="B1" t="s">
        <v>10800</v>
      </c>
      <c r="C1" t="s">
        <v>10801</v>
      </c>
    </row>
    <row r="2" spans="1:3" x14ac:dyDescent="0.35">
      <c r="A2">
        <v>1</v>
      </c>
      <c r="B2" t="s">
        <v>10802</v>
      </c>
      <c r="C2" t="s">
        <v>10803</v>
      </c>
    </row>
    <row r="3" spans="1:3" x14ac:dyDescent="0.35">
      <c r="A3">
        <v>2</v>
      </c>
      <c r="B3" t="s">
        <v>10804</v>
      </c>
      <c r="C3" t="s">
        <v>10805</v>
      </c>
    </row>
    <row r="4" spans="1:3" x14ac:dyDescent="0.35">
      <c r="A4">
        <v>3</v>
      </c>
      <c r="B4" t="s">
        <v>10806</v>
      </c>
      <c r="C4" t="s">
        <v>10807</v>
      </c>
    </row>
    <row r="5" spans="1:3" x14ac:dyDescent="0.35">
      <c r="A5">
        <v>4</v>
      </c>
      <c r="B5" t="s">
        <v>10808</v>
      </c>
      <c r="C5" t="s">
        <v>10809</v>
      </c>
    </row>
    <row r="6" spans="1:3" x14ac:dyDescent="0.35">
      <c r="A6">
        <v>5</v>
      </c>
      <c r="B6" t="s">
        <v>10810</v>
      </c>
      <c r="C6" t="s">
        <v>10811</v>
      </c>
    </row>
    <row r="7" spans="1:3" x14ac:dyDescent="0.35">
      <c r="A7">
        <v>6</v>
      </c>
      <c r="B7" t="s">
        <v>10812</v>
      </c>
      <c r="C7" t="s">
        <v>10813</v>
      </c>
    </row>
    <row r="8" spans="1:3" x14ac:dyDescent="0.35">
      <c r="A8">
        <v>7</v>
      </c>
      <c r="B8" t="s">
        <v>10814</v>
      </c>
      <c r="C8" t="s">
        <v>10815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2124"/>
  <sheetViews>
    <sheetView workbookViewId="0"/>
  </sheetViews>
  <sheetFormatPr defaultRowHeight="14.5" x14ac:dyDescent="0.35"/>
  <cols>
    <col min="1" max="1" width="10.7265625" bestFit="1" customWidth="1"/>
    <col min="3" max="3" width="22" bestFit="1" customWidth="1"/>
    <col min="4" max="4" width="75" bestFit="1" customWidth="1"/>
    <col min="5" max="5" width="14.26953125" bestFit="1" customWidth="1"/>
    <col min="6" max="6" width="26.7265625" bestFit="1" customWidth="1"/>
    <col min="7" max="7" width="22.08984375" bestFit="1" customWidth="1"/>
    <col min="8" max="8" width="17.36328125" bestFit="1" customWidth="1"/>
  </cols>
  <sheetData>
    <row r="1" spans="1:9" x14ac:dyDescent="0.35">
      <c r="A1" t="s">
        <v>2</v>
      </c>
      <c r="B1" t="s">
        <v>74</v>
      </c>
      <c r="C1" t="s">
        <v>75</v>
      </c>
      <c r="D1" t="s">
        <v>76</v>
      </c>
      <c r="E1" t="s">
        <v>77</v>
      </c>
      <c r="F1" t="s">
        <v>78</v>
      </c>
      <c r="G1" t="s">
        <v>79</v>
      </c>
      <c r="H1" t="s">
        <v>80</v>
      </c>
      <c r="I1" t="s">
        <v>81</v>
      </c>
    </row>
    <row r="2" spans="1:9" x14ac:dyDescent="0.35">
      <c r="A2">
        <v>1</v>
      </c>
      <c r="B2" t="s">
        <v>82</v>
      </c>
      <c r="C2" t="s">
        <v>83</v>
      </c>
      <c r="D2" t="s">
        <v>84</v>
      </c>
      <c r="E2" t="s">
        <v>85</v>
      </c>
      <c r="F2" t="s">
        <v>86</v>
      </c>
      <c r="G2" t="s">
        <v>87</v>
      </c>
      <c r="H2" t="s">
        <v>88</v>
      </c>
      <c r="I2">
        <v>20029</v>
      </c>
    </row>
    <row r="3" spans="1:9" x14ac:dyDescent="0.35">
      <c r="A3">
        <v>2</v>
      </c>
      <c r="B3" t="s">
        <v>89</v>
      </c>
      <c r="C3" t="s">
        <v>90</v>
      </c>
      <c r="D3" t="s">
        <v>91</v>
      </c>
      <c r="E3" t="s">
        <v>92</v>
      </c>
      <c r="F3" t="s">
        <v>93</v>
      </c>
      <c r="G3" t="s">
        <v>94</v>
      </c>
      <c r="H3" t="s">
        <v>95</v>
      </c>
      <c r="I3">
        <v>11436</v>
      </c>
    </row>
    <row r="4" spans="1:9" x14ac:dyDescent="0.35">
      <c r="A4">
        <v>3</v>
      </c>
      <c r="B4" t="s">
        <v>96</v>
      </c>
      <c r="C4" t="s">
        <v>97</v>
      </c>
      <c r="D4" t="s">
        <v>98</v>
      </c>
      <c r="E4" t="s">
        <v>99</v>
      </c>
      <c r="F4" t="s">
        <v>100</v>
      </c>
      <c r="G4" t="s">
        <v>101</v>
      </c>
      <c r="H4" t="s">
        <v>102</v>
      </c>
      <c r="I4">
        <v>30343</v>
      </c>
    </row>
    <row r="5" spans="1:9" x14ac:dyDescent="0.35">
      <c r="A5">
        <v>4</v>
      </c>
      <c r="B5" t="s">
        <v>103</v>
      </c>
      <c r="C5" t="s">
        <v>104</v>
      </c>
      <c r="D5" t="s">
        <v>105</v>
      </c>
      <c r="E5" t="s">
        <v>106</v>
      </c>
      <c r="F5" t="s">
        <v>107</v>
      </c>
      <c r="G5" t="s">
        <v>108</v>
      </c>
      <c r="H5" t="s">
        <v>109</v>
      </c>
      <c r="I5">
        <v>94177</v>
      </c>
    </row>
    <row r="6" spans="1:9" x14ac:dyDescent="0.35">
      <c r="A6">
        <v>5</v>
      </c>
      <c r="B6" t="s">
        <v>110</v>
      </c>
      <c r="C6" t="s">
        <v>111</v>
      </c>
      <c r="D6" t="s">
        <v>112</v>
      </c>
      <c r="E6" t="s">
        <v>113</v>
      </c>
      <c r="F6" t="s">
        <v>114</v>
      </c>
      <c r="G6" t="s">
        <v>115</v>
      </c>
      <c r="H6" t="s">
        <v>116</v>
      </c>
      <c r="I6">
        <v>79705</v>
      </c>
    </row>
    <row r="7" spans="1:9" x14ac:dyDescent="0.35">
      <c r="A7">
        <v>6</v>
      </c>
      <c r="B7" t="s">
        <v>117</v>
      </c>
      <c r="C7" t="s">
        <v>118</v>
      </c>
      <c r="D7" t="s">
        <v>119</v>
      </c>
      <c r="E7" t="s">
        <v>120</v>
      </c>
      <c r="F7" t="s">
        <v>121</v>
      </c>
      <c r="G7" t="s">
        <v>108</v>
      </c>
      <c r="H7" t="s">
        <v>109</v>
      </c>
      <c r="I7">
        <v>94159</v>
      </c>
    </row>
    <row r="8" spans="1:9" x14ac:dyDescent="0.35">
      <c r="A8">
        <v>7</v>
      </c>
      <c r="B8" t="s">
        <v>122</v>
      </c>
      <c r="C8" t="s">
        <v>123</v>
      </c>
      <c r="D8" t="s">
        <v>124</v>
      </c>
      <c r="E8" t="s">
        <v>125</v>
      </c>
      <c r="F8" t="s">
        <v>126</v>
      </c>
      <c r="G8" t="s">
        <v>127</v>
      </c>
      <c r="H8" t="s">
        <v>128</v>
      </c>
      <c r="I8">
        <v>73114</v>
      </c>
    </row>
    <row r="9" spans="1:9" x14ac:dyDescent="0.35">
      <c r="A9">
        <v>8</v>
      </c>
      <c r="B9" t="s">
        <v>129</v>
      </c>
      <c r="C9" t="s">
        <v>130</v>
      </c>
      <c r="D9" t="s">
        <v>131</v>
      </c>
      <c r="E9" t="s">
        <v>132</v>
      </c>
      <c r="F9" t="s">
        <v>133</v>
      </c>
      <c r="G9" t="s">
        <v>134</v>
      </c>
      <c r="H9" t="s">
        <v>95</v>
      </c>
      <c r="I9">
        <v>14619</v>
      </c>
    </row>
    <row r="10" spans="1:9" x14ac:dyDescent="0.35">
      <c r="A10">
        <v>9</v>
      </c>
      <c r="B10" t="s">
        <v>135</v>
      </c>
      <c r="C10" t="s">
        <v>136</v>
      </c>
      <c r="D10" t="s">
        <v>137</v>
      </c>
      <c r="E10" t="s">
        <v>138</v>
      </c>
      <c r="F10" t="s">
        <v>139</v>
      </c>
      <c r="G10" t="s">
        <v>140</v>
      </c>
      <c r="H10" t="s">
        <v>141</v>
      </c>
      <c r="I10">
        <v>85705</v>
      </c>
    </row>
    <row r="11" spans="1:9" x14ac:dyDescent="0.35">
      <c r="A11">
        <v>10</v>
      </c>
      <c r="B11" t="s">
        <v>142</v>
      </c>
      <c r="C11" t="s">
        <v>143</v>
      </c>
      <c r="D11" t="s">
        <v>144</v>
      </c>
      <c r="E11" t="s">
        <v>145</v>
      </c>
      <c r="F11" t="s">
        <v>146</v>
      </c>
      <c r="G11" t="s">
        <v>134</v>
      </c>
      <c r="H11" t="s">
        <v>95</v>
      </c>
      <c r="I11">
        <v>14614</v>
      </c>
    </row>
    <row r="12" spans="1:9" x14ac:dyDescent="0.35">
      <c r="A12">
        <v>11</v>
      </c>
      <c r="B12" t="s">
        <v>147</v>
      </c>
      <c r="C12" t="s">
        <v>148</v>
      </c>
      <c r="D12" t="s">
        <v>149</v>
      </c>
      <c r="E12" t="s">
        <v>150</v>
      </c>
      <c r="F12" t="s">
        <v>151</v>
      </c>
      <c r="G12" t="s">
        <v>134</v>
      </c>
      <c r="H12" t="s">
        <v>95</v>
      </c>
      <c r="I12">
        <v>14604</v>
      </c>
    </row>
    <row r="13" spans="1:9" x14ac:dyDescent="0.35">
      <c r="A13">
        <v>12</v>
      </c>
      <c r="B13" t="s">
        <v>152</v>
      </c>
      <c r="C13" t="s">
        <v>153</v>
      </c>
      <c r="D13" t="s">
        <v>154</v>
      </c>
      <c r="E13" t="s">
        <v>155</v>
      </c>
      <c r="F13" t="s">
        <v>156</v>
      </c>
      <c r="G13" t="s">
        <v>157</v>
      </c>
      <c r="H13" t="s">
        <v>128</v>
      </c>
      <c r="I13">
        <v>73071</v>
      </c>
    </row>
    <row r="14" spans="1:9" x14ac:dyDescent="0.35">
      <c r="A14">
        <v>13</v>
      </c>
      <c r="B14" t="s">
        <v>158</v>
      </c>
      <c r="C14" t="s">
        <v>159</v>
      </c>
      <c r="D14" t="s">
        <v>160</v>
      </c>
      <c r="E14" t="s">
        <v>161</v>
      </c>
      <c r="F14" t="s">
        <v>162</v>
      </c>
      <c r="G14" t="s">
        <v>163</v>
      </c>
      <c r="H14" t="s">
        <v>164</v>
      </c>
      <c r="I14">
        <v>23237</v>
      </c>
    </row>
    <row r="15" spans="1:9" x14ac:dyDescent="0.35">
      <c r="A15">
        <v>14</v>
      </c>
      <c r="B15" t="s">
        <v>165</v>
      </c>
      <c r="C15" t="s">
        <v>166</v>
      </c>
      <c r="D15" t="s">
        <v>167</v>
      </c>
      <c r="E15" t="s">
        <v>168</v>
      </c>
      <c r="F15" t="s">
        <v>169</v>
      </c>
      <c r="G15" t="s">
        <v>170</v>
      </c>
      <c r="H15" t="s">
        <v>171</v>
      </c>
      <c r="I15">
        <v>33625</v>
      </c>
    </row>
    <row r="16" spans="1:9" x14ac:dyDescent="0.35">
      <c r="A16">
        <v>15</v>
      </c>
      <c r="B16" t="s">
        <v>172</v>
      </c>
      <c r="C16" t="s">
        <v>173</v>
      </c>
      <c r="D16" t="s">
        <v>174</v>
      </c>
      <c r="E16" t="s">
        <v>175</v>
      </c>
      <c r="F16" t="s">
        <v>176</v>
      </c>
      <c r="G16" t="s">
        <v>177</v>
      </c>
      <c r="H16" t="s">
        <v>171</v>
      </c>
      <c r="I16">
        <v>33355</v>
      </c>
    </row>
    <row r="17" spans="1:9" x14ac:dyDescent="0.35">
      <c r="A17">
        <v>16</v>
      </c>
      <c r="B17" t="s">
        <v>178</v>
      </c>
      <c r="C17" t="s">
        <v>179</v>
      </c>
      <c r="D17" t="s">
        <v>180</v>
      </c>
      <c r="E17" t="s">
        <v>181</v>
      </c>
      <c r="F17" t="s">
        <v>182</v>
      </c>
      <c r="G17" t="s">
        <v>183</v>
      </c>
      <c r="H17" t="s">
        <v>184</v>
      </c>
      <c r="I17">
        <v>20918</v>
      </c>
    </row>
    <row r="18" spans="1:9" x14ac:dyDescent="0.35">
      <c r="A18">
        <v>17</v>
      </c>
      <c r="B18" t="s">
        <v>185</v>
      </c>
      <c r="C18" t="s">
        <v>186</v>
      </c>
      <c r="D18" t="s">
        <v>187</v>
      </c>
      <c r="E18" t="s">
        <v>188</v>
      </c>
      <c r="F18" t="s">
        <v>189</v>
      </c>
      <c r="G18" t="s">
        <v>190</v>
      </c>
      <c r="H18" t="s">
        <v>191</v>
      </c>
      <c r="I18">
        <v>99522</v>
      </c>
    </row>
    <row r="19" spans="1:9" x14ac:dyDescent="0.35">
      <c r="A19">
        <v>18</v>
      </c>
      <c r="B19" t="s">
        <v>192</v>
      </c>
      <c r="C19" t="s">
        <v>193</v>
      </c>
      <c r="D19" t="s">
        <v>194</v>
      </c>
      <c r="E19" t="s">
        <v>195</v>
      </c>
      <c r="F19" t="s">
        <v>196</v>
      </c>
      <c r="G19" t="s">
        <v>197</v>
      </c>
      <c r="H19" t="s">
        <v>198</v>
      </c>
      <c r="I19">
        <v>8638</v>
      </c>
    </row>
    <row r="20" spans="1:9" x14ac:dyDescent="0.35">
      <c r="A20">
        <v>19</v>
      </c>
      <c r="B20" t="s">
        <v>199</v>
      </c>
      <c r="C20" t="s">
        <v>200</v>
      </c>
      <c r="D20" t="s">
        <v>201</v>
      </c>
      <c r="E20" t="s">
        <v>202</v>
      </c>
      <c r="F20" t="s">
        <v>203</v>
      </c>
      <c r="G20" t="s">
        <v>204</v>
      </c>
      <c r="H20" t="s">
        <v>205</v>
      </c>
      <c r="I20">
        <v>53705</v>
      </c>
    </row>
    <row r="21" spans="1:9" x14ac:dyDescent="0.35">
      <c r="A21">
        <v>20</v>
      </c>
      <c r="B21" t="s">
        <v>206</v>
      </c>
      <c r="C21" t="s">
        <v>207</v>
      </c>
      <c r="D21" t="s">
        <v>208</v>
      </c>
      <c r="E21" t="s">
        <v>209</v>
      </c>
      <c r="F21" t="s">
        <v>210</v>
      </c>
      <c r="G21" t="s">
        <v>211</v>
      </c>
      <c r="H21" t="s">
        <v>212</v>
      </c>
      <c r="I21">
        <v>52405</v>
      </c>
    </row>
    <row r="22" spans="1:9" x14ac:dyDescent="0.35">
      <c r="A22">
        <v>21</v>
      </c>
      <c r="B22" t="s">
        <v>213</v>
      </c>
      <c r="C22" t="s">
        <v>214</v>
      </c>
      <c r="D22" t="s">
        <v>215</v>
      </c>
      <c r="E22" t="s">
        <v>216</v>
      </c>
      <c r="F22" t="s">
        <v>217</v>
      </c>
      <c r="G22" t="s">
        <v>218</v>
      </c>
      <c r="H22" t="s">
        <v>116</v>
      </c>
      <c r="I22">
        <v>75310</v>
      </c>
    </row>
    <row r="23" spans="1:9" x14ac:dyDescent="0.35">
      <c r="A23">
        <v>22</v>
      </c>
      <c r="B23" t="s">
        <v>219</v>
      </c>
      <c r="C23" t="s">
        <v>220</v>
      </c>
      <c r="D23" t="s">
        <v>221</v>
      </c>
      <c r="E23" t="s">
        <v>222</v>
      </c>
      <c r="F23" t="s">
        <v>223</v>
      </c>
      <c r="G23" t="s">
        <v>224</v>
      </c>
      <c r="H23" t="s">
        <v>225</v>
      </c>
      <c r="I23">
        <v>37410</v>
      </c>
    </row>
    <row r="24" spans="1:9" x14ac:dyDescent="0.35">
      <c r="A24">
        <v>23</v>
      </c>
      <c r="B24" t="s">
        <v>226</v>
      </c>
      <c r="C24" t="s">
        <v>227</v>
      </c>
      <c r="D24" t="s">
        <v>228</v>
      </c>
      <c r="E24" t="s">
        <v>229</v>
      </c>
      <c r="F24" t="s">
        <v>230</v>
      </c>
      <c r="G24" t="s">
        <v>231</v>
      </c>
      <c r="H24" t="s">
        <v>232</v>
      </c>
      <c r="I24">
        <v>71307</v>
      </c>
    </row>
    <row r="25" spans="1:9" x14ac:dyDescent="0.35">
      <c r="A25">
        <v>24</v>
      </c>
      <c r="B25" t="s">
        <v>233</v>
      </c>
      <c r="C25" t="s">
        <v>234</v>
      </c>
      <c r="D25" t="s">
        <v>235</v>
      </c>
      <c r="E25" t="s">
        <v>236</v>
      </c>
      <c r="F25" t="s">
        <v>237</v>
      </c>
      <c r="G25" t="s">
        <v>238</v>
      </c>
      <c r="H25" t="s">
        <v>239</v>
      </c>
      <c r="I25">
        <v>89595</v>
      </c>
    </row>
    <row r="26" spans="1:9" x14ac:dyDescent="0.35">
      <c r="A26">
        <v>25</v>
      </c>
      <c r="B26" t="s">
        <v>240</v>
      </c>
      <c r="C26" t="s">
        <v>241</v>
      </c>
      <c r="D26" t="s">
        <v>242</v>
      </c>
      <c r="E26" t="s">
        <v>243</v>
      </c>
      <c r="F26" t="s">
        <v>244</v>
      </c>
      <c r="G26" t="s">
        <v>245</v>
      </c>
      <c r="H26" t="s">
        <v>246</v>
      </c>
      <c r="I26">
        <v>46614</v>
      </c>
    </row>
    <row r="27" spans="1:9" x14ac:dyDescent="0.35">
      <c r="A27">
        <v>26</v>
      </c>
      <c r="B27" t="s">
        <v>247</v>
      </c>
      <c r="C27" t="s">
        <v>248</v>
      </c>
      <c r="D27" t="s">
        <v>249</v>
      </c>
      <c r="E27" t="s">
        <v>250</v>
      </c>
      <c r="F27" t="s">
        <v>251</v>
      </c>
      <c r="G27" t="s">
        <v>252</v>
      </c>
      <c r="H27" t="s">
        <v>212</v>
      </c>
      <c r="I27">
        <v>51110</v>
      </c>
    </row>
    <row r="28" spans="1:9" x14ac:dyDescent="0.35">
      <c r="A28">
        <v>27</v>
      </c>
      <c r="B28" t="s">
        <v>253</v>
      </c>
      <c r="C28" t="s">
        <v>254</v>
      </c>
      <c r="D28" t="s">
        <v>255</v>
      </c>
      <c r="E28" t="s">
        <v>256</v>
      </c>
      <c r="F28" t="s">
        <v>257</v>
      </c>
      <c r="G28" t="s">
        <v>258</v>
      </c>
      <c r="H28" t="s">
        <v>141</v>
      </c>
      <c r="I28">
        <v>85246</v>
      </c>
    </row>
    <row r="29" spans="1:9" x14ac:dyDescent="0.35">
      <c r="A29">
        <v>28</v>
      </c>
      <c r="B29" t="s">
        <v>259</v>
      </c>
      <c r="C29" t="s">
        <v>260</v>
      </c>
      <c r="D29" t="s">
        <v>261</v>
      </c>
      <c r="E29" t="s">
        <v>262</v>
      </c>
      <c r="F29" t="s">
        <v>263</v>
      </c>
      <c r="G29" t="s">
        <v>264</v>
      </c>
      <c r="H29" t="s">
        <v>116</v>
      </c>
      <c r="I29">
        <v>78426</v>
      </c>
    </row>
    <row r="30" spans="1:9" x14ac:dyDescent="0.35">
      <c r="A30">
        <v>29</v>
      </c>
      <c r="B30" t="s">
        <v>265</v>
      </c>
      <c r="C30" t="s">
        <v>266</v>
      </c>
      <c r="D30" t="s">
        <v>267</v>
      </c>
      <c r="E30" t="s">
        <v>268</v>
      </c>
      <c r="F30" t="s">
        <v>269</v>
      </c>
      <c r="G30" t="s">
        <v>270</v>
      </c>
      <c r="H30" t="s">
        <v>232</v>
      </c>
      <c r="I30">
        <v>70124</v>
      </c>
    </row>
    <row r="31" spans="1:9" x14ac:dyDescent="0.35">
      <c r="A31">
        <v>30</v>
      </c>
      <c r="B31" t="s">
        <v>271</v>
      </c>
      <c r="C31" t="s">
        <v>272</v>
      </c>
      <c r="D31" t="s">
        <v>273</v>
      </c>
      <c r="E31" t="s">
        <v>274</v>
      </c>
      <c r="F31" t="s">
        <v>275</v>
      </c>
      <c r="G31" t="s">
        <v>94</v>
      </c>
      <c r="H31" t="s">
        <v>95</v>
      </c>
      <c r="I31">
        <v>11431</v>
      </c>
    </row>
    <row r="32" spans="1:9" x14ac:dyDescent="0.35">
      <c r="A32">
        <v>31</v>
      </c>
      <c r="B32" t="s">
        <v>276</v>
      </c>
      <c r="C32" t="s">
        <v>277</v>
      </c>
      <c r="D32" t="s">
        <v>278</v>
      </c>
      <c r="E32" t="s">
        <v>279</v>
      </c>
      <c r="F32" t="s">
        <v>280</v>
      </c>
      <c r="G32" t="s">
        <v>281</v>
      </c>
      <c r="H32" t="s">
        <v>171</v>
      </c>
      <c r="I32">
        <v>32605</v>
      </c>
    </row>
    <row r="33" spans="1:9" x14ac:dyDescent="0.35">
      <c r="A33">
        <v>32</v>
      </c>
      <c r="B33" t="s">
        <v>282</v>
      </c>
      <c r="C33" t="s">
        <v>283</v>
      </c>
      <c r="D33" t="s">
        <v>284</v>
      </c>
      <c r="E33" t="s">
        <v>285</v>
      </c>
      <c r="F33" t="s">
        <v>286</v>
      </c>
      <c r="G33" t="s">
        <v>108</v>
      </c>
      <c r="H33" t="s">
        <v>109</v>
      </c>
      <c r="I33">
        <v>94147</v>
      </c>
    </row>
    <row r="34" spans="1:9" x14ac:dyDescent="0.35">
      <c r="A34">
        <v>33</v>
      </c>
      <c r="B34" t="s">
        <v>287</v>
      </c>
      <c r="C34" t="s">
        <v>288</v>
      </c>
      <c r="D34" t="s">
        <v>289</v>
      </c>
      <c r="E34" t="s">
        <v>290</v>
      </c>
      <c r="F34" t="s">
        <v>291</v>
      </c>
      <c r="G34" t="s">
        <v>270</v>
      </c>
      <c r="H34" t="s">
        <v>232</v>
      </c>
      <c r="I34">
        <v>70149</v>
      </c>
    </row>
    <row r="35" spans="1:9" x14ac:dyDescent="0.35">
      <c r="A35">
        <v>34</v>
      </c>
      <c r="B35" t="s">
        <v>292</v>
      </c>
      <c r="C35" t="s">
        <v>293</v>
      </c>
      <c r="D35" t="s">
        <v>294</v>
      </c>
      <c r="E35" t="s">
        <v>295</v>
      </c>
      <c r="F35" t="s">
        <v>296</v>
      </c>
      <c r="G35" t="s">
        <v>297</v>
      </c>
      <c r="H35" t="s">
        <v>225</v>
      </c>
      <c r="I35">
        <v>37245</v>
      </c>
    </row>
    <row r="36" spans="1:9" x14ac:dyDescent="0.35">
      <c r="A36">
        <v>35</v>
      </c>
      <c r="B36" t="s">
        <v>298</v>
      </c>
      <c r="C36" t="s">
        <v>299</v>
      </c>
      <c r="D36" t="s">
        <v>300</v>
      </c>
      <c r="E36" t="s">
        <v>301</v>
      </c>
      <c r="F36" t="s">
        <v>302</v>
      </c>
      <c r="G36" t="s">
        <v>303</v>
      </c>
      <c r="H36" t="s">
        <v>304</v>
      </c>
      <c r="I36">
        <v>60630</v>
      </c>
    </row>
    <row r="37" spans="1:9" x14ac:dyDescent="0.35">
      <c r="A37">
        <v>36</v>
      </c>
      <c r="B37" t="s">
        <v>305</v>
      </c>
      <c r="C37" t="s">
        <v>306</v>
      </c>
      <c r="D37" t="s">
        <v>307</v>
      </c>
      <c r="E37" t="s">
        <v>308</v>
      </c>
      <c r="F37" t="s">
        <v>309</v>
      </c>
      <c r="G37" t="s">
        <v>310</v>
      </c>
      <c r="H37" t="s">
        <v>95</v>
      </c>
      <c r="I37">
        <v>10019</v>
      </c>
    </row>
    <row r="38" spans="1:9" x14ac:dyDescent="0.35">
      <c r="A38">
        <v>37</v>
      </c>
      <c r="B38" t="s">
        <v>311</v>
      </c>
      <c r="C38" t="s">
        <v>312</v>
      </c>
      <c r="D38" t="s">
        <v>313</v>
      </c>
      <c r="E38" t="s">
        <v>314</v>
      </c>
      <c r="F38" t="s">
        <v>315</v>
      </c>
      <c r="G38" t="s">
        <v>316</v>
      </c>
      <c r="H38" t="s">
        <v>246</v>
      </c>
      <c r="I38">
        <v>46896</v>
      </c>
    </row>
    <row r="39" spans="1:9" x14ac:dyDescent="0.35">
      <c r="A39">
        <v>38</v>
      </c>
      <c r="B39" t="s">
        <v>317</v>
      </c>
      <c r="C39" t="s">
        <v>318</v>
      </c>
      <c r="D39" t="s">
        <v>319</v>
      </c>
      <c r="E39" t="s">
        <v>320</v>
      </c>
      <c r="F39" t="s">
        <v>321</v>
      </c>
      <c r="G39" t="s">
        <v>322</v>
      </c>
      <c r="H39" t="s">
        <v>246</v>
      </c>
      <c r="I39">
        <v>46226</v>
      </c>
    </row>
    <row r="40" spans="1:9" x14ac:dyDescent="0.35">
      <c r="A40">
        <v>39</v>
      </c>
      <c r="B40" t="s">
        <v>323</v>
      </c>
      <c r="C40" t="s">
        <v>324</v>
      </c>
      <c r="D40" t="s">
        <v>325</v>
      </c>
      <c r="E40" t="s">
        <v>326</v>
      </c>
      <c r="F40" t="s">
        <v>327</v>
      </c>
      <c r="G40" t="s">
        <v>328</v>
      </c>
      <c r="H40" t="s">
        <v>329</v>
      </c>
      <c r="I40">
        <v>84170</v>
      </c>
    </row>
    <row r="41" spans="1:9" x14ac:dyDescent="0.35">
      <c r="A41">
        <v>40</v>
      </c>
      <c r="B41" t="s">
        <v>330</v>
      </c>
      <c r="C41" t="s">
        <v>331</v>
      </c>
      <c r="D41" t="s">
        <v>332</v>
      </c>
      <c r="E41" t="s">
        <v>333</v>
      </c>
      <c r="F41" t="s">
        <v>334</v>
      </c>
      <c r="G41" t="s">
        <v>335</v>
      </c>
      <c r="H41" t="s">
        <v>336</v>
      </c>
      <c r="I41">
        <v>214</v>
      </c>
    </row>
    <row r="42" spans="1:9" x14ac:dyDescent="0.35">
      <c r="A42">
        <v>41</v>
      </c>
      <c r="B42" t="s">
        <v>337</v>
      </c>
      <c r="C42" t="s">
        <v>338</v>
      </c>
      <c r="D42" t="s">
        <v>339</v>
      </c>
      <c r="E42" t="s">
        <v>340</v>
      </c>
      <c r="F42" t="s">
        <v>341</v>
      </c>
      <c r="G42" t="s">
        <v>342</v>
      </c>
      <c r="H42" t="s">
        <v>109</v>
      </c>
      <c r="I42">
        <v>91103</v>
      </c>
    </row>
    <row r="43" spans="1:9" x14ac:dyDescent="0.35">
      <c r="A43">
        <v>42</v>
      </c>
      <c r="B43" t="s">
        <v>343</v>
      </c>
      <c r="C43" t="s">
        <v>344</v>
      </c>
      <c r="D43" t="s">
        <v>345</v>
      </c>
      <c r="E43" t="s">
        <v>346</v>
      </c>
      <c r="F43" t="s">
        <v>347</v>
      </c>
      <c r="G43" t="s">
        <v>101</v>
      </c>
      <c r="H43" t="s">
        <v>102</v>
      </c>
      <c r="I43">
        <v>31190</v>
      </c>
    </row>
    <row r="44" spans="1:9" x14ac:dyDescent="0.35">
      <c r="A44">
        <v>43</v>
      </c>
      <c r="B44" t="s">
        <v>348</v>
      </c>
      <c r="C44" t="s">
        <v>349</v>
      </c>
      <c r="D44" t="s">
        <v>350</v>
      </c>
      <c r="E44" t="s">
        <v>351</v>
      </c>
      <c r="F44" t="s">
        <v>352</v>
      </c>
      <c r="G44" t="s">
        <v>353</v>
      </c>
      <c r="H44" t="s">
        <v>354</v>
      </c>
      <c r="I44">
        <v>43284</v>
      </c>
    </row>
    <row r="45" spans="1:9" x14ac:dyDescent="0.35">
      <c r="A45">
        <v>44</v>
      </c>
      <c r="B45" t="s">
        <v>355</v>
      </c>
      <c r="C45" t="s">
        <v>356</v>
      </c>
      <c r="D45" t="s">
        <v>357</v>
      </c>
      <c r="E45" t="s">
        <v>358</v>
      </c>
      <c r="F45" t="s">
        <v>359</v>
      </c>
      <c r="G45" t="s">
        <v>360</v>
      </c>
      <c r="H45" t="s">
        <v>361</v>
      </c>
      <c r="I45">
        <v>80044</v>
      </c>
    </row>
    <row r="46" spans="1:9" x14ac:dyDescent="0.35">
      <c r="A46">
        <v>45</v>
      </c>
      <c r="B46" t="s">
        <v>362</v>
      </c>
      <c r="C46" t="s">
        <v>363</v>
      </c>
      <c r="D46" t="s">
        <v>364</v>
      </c>
      <c r="E46" t="s">
        <v>365</v>
      </c>
      <c r="F46" t="s">
        <v>366</v>
      </c>
      <c r="G46" t="s">
        <v>367</v>
      </c>
      <c r="H46" t="s">
        <v>141</v>
      </c>
      <c r="I46">
        <v>85077</v>
      </c>
    </row>
    <row r="47" spans="1:9" x14ac:dyDescent="0.35">
      <c r="A47">
        <v>46</v>
      </c>
      <c r="B47" t="s">
        <v>368</v>
      </c>
      <c r="C47" t="s">
        <v>369</v>
      </c>
      <c r="D47" t="s">
        <v>370</v>
      </c>
      <c r="E47" t="s">
        <v>371</v>
      </c>
      <c r="F47" t="s">
        <v>372</v>
      </c>
      <c r="G47" t="s">
        <v>373</v>
      </c>
      <c r="H47" t="s">
        <v>128</v>
      </c>
      <c r="I47">
        <v>74116</v>
      </c>
    </row>
    <row r="48" spans="1:9" x14ac:dyDescent="0.35">
      <c r="A48">
        <v>47</v>
      </c>
      <c r="B48" t="s">
        <v>374</v>
      </c>
      <c r="C48" t="s">
        <v>375</v>
      </c>
      <c r="D48" t="s">
        <v>376</v>
      </c>
      <c r="E48" t="s">
        <v>377</v>
      </c>
      <c r="F48" t="s">
        <v>378</v>
      </c>
      <c r="G48" t="s">
        <v>379</v>
      </c>
      <c r="H48" t="s">
        <v>380</v>
      </c>
      <c r="I48">
        <v>18706</v>
      </c>
    </row>
    <row r="49" spans="1:9" x14ac:dyDescent="0.35">
      <c r="A49">
        <v>48</v>
      </c>
      <c r="B49" t="s">
        <v>381</v>
      </c>
      <c r="C49" t="s">
        <v>382</v>
      </c>
      <c r="D49" t="s">
        <v>383</v>
      </c>
      <c r="E49" t="s">
        <v>384</v>
      </c>
      <c r="F49" t="s">
        <v>385</v>
      </c>
      <c r="G49" t="s">
        <v>386</v>
      </c>
      <c r="H49" t="s">
        <v>387</v>
      </c>
      <c r="I49">
        <v>1114</v>
      </c>
    </row>
    <row r="50" spans="1:9" x14ac:dyDescent="0.35">
      <c r="A50">
        <v>49</v>
      </c>
      <c r="B50" t="s">
        <v>388</v>
      </c>
      <c r="C50" t="s">
        <v>389</v>
      </c>
      <c r="D50" t="s">
        <v>390</v>
      </c>
      <c r="E50" t="s">
        <v>391</v>
      </c>
      <c r="F50" t="s">
        <v>392</v>
      </c>
      <c r="G50" t="s">
        <v>393</v>
      </c>
      <c r="H50" t="s">
        <v>354</v>
      </c>
      <c r="I50">
        <v>44191</v>
      </c>
    </row>
    <row r="51" spans="1:9" x14ac:dyDescent="0.35">
      <c r="A51">
        <v>50</v>
      </c>
      <c r="B51" t="s">
        <v>394</v>
      </c>
      <c r="C51" t="s">
        <v>395</v>
      </c>
      <c r="D51" t="s">
        <v>396</v>
      </c>
      <c r="E51" t="s">
        <v>397</v>
      </c>
      <c r="F51" t="s">
        <v>398</v>
      </c>
      <c r="G51" t="s">
        <v>399</v>
      </c>
      <c r="H51" t="s">
        <v>400</v>
      </c>
      <c r="I51">
        <v>55412</v>
      </c>
    </row>
    <row r="52" spans="1:9" x14ac:dyDescent="0.35">
      <c r="A52">
        <v>51</v>
      </c>
      <c r="B52" t="s">
        <v>401</v>
      </c>
      <c r="C52" t="s">
        <v>402</v>
      </c>
      <c r="D52" t="s">
        <v>403</v>
      </c>
      <c r="E52" t="s">
        <v>404</v>
      </c>
      <c r="F52" t="s">
        <v>405</v>
      </c>
      <c r="G52" t="s">
        <v>406</v>
      </c>
      <c r="H52" t="s">
        <v>116</v>
      </c>
      <c r="I52">
        <v>76147</v>
      </c>
    </row>
    <row r="53" spans="1:9" x14ac:dyDescent="0.35">
      <c r="A53">
        <v>52</v>
      </c>
      <c r="B53" t="s">
        <v>407</v>
      </c>
      <c r="C53" t="s">
        <v>408</v>
      </c>
      <c r="D53" t="s">
        <v>409</v>
      </c>
      <c r="E53" t="s">
        <v>410</v>
      </c>
      <c r="F53" t="s">
        <v>411</v>
      </c>
      <c r="G53" t="s">
        <v>101</v>
      </c>
      <c r="H53" t="s">
        <v>102</v>
      </c>
      <c r="I53">
        <v>30336</v>
      </c>
    </row>
    <row r="54" spans="1:9" x14ac:dyDescent="0.35">
      <c r="A54">
        <v>53</v>
      </c>
      <c r="B54" t="s">
        <v>412</v>
      </c>
      <c r="C54" t="s">
        <v>413</v>
      </c>
      <c r="D54" t="s">
        <v>414</v>
      </c>
      <c r="E54" t="s">
        <v>415</v>
      </c>
      <c r="F54" t="s">
        <v>416</v>
      </c>
      <c r="G54" t="s">
        <v>238</v>
      </c>
      <c r="H54" t="s">
        <v>239</v>
      </c>
      <c r="I54">
        <v>89595</v>
      </c>
    </row>
    <row r="55" spans="1:9" x14ac:dyDescent="0.35">
      <c r="A55">
        <v>54</v>
      </c>
      <c r="B55" t="s">
        <v>417</v>
      </c>
      <c r="C55" t="s">
        <v>418</v>
      </c>
      <c r="D55" t="s">
        <v>419</v>
      </c>
      <c r="E55" t="s">
        <v>420</v>
      </c>
      <c r="F55" t="s">
        <v>421</v>
      </c>
      <c r="G55" t="s">
        <v>422</v>
      </c>
      <c r="H55" t="s">
        <v>423</v>
      </c>
      <c r="I55">
        <v>57193</v>
      </c>
    </row>
    <row r="56" spans="1:9" x14ac:dyDescent="0.35">
      <c r="A56">
        <v>55</v>
      </c>
      <c r="B56" t="s">
        <v>424</v>
      </c>
      <c r="C56" t="s">
        <v>425</v>
      </c>
      <c r="D56" t="s">
        <v>426</v>
      </c>
      <c r="E56" t="s">
        <v>427</v>
      </c>
      <c r="F56" t="s">
        <v>428</v>
      </c>
      <c r="G56" t="s">
        <v>303</v>
      </c>
      <c r="H56" t="s">
        <v>304</v>
      </c>
      <c r="I56">
        <v>60681</v>
      </c>
    </row>
    <row r="57" spans="1:9" x14ac:dyDescent="0.35">
      <c r="A57">
        <v>56</v>
      </c>
      <c r="B57" t="s">
        <v>429</v>
      </c>
      <c r="C57" t="s">
        <v>430</v>
      </c>
      <c r="D57" t="s">
        <v>431</v>
      </c>
      <c r="E57" t="s">
        <v>432</v>
      </c>
      <c r="F57" t="s">
        <v>433</v>
      </c>
      <c r="G57" t="s">
        <v>127</v>
      </c>
      <c r="H57" t="s">
        <v>128</v>
      </c>
      <c r="I57">
        <v>73124</v>
      </c>
    </row>
    <row r="58" spans="1:9" x14ac:dyDescent="0.35">
      <c r="A58">
        <v>57</v>
      </c>
      <c r="B58" t="s">
        <v>434</v>
      </c>
      <c r="C58" t="s">
        <v>435</v>
      </c>
      <c r="D58" t="s">
        <v>436</v>
      </c>
      <c r="E58" t="s">
        <v>437</v>
      </c>
      <c r="F58" t="s">
        <v>438</v>
      </c>
      <c r="G58" t="s">
        <v>134</v>
      </c>
      <c r="H58" t="s">
        <v>95</v>
      </c>
      <c r="I58">
        <v>14619</v>
      </c>
    </row>
    <row r="59" spans="1:9" x14ac:dyDescent="0.35">
      <c r="A59">
        <v>58</v>
      </c>
      <c r="B59" t="s">
        <v>439</v>
      </c>
      <c r="C59" t="s">
        <v>440</v>
      </c>
      <c r="D59" t="s">
        <v>441</v>
      </c>
      <c r="E59" t="s">
        <v>442</v>
      </c>
      <c r="F59" t="s">
        <v>443</v>
      </c>
      <c r="G59" t="s">
        <v>177</v>
      </c>
      <c r="H59" t="s">
        <v>171</v>
      </c>
      <c r="I59">
        <v>33345</v>
      </c>
    </row>
    <row r="60" spans="1:9" x14ac:dyDescent="0.35">
      <c r="A60">
        <v>59</v>
      </c>
      <c r="B60" t="s">
        <v>444</v>
      </c>
      <c r="C60" t="s">
        <v>445</v>
      </c>
      <c r="D60" t="s">
        <v>446</v>
      </c>
      <c r="E60" t="s">
        <v>447</v>
      </c>
      <c r="F60" t="s">
        <v>448</v>
      </c>
      <c r="G60" t="s">
        <v>367</v>
      </c>
      <c r="H60" t="s">
        <v>141</v>
      </c>
      <c r="I60">
        <v>85099</v>
      </c>
    </row>
    <row r="61" spans="1:9" x14ac:dyDescent="0.35">
      <c r="A61">
        <v>60</v>
      </c>
      <c r="B61" t="s">
        <v>449</v>
      </c>
      <c r="C61" t="s">
        <v>450</v>
      </c>
      <c r="D61" t="s">
        <v>451</v>
      </c>
      <c r="E61" t="s">
        <v>452</v>
      </c>
      <c r="F61" t="s">
        <v>453</v>
      </c>
      <c r="G61" t="s">
        <v>454</v>
      </c>
      <c r="H61" t="s">
        <v>455</v>
      </c>
      <c r="I61">
        <v>48930</v>
      </c>
    </row>
    <row r="62" spans="1:9" x14ac:dyDescent="0.35">
      <c r="A62">
        <v>61</v>
      </c>
      <c r="B62" t="s">
        <v>456</v>
      </c>
      <c r="C62" t="s">
        <v>457</v>
      </c>
      <c r="D62" t="s">
        <v>458</v>
      </c>
      <c r="E62" t="s">
        <v>459</v>
      </c>
      <c r="F62" t="s">
        <v>460</v>
      </c>
      <c r="G62" t="s">
        <v>163</v>
      </c>
      <c r="H62" t="s">
        <v>164</v>
      </c>
      <c r="I62">
        <v>23208</v>
      </c>
    </row>
    <row r="63" spans="1:9" x14ac:dyDescent="0.35">
      <c r="A63">
        <v>62</v>
      </c>
      <c r="B63" t="s">
        <v>461</v>
      </c>
      <c r="C63" t="s">
        <v>462</v>
      </c>
      <c r="D63" t="s">
        <v>463</v>
      </c>
      <c r="E63" t="s">
        <v>464</v>
      </c>
      <c r="F63" t="s">
        <v>465</v>
      </c>
      <c r="G63" t="s">
        <v>466</v>
      </c>
      <c r="H63" t="s">
        <v>467</v>
      </c>
      <c r="I63">
        <v>72215</v>
      </c>
    </row>
    <row r="64" spans="1:9" x14ac:dyDescent="0.35">
      <c r="A64">
        <v>63</v>
      </c>
      <c r="B64" t="s">
        <v>468</v>
      </c>
      <c r="C64" t="s">
        <v>469</v>
      </c>
      <c r="D64" t="s">
        <v>470</v>
      </c>
      <c r="E64" t="s">
        <v>471</v>
      </c>
      <c r="F64" t="s">
        <v>472</v>
      </c>
      <c r="G64" t="s">
        <v>310</v>
      </c>
      <c r="H64" t="s">
        <v>95</v>
      </c>
      <c r="I64">
        <v>10034</v>
      </c>
    </row>
    <row r="65" spans="1:9" x14ac:dyDescent="0.35">
      <c r="A65">
        <v>64</v>
      </c>
      <c r="B65" t="s">
        <v>473</v>
      </c>
      <c r="C65" t="s">
        <v>474</v>
      </c>
      <c r="D65" t="s">
        <v>475</v>
      </c>
      <c r="E65" t="s">
        <v>476</v>
      </c>
      <c r="F65" t="s">
        <v>477</v>
      </c>
      <c r="G65" t="s">
        <v>478</v>
      </c>
      <c r="H65" t="s">
        <v>380</v>
      </c>
      <c r="I65">
        <v>19178</v>
      </c>
    </row>
    <row r="66" spans="1:9" x14ac:dyDescent="0.35">
      <c r="A66">
        <v>65</v>
      </c>
      <c r="B66" t="s">
        <v>479</v>
      </c>
      <c r="C66" t="s">
        <v>480</v>
      </c>
      <c r="D66" t="s">
        <v>481</v>
      </c>
      <c r="E66" t="s">
        <v>482</v>
      </c>
      <c r="F66" t="s">
        <v>483</v>
      </c>
      <c r="G66" t="s">
        <v>484</v>
      </c>
      <c r="H66" t="s">
        <v>109</v>
      </c>
      <c r="I66">
        <v>92170</v>
      </c>
    </row>
    <row r="67" spans="1:9" x14ac:dyDescent="0.35">
      <c r="A67">
        <v>66</v>
      </c>
      <c r="B67" t="s">
        <v>485</v>
      </c>
      <c r="C67" t="s">
        <v>486</v>
      </c>
      <c r="D67" t="s">
        <v>487</v>
      </c>
      <c r="E67" t="s">
        <v>488</v>
      </c>
      <c r="F67" t="s">
        <v>489</v>
      </c>
      <c r="G67" t="s">
        <v>490</v>
      </c>
      <c r="H67" t="s">
        <v>109</v>
      </c>
      <c r="I67">
        <v>95155</v>
      </c>
    </row>
    <row r="68" spans="1:9" x14ac:dyDescent="0.35">
      <c r="A68">
        <v>67</v>
      </c>
      <c r="B68" t="s">
        <v>491</v>
      </c>
      <c r="C68" t="s">
        <v>492</v>
      </c>
      <c r="D68" t="s">
        <v>493</v>
      </c>
      <c r="E68" t="s">
        <v>494</v>
      </c>
      <c r="F68" t="s">
        <v>495</v>
      </c>
      <c r="G68" t="s">
        <v>496</v>
      </c>
      <c r="H68" t="s">
        <v>116</v>
      </c>
      <c r="I68">
        <v>77554</v>
      </c>
    </row>
    <row r="69" spans="1:9" x14ac:dyDescent="0.35">
      <c r="A69">
        <v>68</v>
      </c>
      <c r="B69" t="s">
        <v>497</v>
      </c>
      <c r="C69" t="s">
        <v>498</v>
      </c>
      <c r="D69" t="s">
        <v>499</v>
      </c>
      <c r="E69" t="s">
        <v>500</v>
      </c>
      <c r="F69" t="s">
        <v>501</v>
      </c>
      <c r="G69" t="s">
        <v>502</v>
      </c>
      <c r="H69" t="s">
        <v>87</v>
      </c>
      <c r="I69">
        <v>98442</v>
      </c>
    </row>
    <row r="70" spans="1:9" x14ac:dyDescent="0.35">
      <c r="A70">
        <v>69</v>
      </c>
      <c r="B70" t="s">
        <v>503</v>
      </c>
      <c r="C70" t="s">
        <v>504</v>
      </c>
      <c r="D70" t="s">
        <v>505</v>
      </c>
      <c r="E70" t="s">
        <v>506</v>
      </c>
      <c r="F70" t="s">
        <v>507</v>
      </c>
      <c r="G70" t="s">
        <v>508</v>
      </c>
      <c r="H70" t="s">
        <v>95</v>
      </c>
      <c r="I70">
        <v>11254</v>
      </c>
    </row>
    <row r="71" spans="1:9" x14ac:dyDescent="0.35">
      <c r="A71">
        <v>70</v>
      </c>
      <c r="B71" t="s">
        <v>509</v>
      </c>
      <c r="C71" t="s">
        <v>510</v>
      </c>
      <c r="D71" t="s">
        <v>511</v>
      </c>
      <c r="E71" t="s">
        <v>512</v>
      </c>
      <c r="F71" t="s">
        <v>513</v>
      </c>
      <c r="G71" t="s">
        <v>514</v>
      </c>
      <c r="H71" t="s">
        <v>171</v>
      </c>
      <c r="I71">
        <v>34102</v>
      </c>
    </row>
    <row r="72" spans="1:9" x14ac:dyDescent="0.35">
      <c r="A72">
        <v>71</v>
      </c>
      <c r="B72" t="s">
        <v>515</v>
      </c>
      <c r="C72" t="s">
        <v>516</v>
      </c>
      <c r="D72" t="s">
        <v>517</v>
      </c>
      <c r="E72" t="s">
        <v>518</v>
      </c>
      <c r="F72" t="s">
        <v>519</v>
      </c>
      <c r="G72" t="s">
        <v>502</v>
      </c>
      <c r="H72" t="s">
        <v>87</v>
      </c>
      <c r="I72">
        <v>98442</v>
      </c>
    </row>
    <row r="73" spans="1:9" x14ac:dyDescent="0.35">
      <c r="A73">
        <v>72</v>
      </c>
      <c r="B73" t="s">
        <v>520</v>
      </c>
      <c r="C73" t="s">
        <v>521</v>
      </c>
      <c r="D73" t="s">
        <v>522</v>
      </c>
      <c r="E73" t="s">
        <v>523</v>
      </c>
      <c r="F73" t="s">
        <v>524</v>
      </c>
      <c r="G73" t="s">
        <v>525</v>
      </c>
      <c r="H73" t="s">
        <v>387</v>
      </c>
      <c r="I73">
        <v>2305</v>
      </c>
    </row>
    <row r="74" spans="1:9" x14ac:dyDescent="0.35">
      <c r="A74">
        <v>73</v>
      </c>
      <c r="B74" t="s">
        <v>526</v>
      </c>
      <c r="C74" t="s">
        <v>527</v>
      </c>
      <c r="D74" t="s">
        <v>528</v>
      </c>
      <c r="E74" t="s">
        <v>529</v>
      </c>
      <c r="F74" t="s">
        <v>530</v>
      </c>
      <c r="G74" t="s">
        <v>531</v>
      </c>
      <c r="H74" t="s">
        <v>455</v>
      </c>
      <c r="I74">
        <v>48098</v>
      </c>
    </row>
    <row r="75" spans="1:9" x14ac:dyDescent="0.35">
      <c r="A75">
        <v>74</v>
      </c>
      <c r="B75" t="s">
        <v>532</v>
      </c>
      <c r="C75" t="s">
        <v>533</v>
      </c>
      <c r="D75" t="s">
        <v>534</v>
      </c>
      <c r="E75" t="s">
        <v>535</v>
      </c>
      <c r="F75" t="s">
        <v>536</v>
      </c>
      <c r="G75" t="s">
        <v>537</v>
      </c>
      <c r="H75" t="s">
        <v>171</v>
      </c>
      <c r="I75">
        <v>32941</v>
      </c>
    </row>
    <row r="76" spans="1:9" x14ac:dyDescent="0.35">
      <c r="A76">
        <v>75</v>
      </c>
      <c r="B76" t="s">
        <v>538</v>
      </c>
      <c r="C76" t="s">
        <v>539</v>
      </c>
      <c r="D76" t="s">
        <v>540</v>
      </c>
      <c r="E76" t="s">
        <v>541</v>
      </c>
      <c r="F76" t="s">
        <v>542</v>
      </c>
      <c r="G76" t="s">
        <v>127</v>
      </c>
      <c r="H76" t="s">
        <v>128</v>
      </c>
      <c r="I76">
        <v>73124</v>
      </c>
    </row>
    <row r="77" spans="1:9" x14ac:dyDescent="0.35">
      <c r="A77">
        <v>76</v>
      </c>
      <c r="B77" t="s">
        <v>543</v>
      </c>
      <c r="C77" t="s">
        <v>544</v>
      </c>
      <c r="D77" t="s">
        <v>545</v>
      </c>
      <c r="E77" t="s">
        <v>546</v>
      </c>
      <c r="F77" t="s">
        <v>547</v>
      </c>
      <c r="G77" t="s">
        <v>548</v>
      </c>
      <c r="H77" t="s">
        <v>198</v>
      </c>
      <c r="I77">
        <v>7208</v>
      </c>
    </row>
    <row r="78" spans="1:9" x14ac:dyDescent="0.35">
      <c r="A78">
        <v>77</v>
      </c>
      <c r="B78" t="s">
        <v>549</v>
      </c>
      <c r="C78" t="s">
        <v>550</v>
      </c>
      <c r="D78" t="s">
        <v>551</v>
      </c>
      <c r="E78" t="s">
        <v>552</v>
      </c>
      <c r="F78" t="s">
        <v>553</v>
      </c>
      <c r="G78" t="s">
        <v>554</v>
      </c>
      <c r="H78" t="s">
        <v>400</v>
      </c>
      <c r="I78">
        <v>55108</v>
      </c>
    </row>
    <row r="79" spans="1:9" x14ac:dyDescent="0.35">
      <c r="A79">
        <v>78</v>
      </c>
      <c r="B79" t="s">
        <v>555</v>
      </c>
      <c r="C79" t="s">
        <v>556</v>
      </c>
      <c r="D79" t="s">
        <v>557</v>
      </c>
      <c r="E79" t="s">
        <v>558</v>
      </c>
      <c r="F79" t="s">
        <v>559</v>
      </c>
      <c r="G79" t="s">
        <v>170</v>
      </c>
      <c r="H79" t="s">
        <v>171</v>
      </c>
      <c r="I79">
        <v>33680</v>
      </c>
    </row>
    <row r="80" spans="1:9" x14ac:dyDescent="0.35">
      <c r="A80">
        <v>79</v>
      </c>
      <c r="B80" t="s">
        <v>560</v>
      </c>
      <c r="C80" t="s">
        <v>561</v>
      </c>
      <c r="D80" t="s">
        <v>562</v>
      </c>
      <c r="E80" t="s">
        <v>563</v>
      </c>
      <c r="F80" t="s">
        <v>564</v>
      </c>
      <c r="G80" t="s">
        <v>565</v>
      </c>
      <c r="H80" t="s">
        <v>109</v>
      </c>
      <c r="I80">
        <v>90605</v>
      </c>
    </row>
    <row r="81" spans="1:9" x14ac:dyDescent="0.35">
      <c r="A81">
        <v>80</v>
      </c>
      <c r="B81" t="s">
        <v>566</v>
      </c>
      <c r="C81" t="s">
        <v>567</v>
      </c>
      <c r="D81" t="s">
        <v>568</v>
      </c>
      <c r="E81" t="s">
        <v>569</v>
      </c>
      <c r="F81" t="s">
        <v>570</v>
      </c>
      <c r="G81" t="s">
        <v>571</v>
      </c>
      <c r="H81" t="s">
        <v>205</v>
      </c>
      <c r="I81">
        <v>54305</v>
      </c>
    </row>
    <row r="82" spans="1:9" x14ac:dyDescent="0.35">
      <c r="A82">
        <v>81</v>
      </c>
      <c r="B82" t="s">
        <v>572</v>
      </c>
      <c r="C82" t="s">
        <v>573</v>
      </c>
      <c r="D82" t="s">
        <v>574</v>
      </c>
      <c r="E82" t="s">
        <v>575</v>
      </c>
      <c r="F82" t="s">
        <v>576</v>
      </c>
      <c r="G82" t="s">
        <v>170</v>
      </c>
      <c r="H82" t="s">
        <v>171</v>
      </c>
      <c r="I82">
        <v>33625</v>
      </c>
    </row>
    <row r="83" spans="1:9" x14ac:dyDescent="0.35">
      <c r="A83">
        <v>82</v>
      </c>
      <c r="B83" t="s">
        <v>577</v>
      </c>
      <c r="C83" t="s">
        <v>578</v>
      </c>
      <c r="D83" t="s">
        <v>579</v>
      </c>
      <c r="E83" t="s">
        <v>580</v>
      </c>
      <c r="F83" t="s">
        <v>581</v>
      </c>
      <c r="G83" t="s">
        <v>177</v>
      </c>
      <c r="H83" t="s">
        <v>171</v>
      </c>
      <c r="I83">
        <v>33315</v>
      </c>
    </row>
    <row r="84" spans="1:9" x14ac:dyDescent="0.35">
      <c r="A84">
        <v>83</v>
      </c>
      <c r="B84" t="s">
        <v>582</v>
      </c>
      <c r="C84" t="s">
        <v>583</v>
      </c>
      <c r="D84" t="s">
        <v>584</v>
      </c>
      <c r="E84" t="s">
        <v>585</v>
      </c>
      <c r="F84" t="s">
        <v>586</v>
      </c>
      <c r="G84" t="s">
        <v>587</v>
      </c>
      <c r="H84" t="s">
        <v>246</v>
      </c>
      <c r="I84">
        <v>47905</v>
      </c>
    </row>
    <row r="85" spans="1:9" x14ac:dyDescent="0.35">
      <c r="A85">
        <v>84</v>
      </c>
      <c r="B85" t="s">
        <v>588</v>
      </c>
      <c r="C85" t="s">
        <v>589</v>
      </c>
      <c r="D85" t="s">
        <v>590</v>
      </c>
      <c r="E85" t="s">
        <v>591</v>
      </c>
      <c r="F85" t="s">
        <v>592</v>
      </c>
      <c r="G85" t="s">
        <v>593</v>
      </c>
      <c r="H85" t="s">
        <v>594</v>
      </c>
      <c r="I85">
        <v>97221</v>
      </c>
    </row>
    <row r="86" spans="1:9" x14ac:dyDescent="0.35">
      <c r="A86">
        <v>85</v>
      </c>
      <c r="B86" t="s">
        <v>595</v>
      </c>
      <c r="C86" t="s">
        <v>596</v>
      </c>
      <c r="D86" t="s">
        <v>597</v>
      </c>
      <c r="E86" t="s">
        <v>598</v>
      </c>
      <c r="F86" t="s">
        <v>599</v>
      </c>
      <c r="G86" t="s">
        <v>108</v>
      </c>
      <c r="H86" t="s">
        <v>109</v>
      </c>
      <c r="I86">
        <v>94126</v>
      </c>
    </row>
    <row r="87" spans="1:9" x14ac:dyDescent="0.35">
      <c r="A87">
        <v>86</v>
      </c>
      <c r="B87" t="s">
        <v>600</v>
      </c>
      <c r="C87" t="s">
        <v>601</v>
      </c>
      <c r="D87" t="s">
        <v>602</v>
      </c>
      <c r="E87" t="s">
        <v>603</v>
      </c>
      <c r="F87" t="s">
        <v>604</v>
      </c>
      <c r="G87" t="s">
        <v>605</v>
      </c>
      <c r="H87" t="s">
        <v>164</v>
      </c>
      <c r="I87">
        <v>22096</v>
      </c>
    </row>
    <row r="88" spans="1:9" x14ac:dyDescent="0.35">
      <c r="A88">
        <v>87</v>
      </c>
      <c r="B88" t="s">
        <v>606</v>
      </c>
      <c r="C88" t="s">
        <v>607</v>
      </c>
      <c r="D88" t="s">
        <v>608</v>
      </c>
      <c r="E88" t="s">
        <v>609</v>
      </c>
      <c r="F88" t="s">
        <v>610</v>
      </c>
      <c r="G88" t="s">
        <v>611</v>
      </c>
      <c r="H88" t="s">
        <v>612</v>
      </c>
      <c r="I88">
        <v>29579</v>
      </c>
    </row>
    <row r="89" spans="1:9" x14ac:dyDescent="0.35">
      <c r="A89">
        <v>88</v>
      </c>
      <c r="B89" t="s">
        <v>613</v>
      </c>
      <c r="C89" t="s">
        <v>614</v>
      </c>
      <c r="D89" t="s">
        <v>615</v>
      </c>
      <c r="E89" t="s">
        <v>616</v>
      </c>
      <c r="F89" t="s">
        <v>617</v>
      </c>
      <c r="G89" t="s">
        <v>618</v>
      </c>
      <c r="H89" t="s">
        <v>612</v>
      </c>
      <c r="I89">
        <v>29305</v>
      </c>
    </row>
    <row r="90" spans="1:9" x14ac:dyDescent="0.35">
      <c r="A90">
        <v>89</v>
      </c>
      <c r="B90" t="s">
        <v>619</v>
      </c>
      <c r="C90" t="s">
        <v>620</v>
      </c>
      <c r="D90" t="s">
        <v>621</v>
      </c>
      <c r="E90" t="s">
        <v>622</v>
      </c>
      <c r="F90" t="s">
        <v>623</v>
      </c>
      <c r="G90" t="s">
        <v>624</v>
      </c>
      <c r="H90" t="s">
        <v>612</v>
      </c>
      <c r="I90">
        <v>29605</v>
      </c>
    </row>
    <row r="91" spans="1:9" x14ac:dyDescent="0.35">
      <c r="A91">
        <v>90</v>
      </c>
      <c r="B91" t="s">
        <v>625</v>
      </c>
      <c r="C91" t="s">
        <v>626</v>
      </c>
      <c r="D91" t="s">
        <v>627</v>
      </c>
      <c r="E91" t="s">
        <v>628</v>
      </c>
      <c r="F91" t="s">
        <v>629</v>
      </c>
      <c r="G91" t="s">
        <v>630</v>
      </c>
      <c r="H91" t="s">
        <v>87</v>
      </c>
      <c r="I91">
        <v>98109</v>
      </c>
    </row>
    <row r="92" spans="1:9" x14ac:dyDescent="0.35">
      <c r="A92">
        <v>91</v>
      </c>
      <c r="B92" t="s">
        <v>631</v>
      </c>
      <c r="C92" t="s">
        <v>632</v>
      </c>
      <c r="D92" t="s">
        <v>633</v>
      </c>
      <c r="E92" t="s">
        <v>634</v>
      </c>
      <c r="F92" t="s">
        <v>635</v>
      </c>
      <c r="G92" t="s">
        <v>636</v>
      </c>
      <c r="H92" t="s">
        <v>232</v>
      </c>
      <c r="I92">
        <v>70805</v>
      </c>
    </row>
    <row r="93" spans="1:9" x14ac:dyDescent="0.35">
      <c r="A93">
        <v>92</v>
      </c>
      <c r="B93" t="s">
        <v>637</v>
      </c>
      <c r="C93" t="s">
        <v>638</v>
      </c>
      <c r="D93" t="s">
        <v>639</v>
      </c>
      <c r="E93" t="s">
        <v>640</v>
      </c>
      <c r="F93" t="s">
        <v>641</v>
      </c>
      <c r="G93" t="s">
        <v>642</v>
      </c>
      <c r="H93" t="s">
        <v>455</v>
      </c>
      <c r="I93">
        <v>48242</v>
      </c>
    </row>
    <row r="94" spans="1:9" x14ac:dyDescent="0.35">
      <c r="A94">
        <v>93</v>
      </c>
      <c r="B94" t="s">
        <v>643</v>
      </c>
      <c r="C94" t="s">
        <v>644</v>
      </c>
      <c r="D94" t="s">
        <v>645</v>
      </c>
      <c r="E94" t="s">
        <v>646</v>
      </c>
      <c r="F94" t="s">
        <v>647</v>
      </c>
      <c r="G94" t="s">
        <v>648</v>
      </c>
      <c r="H94" t="s">
        <v>87</v>
      </c>
      <c r="I94">
        <v>98907</v>
      </c>
    </row>
    <row r="95" spans="1:9" x14ac:dyDescent="0.35">
      <c r="A95">
        <v>94</v>
      </c>
      <c r="B95" t="s">
        <v>649</v>
      </c>
      <c r="C95" t="s">
        <v>650</v>
      </c>
      <c r="D95" t="s">
        <v>651</v>
      </c>
      <c r="E95" t="s">
        <v>652</v>
      </c>
      <c r="F95" t="s">
        <v>653</v>
      </c>
      <c r="G95" t="s">
        <v>654</v>
      </c>
      <c r="H95" t="s">
        <v>380</v>
      </c>
      <c r="I95">
        <v>17105</v>
      </c>
    </row>
    <row r="96" spans="1:9" x14ac:dyDescent="0.35">
      <c r="A96">
        <v>95</v>
      </c>
      <c r="B96" t="s">
        <v>655</v>
      </c>
      <c r="C96" t="s">
        <v>656</v>
      </c>
      <c r="D96" t="s">
        <v>657</v>
      </c>
      <c r="E96" t="s">
        <v>658</v>
      </c>
      <c r="F96" t="s">
        <v>659</v>
      </c>
      <c r="G96" t="s">
        <v>660</v>
      </c>
      <c r="H96" t="s">
        <v>661</v>
      </c>
      <c r="I96">
        <v>36628</v>
      </c>
    </row>
    <row r="97" spans="1:9" x14ac:dyDescent="0.35">
      <c r="A97">
        <v>96</v>
      </c>
      <c r="B97" t="s">
        <v>662</v>
      </c>
      <c r="C97" t="s">
        <v>663</v>
      </c>
      <c r="D97" t="s">
        <v>664</v>
      </c>
      <c r="E97" t="s">
        <v>665</v>
      </c>
      <c r="F97" t="s">
        <v>666</v>
      </c>
      <c r="G97" t="s">
        <v>224</v>
      </c>
      <c r="H97" t="s">
        <v>225</v>
      </c>
      <c r="I97">
        <v>37416</v>
      </c>
    </row>
    <row r="98" spans="1:9" x14ac:dyDescent="0.35">
      <c r="A98">
        <v>97</v>
      </c>
      <c r="B98" t="s">
        <v>667</v>
      </c>
      <c r="C98" t="s">
        <v>668</v>
      </c>
      <c r="D98" t="s">
        <v>669</v>
      </c>
      <c r="E98" t="s">
        <v>670</v>
      </c>
      <c r="F98" t="s">
        <v>671</v>
      </c>
      <c r="G98" t="s">
        <v>140</v>
      </c>
      <c r="H98" t="s">
        <v>141</v>
      </c>
      <c r="I98">
        <v>85743</v>
      </c>
    </row>
    <row r="99" spans="1:9" x14ac:dyDescent="0.35">
      <c r="A99">
        <v>98</v>
      </c>
      <c r="B99" t="s">
        <v>672</v>
      </c>
      <c r="C99" t="s">
        <v>673</v>
      </c>
      <c r="D99" t="s">
        <v>674</v>
      </c>
      <c r="E99" t="s">
        <v>675</v>
      </c>
      <c r="F99" t="s">
        <v>676</v>
      </c>
      <c r="G99" t="s">
        <v>211</v>
      </c>
      <c r="H99" t="s">
        <v>212</v>
      </c>
      <c r="I99">
        <v>52410</v>
      </c>
    </row>
    <row r="100" spans="1:9" x14ac:dyDescent="0.35">
      <c r="A100">
        <v>99</v>
      </c>
      <c r="B100" t="s">
        <v>677</v>
      </c>
      <c r="C100" t="s">
        <v>678</v>
      </c>
      <c r="D100" t="s">
        <v>679</v>
      </c>
      <c r="E100" t="s">
        <v>680</v>
      </c>
      <c r="F100" t="s">
        <v>681</v>
      </c>
      <c r="G100" t="s">
        <v>134</v>
      </c>
      <c r="H100" t="s">
        <v>95</v>
      </c>
      <c r="I100">
        <v>14683</v>
      </c>
    </row>
    <row r="101" spans="1:9" x14ac:dyDescent="0.35">
      <c r="A101">
        <v>100</v>
      </c>
      <c r="B101" t="s">
        <v>682</v>
      </c>
      <c r="C101" t="s">
        <v>683</v>
      </c>
      <c r="D101" t="s">
        <v>684</v>
      </c>
      <c r="E101" t="s">
        <v>685</v>
      </c>
      <c r="F101" t="s">
        <v>686</v>
      </c>
      <c r="G101" t="s">
        <v>687</v>
      </c>
      <c r="H101" t="s">
        <v>109</v>
      </c>
      <c r="I101">
        <v>90805</v>
      </c>
    </row>
    <row r="102" spans="1:9" x14ac:dyDescent="0.35">
      <c r="A102">
        <v>101</v>
      </c>
      <c r="B102" t="s">
        <v>688</v>
      </c>
      <c r="C102" t="s">
        <v>689</v>
      </c>
      <c r="D102" t="s">
        <v>690</v>
      </c>
      <c r="E102" t="s">
        <v>691</v>
      </c>
      <c r="F102" t="s">
        <v>692</v>
      </c>
      <c r="G102" t="s">
        <v>693</v>
      </c>
      <c r="H102" t="s">
        <v>171</v>
      </c>
      <c r="I102">
        <v>33913</v>
      </c>
    </row>
    <row r="103" spans="1:9" x14ac:dyDescent="0.35">
      <c r="A103">
        <v>102</v>
      </c>
      <c r="B103" t="s">
        <v>694</v>
      </c>
      <c r="C103" t="s">
        <v>695</v>
      </c>
      <c r="D103" t="s">
        <v>696</v>
      </c>
      <c r="E103" t="s">
        <v>697</v>
      </c>
      <c r="F103" t="s">
        <v>698</v>
      </c>
      <c r="G103" t="s">
        <v>108</v>
      </c>
      <c r="H103" t="s">
        <v>109</v>
      </c>
      <c r="I103">
        <v>94132</v>
      </c>
    </row>
    <row r="104" spans="1:9" x14ac:dyDescent="0.35">
      <c r="A104">
        <v>103</v>
      </c>
      <c r="B104" t="s">
        <v>699</v>
      </c>
      <c r="C104" t="s">
        <v>700</v>
      </c>
      <c r="D104" t="s">
        <v>701</v>
      </c>
      <c r="E104" t="s">
        <v>702</v>
      </c>
      <c r="F104" t="s">
        <v>703</v>
      </c>
      <c r="G104" t="s">
        <v>704</v>
      </c>
      <c r="H104" t="s">
        <v>109</v>
      </c>
      <c r="I104">
        <v>92878</v>
      </c>
    </row>
    <row r="105" spans="1:9" x14ac:dyDescent="0.35">
      <c r="A105">
        <v>104</v>
      </c>
      <c r="B105" t="s">
        <v>705</v>
      </c>
      <c r="C105" t="s">
        <v>706</v>
      </c>
      <c r="D105" t="s">
        <v>707</v>
      </c>
      <c r="E105" t="s">
        <v>708</v>
      </c>
      <c r="F105" t="s">
        <v>709</v>
      </c>
      <c r="G105" t="s">
        <v>710</v>
      </c>
      <c r="H105" t="s">
        <v>109</v>
      </c>
      <c r="I105">
        <v>90071</v>
      </c>
    </row>
    <row r="106" spans="1:9" x14ac:dyDescent="0.35">
      <c r="A106">
        <v>105</v>
      </c>
      <c r="B106" t="s">
        <v>711</v>
      </c>
      <c r="C106" t="s">
        <v>712</v>
      </c>
      <c r="D106" t="s">
        <v>713</v>
      </c>
      <c r="E106" t="s">
        <v>714</v>
      </c>
      <c r="F106" t="s">
        <v>715</v>
      </c>
      <c r="G106" t="s">
        <v>716</v>
      </c>
      <c r="H106" t="s">
        <v>109</v>
      </c>
      <c r="I106">
        <v>94297</v>
      </c>
    </row>
    <row r="107" spans="1:9" x14ac:dyDescent="0.35">
      <c r="A107">
        <v>106</v>
      </c>
      <c r="B107" t="s">
        <v>717</v>
      </c>
      <c r="C107" t="s">
        <v>718</v>
      </c>
      <c r="D107" t="s">
        <v>719</v>
      </c>
      <c r="E107" t="s">
        <v>720</v>
      </c>
      <c r="F107" t="s">
        <v>721</v>
      </c>
      <c r="G107" t="s">
        <v>270</v>
      </c>
      <c r="H107" t="s">
        <v>232</v>
      </c>
      <c r="I107">
        <v>70154</v>
      </c>
    </row>
    <row r="108" spans="1:9" x14ac:dyDescent="0.35">
      <c r="A108">
        <v>107</v>
      </c>
      <c r="B108" t="s">
        <v>722</v>
      </c>
      <c r="C108" t="s">
        <v>723</v>
      </c>
      <c r="D108" t="s">
        <v>724</v>
      </c>
      <c r="E108" t="s">
        <v>725</v>
      </c>
      <c r="F108" t="s">
        <v>726</v>
      </c>
      <c r="G108" t="s">
        <v>490</v>
      </c>
      <c r="H108" t="s">
        <v>109</v>
      </c>
      <c r="I108">
        <v>95123</v>
      </c>
    </row>
    <row r="109" spans="1:9" x14ac:dyDescent="0.35">
      <c r="A109">
        <v>108</v>
      </c>
      <c r="B109" t="s">
        <v>330</v>
      </c>
      <c r="C109" t="s">
        <v>727</v>
      </c>
      <c r="D109" t="s">
        <v>728</v>
      </c>
      <c r="E109" t="s">
        <v>729</v>
      </c>
      <c r="F109" t="s">
        <v>730</v>
      </c>
      <c r="G109" t="s">
        <v>731</v>
      </c>
      <c r="H109" t="s">
        <v>380</v>
      </c>
      <c r="I109">
        <v>16534</v>
      </c>
    </row>
    <row r="110" spans="1:9" x14ac:dyDescent="0.35">
      <c r="A110">
        <v>109</v>
      </c>
      <c r="B110" t="s">
        <v>732</v>
      </c>
      <c r="C110" t="s">
        <v>733</v>
      </c>
      <c r="D110" t="s">
        <v>734</v>
      </c>
      <c r="E110" t="s">
        <v>735</v>
      </c>
      <c r="F110" t="s">
        <v>736</v>
      </c>
      <c r="G110" t="s">
        <v>737</v>
      </c>
      <c r="H110" t="s">
        <v>738</v>
      </c>
      <c r="I110">
        <v>28289</v>
      </c>
    </row>
    <row r="111" spans="1:9" x14ac:dyDescent="0.35">
      <c r="A111">
        <v>110</v>
      </c>
      <c r="B111" t="s">
        <v>739</v>
      </c>
      <c r="C111" t="s">
        <v>740</v>
      </c>
      <c r="D111" t="s">
        <v>741</v>
      </c>
      <c r="E111" t="s">
        <v>742</v>
      </c>
      <c r="F111" t="s">
        <v>743</v>
      </c>
      <c r="G111" t="s">
        <v>744</v>
      </c>
      <c r="H111" t="s">
        <v>116</v>
      </c>
      <c r="I111">
        <v>77293</v>
      </c>
    </row>
    <row r="112" spans="1:9" x14ac:dyDescent="0.35">
      <c r="A112">
        <v>111</v>
      </c>
      <c r="B112" t="s">
        <v>745</v>
      </c>
      <c r="C112" t="s">
        <v>746</v>
      </c>
      <c r="D112" t="s">
        <v>747</v>
      </c>
      <c r="E112" t="s">
        <v>748</v>
      </c>
      <c r="F112" t="s">
        <v>749</v>
      </c>
      <c r="G112" t="s">
        <v>750</v>
      </c>
      <c r="H112" t="s">
        <v>171</v>
      </c>
      <c r="I112">
        <v>34985</v>
      </c>
    </row>
    <row r="113" spans="1:9" x14ac:dyDescent="0.35">
      <c r="A113">
        <v>112</v>
      </c>
      <c r="B113" t="s">
        <v>751</v>
      </c>
      <c r="C113" t="s">
        <v>752</v>
      </c>
      <c r="D113" t="s">
        <v>753</v>
      </c>
      <c r="E113" t="s">
        <v>754</v>
      </c>
      <c r="F113" t="s">
        <v>755</v>
      </c>
      <c r="G113" t="s">
        <v>756</v>
      </c>
      <c r="H113" t="s">
        <v>757</v>
      </c>
      <c r="I113">
        <v>68110</v>
      </c>
    </row>
    <row r="114" spans="1:9" x14ac:dyDescent="0.35">
      <c r="A114">
        <v>113</v>
      </c>
      <c r="B114" t="s">
        <v>758</v>
      </c>
      <c r="C114" t="s">
        <v>759</v>
      </c>
      <c r="D114" t="s">
        <v>760</v>
      </c>
      <c r="E114" t="s">
        <v>761</v>
      </c>
      <c r="F114" t="s">
        <v>762</v>
      </c>
      <c r="G114" t="s">
        <v>763</v>
      </c>
      <c r="H114" t="s">
        <v>102</v>
      </c>
      <c r="I114">
        <v>30045</v>
      </c>
    </row>
    <row r="115" spans="1:9" x14ac:dyDescent="0.35">
      <c r="A115">
        <v>114</v>
      </c>
      <c r="B115" t="s">
        <v>764</v>
      </c>
      <c r="C115" t="s">
        <v>765</v>
      </c>
      <c r="D115" t="s">
        <v>766</v>
      </c>
      <c r="E115" t="s">
        <v>767</v>
      </c>
      <c r="F115" t="s">
        <v>768</v>
      </c>
      <c r="G115" t="s">
        <v>769</v>
      </c>
      <c r="H115" t="s">
        <v>304</v>
      </c>
      <c r="I115">
        <v>61640</v>
      </c>
    </row>
    <row r="116" spans="1:9" x14ac:dyDescent="0.35">
      <c r="A116">
        <v>115</v>
      </c>
      <c r="B116" t="s">
        <v>770</v>
      </c>
      <c r="C116" t="s">
        <v>771</v>
      </c>
      <c r="D116" t="s">
        <v>772</v>
      </c>
      <c r="E116" t="s">
        <v>773</v>
      </c>
      <c r="F116" t="s">
        <v>774</v>
      </c>
      <c r="G116" t="s">
        <v>353</v>
      </c>
      <c r="H116" t="s">
        <v>354</v>
      </c>
      <c r="I116">
        <v>43284</v>
      </c>
    </row>
    <row r="117" spans="1:9" x14ac:dyDescent="0.35">
      <c r="A117">
        <v>116</v>
      </c>
      <c r="B117" t="s">
        <v>775</v>
      </c>
      <c r="C117" t="s">
        <v>776</v>
      </c>
      <c r="D117" t="s">
        <v>777</v>
      </c>
      <c r="E117" t="s">
        <v>778</v>
      </c>
      <c r="F117" t="s">
        <v>779</v>
      </c>
      <c r="G117" t="s">
        <v>780</v>
      </c>
      <c r="H117" t="s">
        <v>116</v>
      </c>
      <c r="I117">
        <v>78225</v>
      </c>
    </row>
    <row r="118" spans="1:9" x14ac:dyDescent="0.35">
      <c r="A118">
        <v>117</v>
      </c>
      <c r="B118" t="s">
        <v>781</v>
      </c>
      <c r="C118" t="s">
        <v>782</v>
      </c>
      <c r="D118" t="s">
        <v>783</v>
      </c>
      <c r="E118" t="s">
        <v>784</v>
      </c>
      <c r="F118" t="s">
        <v>785</v>
      </c>
      <c r="G118" t="s">
        <v>786</v>
      </c>
      <c r="H118" t="s">
        <v>141</v>
      </c>
      <c r="I118">
        <v>85219</v>
      </c>
    </row>
    <row r="119" spans="1:9" x14ac:dyDescent="0.35">
      <c r="A119">
        <v>118</v>
      </c>
      <c r="B119" t="s">
        <v>787</v>
      </c>
      <c r="C119" t="s">
        <v>788</v>
      </c>
      <c r="D119" t="s">
        <v>789</v>
      </c>
      <c r="E119" t="s">
        <v>790</v>
      </c>
      <c r="F119" t="s">
        <v>791</v>
      </c>
      <c r="G119" t="s">
        <v>170</v>
      </c>
      <c r="H119" t="s">
        <v>171</v>
      </c>
      <c r="I119">
        <v>33605</v>
      </c>
    </row>
    <row r="120" spans="1:9" x14ac:dyDescent="0.35">
      <c r="A120">
        <v>119</v>
      </c>
      <c r="B120" t="s">
        <v>792</v>
      </c>
      <c r="C120" t="s">
        <v>793</v>
      </c>
      <c r="D120" t="s">
        <v>794</v>
      </c>
      <c r="E120" t="s">
        <v>795</v>
      </c>
      <c r="F120" t="s">
        <v>796</v>
      </c>
      <c r="G120" t="s">
        <v>797</v>
      </c>
      <c r="H120" t="s">
        <v>109</v>
      </c>
      <c r="I120">
        <v>90305</v>
      </c>
    </row>
    <row r="121" spans="1:9" x14ac:dyDescent="0.35">
      <c r="A121">
        <v>120</v>
      </c>
      <c r="B121" t="s">
        <v>798</v>
      </c>
      <c r="C121" t="s">
        <v>799</v>
      </c>
      <c r="D121" t="s">
        <v>800</v>
      </c>
      <c r="E121" t="s">
        <v>801</v>
      </c>
      <c r="F121" t="s">
        <v>802</v>
      </c>
      <c r="G121" t="s">
        <v>803</v>
      </c>
      <c r="H121" t="s">
        <v>171</v>
      </c>
      <c r="I121">
        <v>33487</v>
      </c>
    </row>
    <row r="122" spans="1:9" x14ac:dyDescent="0.35">
      <c r="A122">
        <v>121</v>
      </c>
      <c r="B122" t="s">
        <v>804</v>
      </c>
      <c r="C122" t="s">
        <v>805</v>
      </c>
      <c r="D122" t="s">
        <v>806</v>
      </c>
      <c r="E122" t="s">
        <v>807</v>
      </c>
      <c r="F122" t="s">
        <v>808</v>
      </c>
      <c r="G122" t="s">
        <v>94</v>
      </c>
      <c r="H122" t="s">
        <v>95</v>
      </c>
      <c r="I122">
        <v>11436</v>
      </c>
    </row>
    <row r="123" spans="1:9" x14ac:dyDescent="0.35">
      <c r="A123">
        <v>122</v>
      </c>
      <c r="B123" t="s">
        <v>809</v>
      </c>
      <c r="C123" t="s">
        <v>810</v>
      </c>
      <c r="D123" t="s">
        <v>811</v>
      </c>
      <c r="E123" t="s">
        <v>812</v>
      </c>
      <c r="F123" t="s">
        <v>813</v>
      </c>
      <c r="G123" t="s">
        <v>264</v>
      </c>
      <c r="H123" t="s">
        <v>116</v>
      </c>
      <c r="I123">
        <v>78405</v>
      </c>
    </row>
    <row r="124" spans="1:9" x14ac:dyDescent="0.35">
      <c r="A124">
        <v>123</v>
      </c>
      <c r="B124" t="s">
        <v>814</v>
      </c>
      <c r="C124" t="s">
        <v>815</v>
      </c>
      <c r="D124" t="s">
        <v>816</v>
      </c>
      <c r="E124" t="s">
        <v>817</v>
      </c>
      <c r="F124" t="s">
        <v>818</v>
      </c>
      <c r="G124" t="s">
        <v>819</v>
      </c>
      <c r="H124" t="s">
        <v>820</v>
      </c>
      <c r="I124">
        <v>25711</v>
      </c>
    </row>
    <row r="125" spans="1:9" x14ac:dyDescent="0.35">
      <c r="A125">
        <v>124</v>
      </c>
      <c r="B125" t="s">
        <v>821</v>
      </c>
      <c r="C125" t="s">
        <v>822</v>
      </c>
      <c r="D125" t="s">
        <v>823</v>
      </c>
      <c r="E125" t="s">
        <v>824</v>
      </c>
      <c r="F125" t="s">
        <v>825</v>
      </c>
      <c r="G125" t="s">
        <v>826</v>
      </c>
      <c r="H125" t="s">
        <v>827</v>
      </c>
      <c r="I125">
        <v>63169</v>
      </c>
    </row>
    <row r="126" spans="1:9" x14ac:dyDescent="0.35">
      <c r="A126">
        <v>125</v>
      </c>
      <c r="B126" t="s">
        <v>828</v>
      </c>
      <c r="C126" t="s">
        <v>829</v>
      </c>
      <c r="D126" t="s">
        <v>830</v>
      </c>
      <c r="E126" t="s">
        <v>831</v>
      </c>
      <c r="F126" t="s">
        <v>832</v>
      </c>
      <c r="G126" t="s">
        <v>833</v>
      </c>
      <c r="H126" t="s">
        <v>171</v>
      </c>
      <c r="I126">
        <v>33710</v>
      </c>
    </row>
    <row r="127" spans="1:9" x14ac:dyDescent="0.35">
      <c r="A127">
        <v>126</v>
      </c>
      <c r="B127" t="s">
        <v>834</v>
      </c>
      <c r="C127" t="s">
        <v>835</v>
      </c>
      <c r="D127" t="s">
        <v>836</v>
      </c>
      <c r="E127" t="s">
        <v>837</v>
      </c>
      <c r="F127" t="s">
        <v>838</v>
      </c>
      <c r="G127" t="s">
        <v>839</v>
      </c>
      <c r="H127" t="s">
        <v>354</v>
      </c>
      <c r="I127">
        <v>44760</v>
      </c>
    </row>
    <row r="128" spans="1:9" x14ac:dyDescent="0.35">
      <c r="A128">
        <v>127</v>
      </c>
      <c r="B128" t="s">
        <v>840</v>
      </c>
      <c r="C128" t="s">
        <v>841</v>
      </c>
      <c r="D128" t="s">
        <v>842</v>
      </c>
      <c r="E128" t="s">
        <v>843</v>
      </c>
      <c r="F128" t="s">
        <v>844</v>
      </c>
      <c r="G128" t="s">
        <v>845</v>
      </c>
      <c r="H128" t="s">
        <v>95</v>
      </c>
      <c r="I128">
        <v>12210</v>
      </c>
    </row>
    <row r="129" spans="1:9" x14ac:dyDescent="0.35">
      <c r="A129">
        <v>128</v>
      </c>
      <c r="B129" t="s">
        <v>157</v>
      </c>
      <c r="C129" t="s">
        <v>846</v>
      </c>
      <c r="D129" t="s">
        <v>847</v>
      </c>
      <c r="E129" t="s">
        <v>848</v>
      </c>
      <c r="F129" t="s">
        <v>849</v>
      </c>
      <c r="G129" t="s">
        <v>850</v>
      </c>
      <c r="H129" t="s">
        <v>361</v>
      </c>
      <c r="I129">
        <v>80150</v>
      </c>
    </row>
    <row r="130" spans="1:9" x14ac:dyDescent="0.35">
      <c r="A130">
        <v>129</v>
      </c>
      <c r="B130" t="s">
        <v>851</v>
      </c>
      <c r="C130" t="s">
        <v>852</v>
      </c>
      <c r="D130" t="s">
        <v>853</v>
      </c>
      <c r="E130" t="s">
        <v>854</v>
      </c>
      <c r="F130" t="s">
        <v>855</v>
      </c>
      <c r="G130" t="s">
        <v>856</v>
      </c>
      <c r="H130" t="s">
        <v>380</v>
      </c>
      <c r="I130">
        <v>15240</v>
      </c>
    </row>
    <row r="131" spans="1:9" x14ac:dyDescent="0.35">
      <c r="A131">
        <v>130</v>
      </c>
      <c r="B131" t="s">
        <v>857</v>
      </c>
      <c r="C131" t="s">
        <v>858</v>
      </c>
      <c r="D131" t="s">
        <v>859</v>
      </c>
      <c r="E131" t="s">
        <v>860</v>
      </c>
      <c r="F131" t="s">
        <v>861</v>
      </c>
      <c r="G131" t="s">
        <v>862</v>
      </c>
      <c r="H131" t="s">
        <v>455</v>
      </c>
      <c r="I131">
        <v>48609</v>
      </c>
    </row>
    <row r="132" spans="1:9" x14ac:dyDescent="0.35">
      <c r="A132">
        <v>131</v>
      </c>
      <c r="B132" t="s">
        <v>863</v>
      </c>
      <c r="C132" t="s">
        <v>864</v>
      </c>
      <c r="D132" t="s">
        <v>865</v>
      </c>
      <c r="E132" t="s">
        <v>866</v>
      </c>
      <c r="F132" t="s">
        <v>867</v>
      </c>
      <c r="G132" t="s">
        <v>310</v>
      </c>
      <c r="H132" t="s">
        <v>95</v>
      </c>
      <c r="I132">
        <v>10292</v>
      </c>
    </row>
    <row r="133" spans="1:9" x14ac:dyDescent="0.35">
      <c r="A133">
        <v>132</v>
      </c>
      <c r="B133" t="s">
        <v>868</v>
      </c>
      <c r="C133" t="s">
        <v>869</v>
      </c>
      <c r="D133" t="s">
        <v>870</v>
      </c>
      <c r="E133" t="s">
        <v>871</v>
      </c>
      <c r="F133" t="s">
        <v>872</v>
      </c>
      <c r="G133" t="s">
        <v>826</v>
      </c>
      <c r="H133" t="s">
        <v>827</v>
      </c>
      <c r="I133">
        <v>63167</v>
      </c>
    </row>
    <row r="134" spans="1:9" x14ac:dyDescent="0.35">
      <c r="A134">
        <v>133</v>
      </c>
      <c r="B134" t="s">
        <v>873</v>
      </c>
      <c r="C134" t="s">
        <v>874</v>
      </c>
      <c r="D134" t="s">
        <v>875</v>
      </c>
      <c r="E134" t="s">
        <v>876</v>
      </c>
      <c r="F134" t="s">
        <v>877</v>
      </c>
      <c r="G134" t="s">
        <v>878</v>
      </c>
      <c r="H134" t="s">
        <v>102</v>
      </c>
      <c r="I134">
        <v>31416</v>
      </c>
    </row>
    <row r="135" spans="1:9" x14ac:dyDescent="0.35">
      <c r="A135">
        <v>134</v>
      </c>
      <c r="B135" t="s">
        <v>879</v>
      </c>
      <c r="C135" t="s">
        <v>880</v>
      </c>
      <c r="D135" t="s">
        <v>881</v>
      </c>
      <c r="E135" t="s">
        <v>882</v>
      </c>
      <c r="F135" t="s">
        <v>883</v>
      </c>
      <c r="G135" t="s">
        <v>884</v>
      </c>
      <c r="H135" t="s">
        <v>109</v>
      </c>
      <c r="I135">
        <v>92640</v>
      </c>
    </row>
    <row r="136" spans="1:9" x14ac:dyDescent="0.35">
      <c r="A136">
        <v>135</v>
      </c>
      <c r="B136" t="s">
        <v>885</v>
      </c>
      <c r="C136" t="s">
        <v>886</v>
      </c>
      <c r="D136" t="s">
        <v>887</v>
      </c>
      <c r="E136" t="s">
        <v>888</v>
      </c>
      <c r="F136" t="s">
        <v>889</v>
      </c>
      <c r="G136" t="s">
        <v>134</v>
      </c>
      <c r="H136" t="s">
        <v>95</v>
      </c>
      <c r="I136">
        <v>14624</v>
      </c>
    </row>
    <row r="137" spans="1:9" x14ac:dyDescent="0.35">
      <c r="A137">
        <v>136</v>
      </c>
      <c r="B137" t="s">
        <v>890</v>
      </c>
      <c r="C137" t="s">
        <v>891</v>
      </c>
      <c r="D137" t="s">
        <v>892</v>
      </c>
      <c r="E137" t="s">
        <v>893</v>
      </c>
      <c r="F137" t="s">
        <v>894</v>
      </c>
      <c r="G137" t="s">
        <v>660</v>
      </c>
      <c r="H137" t="s">
        <v>661</v>
      </c>
      <c r="I137">
        <v>36616</v>
      </c>
    </row>
    <row r="138" spans="1:9" x14ac:dyDescent="0.35">
      <c r="A138">
        <v>137</v>
      </c>
      <c r="B138" t="s">
        <v>895</v>
      </c>
      <c r="C138" t="s">
        <v>896</v>
      </c>
      <c r="D138" t="s">
        <v>897</v>
      </c>
      <c r="E138" t="s">
        <v>898</v>
      </c>
      <c r="F138" t="s">
        <v>899</v>
      </c>
      <c r="G138" t="s">
        <v>900</v>
      </c>
      <c r="H138" t="s">
        <v>232</v>
      </c>
      <c r="I138">
        <v>70607</v>
      </c>
    </row>
    <row r="139" spans="1:9" x14ac:dyDescent="0.35">
      <c r="A139">
        <v>138</v>
      </c>
      <c r="B139" t="s">
        <v>901</v>
      </c>
      <c r="C139" t="s">
        <v>902</v>
      </c>
      <c r="D139" t="s">
        <v>903</v>
      </c>
      <c r="E139" t="s">
        <v>904</v>
      </c>
      <c r="F139" t="s">
        <v>905</v>
      </c>
      <c r="G139" t="s">
        <v>906</v>
      </c>
      <c r="H139" t="s">
        <v>198</v>
      </c>
      <c r="I139">
        <v>7112</v>
      </c>
    </row>
    <row r="140" spans="1:9" x14ac:dyDescent="0.35">
      <c r="A140">
        <v>139</v>
      </c>
      <c r="B140" t="s">
        <v>907</v>
      </c>
      <c r="C140" t="s">
        <v>908</v>
      </c>
      <c r="D140" t="s">
        <v>909</v>
      </c>
      <c r="E140" t="s">
        <v>910</v>
      </c>
      <c r="F140" t="s">
        <v>911</v>
      </c>
      <c r="G140" t="s">
        <v>322</v>
      </c>
      <c r="H140" t="s">
        <v>246</v>
      </c>
      <c r="I140">
        <v>46247</v>
      </c>
    </row>
    <row r="141" spans="1:9" x14ac:dyDescent="0.35">
      <c r="A141">
        <v>140</v>
      </c>
      <c r="B141" t="s">
        <v>912</v>
      </c>
      <c r="C141" t="s">
        <v>913</v>
      </c>
      <c r="D141" t="s">
        <v>914</v>
      </c>
      <c r="E141" t="s">
        <v>915</v>
      </c>
      <c r="F141" t="s">
        <v>916</v>
      </c>
      <c r="G141" t="s">
        <v>917</v>
      </c>
      <c r="H141" t="s">
        <v>361</v>
      </c>
      <c r="I141">
        <v>80638</v>
      </c>
    </row>
    <row r="142" spans="1:9" x14ac:dyDescent="0.35">
      <c r="A142">
        <v>141</v>
      </c>
      <c r="B142" t="s">
        <v>918</v>
      </c>
      <c r="C142" t="s">
        <v>919</v>
      </c>
      <c r="D142" t="s">
        <v>920</v>
      </c>
      <c r="E142" t="s">
        <v>921</v>
      </c>
      <c r="F142" t="s">
        <v>922</v>
      </c>
      <c r="G142" t="s">
        <v>923</v>
      </c>
      <c r="H142" t="s">
        <v>205</v>
      </c>
      <c r="I142">
        <v>54915</v>
      </c>
    </row>
    <row r="143" spans="1:9" x14ac:dyDescent="0.35">
      <c r="A143">
        <v>142</v>
      </c>
      <c r="B143" t="s">
        <v>924</v>
      </c>
      <c r="C143" t="s">
        <v>925</v>
      </c>
      <c r="D143" t="s">
        <v>926</v>
      </c>
      <c r="E143" t="s">
        <v>927</v>
      </c>
      <c r="F143" t="s">
        <v>928</v>
      </c>
      <c r="G143" t="s">
        <v>929</v>
      </c>
      <c r="H143" t="s">
        <v>930</v>
      </c>
      <c r="I143">
        <v>40287</v>
      </c>
    </row>
    <row r="144" spans="1:9" x14ac:dyDescent="0.35">
      <c r="A144">
        <v>143</v>
      </c>
      <c r="B144" t="s">
        <v>931</v>
      </c>
      <c r="C144" t="s">
        <v>932</v>
      </c>
      <c r="D144" t="s">
        <v>933</v>
      </c>
      <c r="E144" t="s">
        <v>934</v>
      </c>
      <c r="F144" t="s">
        <v>935</v>
      </c>
      <c r="G144" t="s">
        <v>936</v>
      </c>
      <c r="H144" t="s">
        <v>171</v>
      </c>
      <c r="I144">
        <v>34949</v>
      </c>
    </row>
    <row r="145" spans="1:9" x14ac:dyDescent="0.35">
      <c r="A145">
        <v>144</v>
      </c>
      <c r="B145" t="s">
        <v>937</v>
      </c>
      <c r="C145" t="s">
        <v>938</v>
      </c>
      <c r="D145" t="s">
        <v>939</v>
      </c>
      <c r="E145" t="s">
        <v>940</v>
      </c>
      <c r="F145" t="s">
        <v>941</v>
      </c>
      <c r="G145" t="s">
        <v>942</v>
      </c>
      <c r="H145" t="s">
        <v>354</v>
      </c>
      <c r="I145">
        <v>44485</v>
      </c>
    </row>
    <row r="146" spans="1:9" x14ac:dyDescent="0.35">
      <c r="A146">
        <v>145</v>
      </c>
      <c r="B146" t="s">
        <v>943</v>
      </c>
      <c r="C146" t="s">
        <v>944</v>
      </c>
      <c r="D146" t="s">
        <v>945</v>
      </c>
      <c r="E146" t="s">
        <v>946</v>
      </c>
      <c r="F146" t="s">
        <v>947</v>
      </c>
      <c r="G146" t="s">
        <v>373</v>
      </c>
      <c r="H146" t="s">
        <v>128</v>
      </c>
      <c r="I146">
        <v>74133</v>
      </c>
    </row>
    <row r="147" spans="1:9" x14ac:dyDescent="0.35">
      <c r="A147">
        <v>146</v>
      </c>
      <c r="B147" t="s">
        <v>948</v>
      </c>
      <c r="C147" t="s">
        <v>949</v>
      </c>
      <c r="D147" t="s">
        <v>950</v>
      </c>
      <c r="E147" t="s">
        <v>951</v>
      </c>
      <c r="F147" t="s">
        <v>952</v>
      </c>
      <c r="G147" t="s">
        <v>906</v>
      </c>
      <c r="H147" t="s">
        <v>198</v>
      </c>
      <c r="I147">
        <v>7112</v>
      </c>
    </row>
    <row r="148" spans="1:9" x14ac:dyDescent="0.35">
      <c r="A148">
        <v>147</v>
      </c>
      <c r="B148" t="s">
        <v>953</v>
      </c>
      <c r="C148" t="s">
        <v>954</v>
      </c>
      <c r="D148" t="s">
        <v>955</v>
      </c>
      <c r="E148" t="s">
        <v>956</v>
      </c>
      <c r="F148" t="s">
        <v>957</v>
      </c>
      <c r="G148" t="s">
        <v>958</v>
      </c>
      <c r="H148" t="s">
        <v>191</v>
      </c>
      <c r="I148">
        <v>99812</v>
      </c>
    </row>
    <row r="149" spans="1:9" x14ac:dyDescent="0.35">
      <c r="A149">
        <v>148</v>
      </c>
      <c r="B149" t="s">
        <v>213</v>
      </c>
      <c r="C149" t="s">
        <v>959</v>
      </c>
      <c r="D149" t="s">
        <v>960</v>
      </c>
      <c r="E149" t="s">
        <v>961</v>
      </c>
      <c r="F149" t="s">
        <v>962</v>
      </c>
      <c r="G149" t="s">
        <v>660</v>
      </c>
      <c r="H149" t="s">
        <v>661</v>
      </c>
      <c r="I149">
        <v>36610</v>
      </c>
    </row>
    <row r="150" spans="1:9" x14ac:dyDescent="0.35">
      <c r="A150">
        <v>149</v>
      </c>
      <c r="B150" t="s">
        <v>963</v>
      </c>
      <c r="C150" t="s">
        <v>964</v>
      </c>
      <c r="D150" t="s">
        <v>965</v>
      </c>
      <c r="E150" t="s">
        <v>966</v>
      </c>
      <c r="F150" t="s">
        <v>967</v>
      </c>
      <c r="G150" t="s">
        <v>968</v>
      </c>
      <c r="H150" t="s">
        <v>164</v>
      </c>
      <c r="I150">
        <v>24024</v>
      </c>
    </row>
    <row r="151" spans="1:9" x14ac:dyDescent="0.35">
      <c r="A151">
        <v>150</v>
      </c>
      <c r="B151" t="s">
        <v>969</v>
      </c>
      <c r="C151" t="s">
        <v>970</v>
      </c>
      <c r="D151" t="s">
        <v>971</v>
      </c>
      <c r="E151" t="s">
        <v>972</v>
      </c>
      <c r="F151" t="s">
        <v>973</v>
      </c>
      <c r="G151" t="s">
        <v>744</v>
      </c>
      <c r="H151" t="s">
        <v>116</v>
      </c>
      <c r="I151">
        <v>77015</v>
      </c>
    </row>
    <row r="152" spans="1:9" x14ac:dyDescent="0.35">
      <c r="A152">
        <v>151</v>
      </c>
      <c r="B152" t="s">
        <v>974</v>
      </c>
      <c r="C152" t="s">
        <v>975</v>
      </c>
      <c r="D152" t="s">
        <v>976</v>
      </c>
      <c r="E152" t="s">
        <v>977</v>
      </c>
      <c r="F152" t="s">
        <v>978</v>
      </c>
      <c r="G152" t="s">
        <v>979</v>
      </c>
      <c r="H152" t="s">
        <v>980</v>
      </c>
      <c r="I152">
        <v>6705</v>
      </c>
    </row>
    <row r="153" spans="1:9" x14ac:dyDescent="0.35">
      <c r="A153">
        <v>152</v>
      </c>
      <c r="B153" t="s">
        <v>981</v>
      </c>
      <c r="C153" t="s">
        <v>982</v>
      </c>
      <c r="D153" t="s">
        <v>983</v>
      </c>
      <c r="E153" t="s">
        <v>984</v>
      </c>
      <c r="F153" t="s">
        <v>985</v>
      </c>
      <c r="G153" t="s">
        <v>986</v>
      </c>
      <c r="H153" t="s">
        <v>109</v>
      </c>
      <c r="I153">
        <v>91841</v>
      </c>
    </row>
    <row r="154" spans="1:9" x14ac:dyDescent="0.35">
      <c r="A154">
        <v>153</v>
      </c>
      <c r="B154" t="s">
        <v>987</v>
      </c>
      <c r="C154" t="s">
        <v>988</v>
      </c>
      <c r="D154" t="s">
        <v>989</v>
      </c>
      <c r="E154" t="s">
        <v>990</v>
      </c>
      <c r="F154" t="s">
        <v>991</v>
      </c>
      <c r="G154" t="s">
        <v>642</v>
      </c>
      <c r="H154" t="s">
        <v>455</v>
      </c>
      <c r="I154">
        <v>48267</v>
      </c>
    </row>
    <row r="155" spans="1:9" x14ac:dyDescent="0.35">
      <c r="A155">
        <v>154</v>
      </c>
      <c r="B155" t="s">
        <v>992</v>
      </c>
      <c r="C155" t="s">
        <v>993</v>
      </c>
      <c r="D155" t="s">
        <v>994</v>
      </c>
      <c r="E155" t="s">
        <v>995</v>
      </c>
      <c r="F155" t="s">
        <v>996</v>
      </c>
      <c r="G155" t="s">
        <v>303</v>
      </c>
      <c r="H155" t="s">
        <v>304</v>
      </c>
      <c r="I155">
        <v>60619</v>
      </c>
    </row>
    <row r="156" spans="1:9" x14ac:dyDescent="0.35">
      <c r="A156">
        <v>155</v>
      </c>
      <c r="B156" t="s">
        <v>997</v>
      </c>
      <c r="C156" t="s">
        <v>998</v>
      </c>
      <c r="D156" t="s">
        <v>999</v>
      </c>
      <c r="E156" t="s">
        <v>1000</v>
      </c>
      <c r="F156" t="s">
        <v>1001</v>
      </c>
      <c r="G156" t="s">
        <v>316</v>
      </c>
      <c r="H156" t="s">
        <v>246</v>
      </c>
      <c r="I156">
        <v>46867</v>
      </c>
    </row>
    <row r="157" spans="1:9" x14ac:dyDescent="0.35">
      <c r="A157">
        <v>156</v>
      </c>
      <c r="B157" t="s">
        <v>1002</v>
      </c>
      <c r="C157" t="s">
        <v>1003</v>
      </c>
      <c r="D157" t="s">
        <v>1004</v>
      </c>
      <c r="E157" t="s">
        <v>1005</v>
      </c>
      <c r="F157" t="s">
        <v>1006</v>
      </c>
      <c r="G157" t="s">
        <v>87</v>
      </c>
      <c r="H157" t="s">
        <v>88</v>
      </c>
      <c r="I157">
        <v>20244</v>
      </c>
    </row>
    <row r="158" spans="1:9" x14ac:dyDescent="0.35">
      <c r="A158">
        <v>157</v>
      </c>
      <c r="B158" t="s">
        <v>1007</v>
      </c>
      <c r="C158" t="s">
        <v>1008</v>
      </c>
      <c r="D158" t="s">
        <v>1009</v>
      </c>
      <c r="E158" t="s">
        <v>1010</v>
      </c>
      <c r="F158" t="s">
        <v>1011</v>
      </c>
      <c r="G158" t="s">
        <v>1012</v>
      </c>
      <c r="H158" t="s">
        <v>661</v>
      </c>
      <c r="I158">
        <v>35263</v>
      </c>
    </row>
    <row r="159" spans="1:9" x14ac:dyDescent="0.35">
      <c r="A159">
        <v>158</v>
      </c>
      <c r="B159" t="s">
        <v>1013</v>
      </c>
      <c r="C159" t="s">
        <v>1014</v>
      </c>
      <c r="D159" t="s">
        <v>1015</v>
      </c>
      <c r="E159" t="s">
        <v>1016</v>
      </c>
      <c r="F159" t="s">
        <v>1017</v>
      </c>
      <c r="G159" t="s">
        <v>140</v>
      </c>
      <c r="H159" t="s">
        <v>141</v>
      </c>
      <c r="I159">
        <v>85720</v>
      </c>
    </row>
    <row r="160" spans="1:9" x14ac:dyDescent="0.35">
      <c r="A160">
        <v>159</v>
      </c>
      <c r="B160" t="s">
        <v>1018</v>
      </c>
      <c r="C160" t="s">
        <v>1019</v>
      </c>
      <c r="D160" t="s">
        <v>1020</v>
      </c>
      <c r="E160" t="s">
        <v>1021</v>
      </c>
      <c r="F160" t="s">
        <v>1022</v>
      </c>
      <c r="G160" t="s">
        <v>1023</v>
      </c>
      <c r="H160" t="s">
        <v>212</v>
      </c>
      <c r="I160">
        <v>50369</v>
      </c>
    </row>
    <row r="161" spans="1:9" x14ac:dyDescent="0.35">
      <c r="A161">
        <v>160</v>
      </c>
      <c r="B161" t="s">
        <v>1024</v>
      </c>
      <c r="C161" t="s">
        <v>1025</v>
      </c>
      <c r="D161" t="s">
        <v>1026</v>
      </c>
      <c r="E161" t="s">
        <v>1027</v>
      </c>
      <c r="F161" t="s">
        <v>1028</v>
      </c>
      <c r="G161" t="s">
        <v>1029</v>
      </c>
      <c r="H161" t="s">
        <v>95</v>
      </c>
      <c r="I161">
        <v>13210</v>
      </c>
    </row>
    <row r="162" spans="1:9" x14ac:dyDescent="0.35">
      <c r="A162">
        <v>161</v>
      </c>
      <c r="B162" t="s">
        <v>1030</v>
      </c>
      <c r="C162" t="s">
        <v>1031</v>
      </c>
      <c r="D162" t="s">
        <v>1032</v>
      </c>
      <c r="E162" t="s">
        <v>1033</v>
      </c>
      <c r="F162" t="s">
        <v>1034</v>
      </c>
      <c r="G162" t="s">
        <v>1035</v>
      </c>
      <c r="H162" t="s">
        <v>1036</v>
      </c>
      <c r="I162">
        <v>19805</v>
      </c>
    </row>
    <row r="163" spans="1:9" x14ac:dyDescent="0.35">
      <c r="A163">
        <v>162</v>
      </c>
      <c r="B163" t="s">
        <v>1037</v>
      </c>
      <c r="C163" t="s">
        <v>1038</v>
      </c>
      <c r="D163" t="s">
        <v>1039</v>
      </c>
      <c r="E163" t="s">
        <v>1040</v>
      </c>
      <c r="F163" t="s">
        <v>1041</v>
      </c>
      <c r="G163" t="s">
        <v>1042</v>
      </c>
      <c r="H163" t="s">
        <v>594</v>
      </c>
      <c r="I163">
        <v>97075</v>
      </c>
    </row>
    <row r="164" spans="1:9" x14ac:dyDescent="0.35">
      <c r="A164">
        <v>163</v>
      </c>
      <c r="B164" t="s">
        <v>1043</v>
      </c>
      <c r="C164" t="s">
        <v>1044</v>
      </c>
      <c r="D164" t="s">
        <v>1045</v>
      </c>
      <c r="E164" t="s">
        <v>1046</v>
      </c>
      <c r="F164" t="s">
        <v>1047</v>
      </c>
      <c r="G164" t="s">
        <v>1048</v>
      </c>
      <c r="H164" t="s">
        <v>1049</v>
      </c>
      <c r="I164">
        <v>66205</v>
      </c>
    </row>
    <row r="165" spans="1:9" x14ac:dyDescent="0.35">
      <c r="A165">
        <v>164</v>
      </c>
      <c r="B165" t="s">
        <v>1050</v>
      </c>
      <c r="C165" t="s">
        <v>1051</v>
      </c>
      <c r="D165" t="s">
        <v>1052</v>
      </c>
      <c r="E165" t="s">
        <v>1053</v>
      </c>
      <c r="F165" t="s">
        <v>1054</v>
      </c>
      <c r="G165" t="s">
        <v>399</v>
      </c>
      <c r="H165" t="s">
        <v>400</v>
      </c>
      <c r="I165">
        <v>55423</v>
      </c>
    </row>
    <row r="166" spans="1:9" x14ac:dyDescent="0.35">
      <c r="A166">
        <v>165</v>
      </c>
      <c r="B166" t="s">
        <v>1055</v>
      </c>
      <c r="C166" t="s">
        <v>1056</v>
      </c>
      <c r="D166" t="s">
        <v>1057</v>
      </c>
      <c r="E166" t="s">
        <v>1058</v>
      </c>
      <c r="F166" t="s">
        <v>1059</v>
      </c>
      <c r="G166" t="s">
        <v>1060</v>
      </c>
      <c r="H166" t="s">
        <v>109</v>
      </c>
      <c r="I166">
        <v>90510</v>
      </c>
    </row>
    <row r="167" spans="1:9" x14ac:dyDescent="0.35">
      <c r="A167">
        <v>166</v>
      </c>
      <c r="B167" t="s">
        <v>1061</v>
      </c>
      <c r="C167" t="s">
        <v>1062</v>
      </c>
      <c r="D167" t="s">
        <v>1063</v>
      </c>
      <c r="E167" t="s">
        <v>1064</v>
      </c>
      <c r="F167" t="s">
        <v>1065</v>
      </c>
      <c r="G167" t="s">
        <v>1066</v>
      </c>
      <c r="H167" t="s">
        <v>827</v>
      </c>
      <c r="I167">
        <v>64160</v>
      </c>
    </row>
    <row r="168" spans="1:9" x14ac:dyDescent="0.35">
      <c r="A168">
        <v>167</v>
      </c>
      <c r="B168" t="s">
        <v>1067</v>
      </c>
      <c r="C168" t="s">
        <v>1068</v>
      </c>
      <c r="D168" t="s">
        <v>1069</v>
      </c>
      <c r="E168" t="s">
        <v>1070</v>
      </c>
      <c r="F168" t="s">
        <v>1071</v>
      </c>
      <c r="G168" t="s">
        <v>1072</v>
      </c>
      <c r="H168" t="s">
        <v>184</v>
      </c>
      <c r="I168">
        <v>21281</v>
      </c>
    </row>
    <row r="169" spans="1:9" x14ac:dyDescent="0.35">
      <c r="A169">
        <v>168</v>
      </c>
      <c r="B169" t="s">
        <v>1073</v>
      </c>
      <c r="C169" t="s">
        <v>1074</v>
      </c>
      <c r="D169" t="s">
        <v>1075</v>
      </c>
      <c r="E169" t="s">
        <v>1076</v>
      </c>
      <c r="F169" t="s">
        <v>1077</v>
      </c>
      <c r="G169" t="s">
        <v>780</v>
      </c>
      <c r="H169" t="s">
        <v>116</v>
      </c>
      <c r="I169">
        <v>78250</v>
      </c>
    </row>
    <row r="170" spans="1:9" x14ac:dyDescent="0.35">
      <c r="A170">
        <v>169</v>
      </c>
      <c r="B170" t="s">
        <v>1078</v>
      </c>
      <c r="C170" t="s">
        <v>1079</v>
      </c>
      <c r="D170" t="s">
        <v>1080</v>
      </c>
      <c r="E170" t="s">
        <v>1081</v>
      </c>
      <c r="F170" t="s">
        <v>1082</v>
      </c>
      <c r="G170" t="s">
        <v>1035</v>
      </c>
      <c r="H170" t="s">
        <v>1036</v>
      </c>
      <c r="I170">
        <v>19897</v>
      </c>
    </row>
    <row r="171" spans="1:9" x14ac:dyDescent="0.35">
      <c r="A171">
        <v>170</v>
      </c>
      <c r="B171" t="s">
        <v>1083</v>
      </c>
      <c r="C171" t="s">
        <v>1084</v>
      </c>
      <c r="D171" t="s">
        <v>1085</v>
      </c>
      <c r="E171" t="s">
        <v>1086</v>
      </c>
      <c r="F171" t="s">
        <v>1087</v>
      </c>
      <c r="G171" t="s">
        <v>1072</v>
      </c>
      <c r="H171" t="s">
        <v>184</v>
      </c>
      <c r="I171">
        <v>21239</v>
      </c>
    </row>
    <row r="172" spans="1:9" x14ac:dyDescent="0.35">
      <c r="A172">
        <v>171</v>
      </c>
      <c r="B172" t="s">
        <v>1088</v>
      </c>
      <c r="C172" t="s">
        <v>1089</v>
      </c>
      <c r="D172" t="s">
        <v>1090</v>
      </c>
      <c r="E172" t="s">
        <v>1091</v>
      </c>
      <c r="F172" t="s">
        <v>1092</v>
      </c>
      <c r="G172" t="s">
        <v>1093</v>
      </c>
      <c r="H172" t="s">
        <v>95</v>
      </c>
      <c r="I172">
        <v>10633</v>
      </c>
    </row>
    <row r="173" spans="1:9" x14ac:dyDescent="0.35">
      <c r="A173">
        <v>172</v>
      </c>
      <c r="B173" t="s">
        <v>1094</v>
      </c>
      <c r="C173" t="s">
        <v>1095</v>
      </c>
      <c r="D173" t="s">
        <v>1096</v>
      </c>
      <c r="E173" t="s">
        <v>1097</v>
      </c>
      <c r="F173" t="s">
        <v>1098</v>
      </c>
      <c r="G173" t="s">
        <v>87</v>
      </c>
      <c r="H173" t="s">
        <v>88</v>
      </c>
      <c r="I173">
        <v>20073</v>
      </c>
    </row>
    <row r="174" spans="1:9" x14ac:dyDescent="0.35">
      <c r="A174">
        <v>173</v>
      </c>
      <c r="B174" t="s">
        <v>1099</v>
      </c>
      <c r="C174" t="s">
        <v>1100</v>
      </c>
      <c r="D174" t="s">
        <v>1101</v>
      </c>
      <c r="E174" t="s">
        <v>1102</v>
      </c>
      <c r="F174" t="s">
        <v>1103</v>
      </c>
      <c r="G174" t="s">
        <v>1104</v>
      </c>
      <c r="H174" t="s">
        <v>171</v>
      </c>
      <c r="I174">
        <v>34479</v>
      </c>
    </row>
    <row r="175" spans="1:9" x14ac:dyDescent="0.35">
      <c r="A175">
        <v>174</v>
      </c>
      <c r="B175" t="s">
        <v>1105</v>
      </c>
      <c r="C175" t="s">
        <v>1106</v>
      </c>
      <c r="D175" t="s">
        <v>1107</v>
      </c>
      <c r="E175" t="s">
        <v>1108</v>
      </c>
      <c r="F175" t="s">
        <v>1109</v>
      </c>
      <c r="G175" t="s">
        <v>1110</v>
      </c>
      <c r="H175" t="s">
        <v>1049</v>
      </c>
      <c r="I175">
        <v>66629</v>
      </c>
    </row>
    <row r="176" spans="1:9" x14ac:dyDescent="0.35">
      <c r="A176">
        <v>175</v>
      </c>
      <c r="B176" t="s">
        <v>1111</v>
      </c>
      <c r="C176" t="s">
        <v>1112</v>
      </c>
      <c r="D176" t="s">
        <v>1113</v>
      </c>
      <c r="E176" t="s">
        <v>1114</v>
      </c>
      <c r="F176" t="s">
        <v>1115</v>
      </c>
      <c r="G176" t="s">
        <v>1116</v>
      </c>
      <c r="H176" t="s">
        <v>102</v>
      </c>
      <c r="I176">
        <v>30061</v>
      </c>
    </row>
    <row r="177" spans="1:9" x14ac:dyDescent="0.35">
      <c r="A177">
        <v>176</v>
      </c>
      <c r="B177" t="s">
        <v>1117</v>
      </c>
      <c r="C177" t="s">
        <v>1118</v>
      </c>
      <c r="D177" t="s">
        <v>1119</v>
      </c>
      <c r="E177" t="s">
        <v>1120</v>
      </c>
      <c r="F177" t="s">
        <v>1121</v>
      </c>
      <c r="G177" t="s">
        <v>660</v>
      </c>
      <c r="H177" t="s">
        <v>661</v>
      </c>
      <c r="I177">
        <v>36641</v>
      </c>
    </row>
    <row r="178" spans="1:9" x14ac:dyDescent="0.35">
      <c r="A178">
        <v>177</v>
      </c>
      <c r="B178" t="s">
        <v>1122</v>
      </c>
      <c r="C178" t="s">
        <v>1123</v>
      </c>
      <c r="D178" t="s">
        <v>1124</v>
      </c>
      <c r="E178" t="s">
        <v>1125</v>
      </c>
      <c r="F178" t="s">
        <v>1126</v>
      </c>
      <c r="G178" t="s">
        <v>636</v>
      </c>
      <c r="H178" t="s">
        <v>232</v>
      </c>
      <c r="I178">
        <v>70894</v>
      </c>
    </row>
    <row r="179" spans="1:9" x14ac:dyDescent="0.35">
      <c r="A179">
        <v>178</v>
      </c>
      <c r="B179" t="s">
        <v>1127</v>
      </c>
      <c r="C179" t="s">
        <v>1128</v>
      </c>
      <c r="D179" t="s">
        <v>1129</v>
      </c>
      <c r="E179" t="s">
        <v>1130</v>
      </c>
      <c r="F179" t="s">
        <v>1131</v>
      </c>
      <c r="G179" t="s">
        <v>856</v>
      </c>
      <c r="H179" t="s">
        <v>380</v>
      </c>
      <c r="I179">
        <v>15286</v>
      </c>
    </row>
    <row r="180" spans="1:9" x14ac:dyDescent="0.35">
      <c r="A180">
        <v>179</v>
      </c>
      <c r="B180" t="s">
        <v>1132</v>
      </c>
      <c r="C180" t="s">
        <v>1133</v>
      </c>
      <c r="D180" t="s">
        <v>1134</v>
      </c>
      <c r="E180" t="s">
        <v>1135</v>
      </c>
      <c r="F180" t="s">
        <v>1136</v>
      </c>
      <c r="G180" t="s">
        <v>1137</v>
      </c>
      <c r="H180" t="s">
        <v>171</v>
      </c>
      <c r="I180">
        <v>33416</v>
      </c>
    </row>
    <row r="181" spans="1:9" x14ac:dyDescent="0.35">
      <c r="A181">
        <v>180</v>
      </c>
      <c r="B181" t="s">
        <v>1138</v>
      </c>
      <c r="C181" t="s">
        <v>1139</v>
      </c>
      <c r="D181" t="s">
        <v>1140</v>
      </c>
      <c r="E181" t="s">
        <v>1141</v>
      </c>
      <c r="F181" t="s">
        <v>1142</v>
      </c>
      <c r="G181" t="s">
        <v>1143</v>
      </c>
      <c r="H181" t="s">
        <v>116</v>
      </c>
      <c r="I181">
        <v>79491</v>
      </c>
    </row>
    <row r="182" spans="1:9" x14ac:dyDescent="0.35">
      <c r="A182">
        <v>181</v>
      </c>
      <c r="B182" t="s">
        <v>1144</v>
      </c>
      <c r="C182" t="s">
        <v>1145</v>
      </c>
      <c r="D182" t="s">
        <v>1146</v>
      </c>
      <c r="E182" t="s">
        <v>1147</v>
      </c>
      <c r="F182" t="s">
        <v>1148</v>
      </c>
      <c r="G182" t="s">
        <v>1149</v>
      </c>
      <c r="H182" t="s">
        <v>455</v>
      </c>
      <c r="I182">
        <v>48107</v>
      </c>
    </row>
    <row r="183" spans="1:9" x14ac:dyDescent="0.35">
      <c r="A183">
        <v>182</v>
      </c>
      <c r="B183" t="s">
        <v>1150</v>
      </c>
      <c r="C183" t="s">
        <v>1151</v>
      </c>
      <c r="D183" t="s">
        <v>1152</v>
      </c>
      <c r="E183" t="s">
        <v>1153</v>
      </c>
      <c r="F183" t="s">
        <v>1154</v>
      </c>
      <c r="G183" t="s">
        <v>1155</v>
      </c>
      <c r="H183" t="s">
        <v>109</v>
      </c>
      <c r="I183">
        <v>90405</v>
      </c>
    </row>
    <row r="184" spans="1:9" x14ac:dyDescent="0.35">
      <c r="A184">
        <v>183</v>
      </c>
      <c r="B184" t="s">
        <v>1156</v>
      </c>
      <c r="C184" t="s">
        <v>1157</v>
      </c>
      <c r="D184" t="s">
        <v>1158</v>
      </c>
      <c r="E184" t="s">
        <v>1159</v>
      </c>
      <c r="F184" t="s">
        <v>1160</v>
      </c>
      <c r="G184" t="s">
        <v>353</v>
      </c>
      <c r="H184" t="s">
        <v>354</v>
      </c>
      <c r="I184">
        <v>43220</v>
      </c>
    </row>
    <row r="185" spans="1:9" x14ac:dyDescent="0.35">
      <c r="A185">
        <v>184</v>
      </c>
      <c r="B185" t="s">
        <v>1161</v>
      </c>
      <c r="C185" t="s">
        <v>1162</v>
      </c>
      <c r="D185" t="s">
        <v>1163</v>
      </c>
      <c r="E185" t="s">
        <v>1164</v>
      </c>
      <c r="F185" t="s">
        <v>1165</v>
      </c>
      <c r="G185" t="s">
        <v>1166</v>
      </c>
      <c r="H185" t="s">
        <v>400</v>
      </c>
      <c r="I185">
        <v>55572</v>
      </c>
    </row>
    <row r="186" spans="1:9" x14ac:dyDescent="0.35">
      <c r="A186">
        <v>185</v>
      </c>
      <c r="B186" t="s">
        <v>1167</v>
      </c>
      <c r="C186" t="s">
        <v>1168</v>
      </c>
      <c r="D186" t="s">
        <v>1169</v>
      </c>
      <c r="E186" t="s">
        <v>1170</v>
      </c>
      <c r="F186" t="s">
        <v>1171</v>
      </c>
      <c r="G186" t="s">
        <v>1172</v>
      </c>
      <c r="H186" t="s">
        <v>109</v>
      </c>
      <c r="I186">
        <v>93740</v>
      </c>
    </row>
    <row r="187" spans="1:9" x14ac:dyDescent="0.35">
      <c r="A187">
        <v>186</v>
      </c>
      <c r="B187" t="s">
        <v>1173</v>
      </c>
      <c r="C187" t="s">
        <v>1174</v>
      </c>
      <c r="D187" t="s">
        <v>1175</v>
      </c>
      <c r="E187" t="s">
        <v>1176</v>
      </c>
      <c r="F187" t="s">
        <v>1177</v>
      </c>
      <c r="G187" t="s">
        <v>140</v>
      </c>
      <c r="H187" t="s">
        <v>141</v>
      </c>
      <c r="I187">
        <v>85754</v>
      </c>
    </row>
    <row r="188" spans="1:9" x14ac:dyDescent="0.35">
      <c r="A188">
        <v>187</v>
      </c>
      <c r="B188" t="s">
        <v>1178</v>
      </c>
      <c r="C188" t="s">
        <v>1179</v>
      </c>
      <c r="D188" t="s">
        <v>1180</v>
      </c>
      <c r="E188" t="s">
        <v>1181</v>
      </c>
      <c r="F188" t="s">
        <v>1182</v>
      </c>
      <c r="G188" t="s">
        <v>101</v>
      </c>
      <c r="H188" t="s">
        <v>102</v>
      </c>
      <c r="I188">
        <v>31132</v>
      </c>
    </row>
    <row r="189" spans="1:9" x14ac:dyDescent="0.35">
      <c r="A189">
        <v>188</v>
      </c>
      <c r="B189" t="s">
        <v>1183</v>
      </c>
      <c r="C189" t="s">
        <v>1184</v>
      </c>
      <c r="D189" t="s">
        <v>1185</v>
      </c>
      <c r="E189" t="s">
        <v>1186</v>
      </c>
      <c r="F189" t="s">
        <v>1187</v>
      </c>
      <c r="G189" t="s">
        <v>1188</v>
      </c>
      <c r="H189" t="s">
        <v>354</v>
      </c>
      <c r="I189">
        <v>43666</v>
      </c>
    </row>
    <row r="190" spans="1:9" x14ac:dyDescent="0.35">
      <c r="A190">
        <v>189</v>
      </c>
      <c r="B190" t="s">
        <v>1189</v>
      </c>
      <c r="C190" t="s">
        <v>1190</v>
      </c>
      <c r="D190" t="s">
        <v>1191</v>
      </c>
      <c r="E190" t="s">
        <v>1192</v>
      </c>
      <c r="F190" t="s">
        <v>1193</v>
      </c>
      <c r="G190" t="s">
        <v>1194</v>
      </c>
      <c r="H190" t="s">
        <v>116</v>
      </c>
      <c r="I190">
        <v>79977</v>
      </c>
    </row>
    <row r="191" spans="1:9" x14ac:dyDescent="0.35">
      <c r="A191">
        <v>190</v>
      </c>
      <c r="B191" t="s">
        <v>1195</v>
      </c>
      <c r="C191" t="s">
        <v>1196</v>
      </c>
      <c r="D191" t="s">
        <v>1197</v>
      </c>
      <c r="E191" t="s">
        <v>1198</v>
      </c>
      <c r="F191" t="s">
        <v>1199</v>
      </c>
      <c r="G191" t="s">
        <v>1200</v>
      </c>
      <c r="H191" t="s">
        <v>116</v>
      </c>
      <c r="I191">
        <v>75185</v>
      </c>
    </row>
    <row r="192" spans="1:9" x14ac:dyDescent="0.35">
      <c r="A192">
        <v>191</v>
      </c>
      <c r="B192" t="s">
        <v>1201</v>
      </c>
      <c r="C192" t="s">
        <v>1202</v>
      </c>
      <c r="D192" t="s">
        <v>1203</v>
      </c>
      <c r="E192" t="s">
        <v>1204</v>
      </c>
      <c r="F192" t="s">
        <v>1205</v>
      </c>
      <c r="G192" t="s">
        <v>1206</v>
      </c>
      <c r="H192" t="s">
        <v>361</v>
      </c>
      <c r="I192">
        <v>80940</v>
      </c>
    </row>
    <row r="193" spans="1:9" x14ac:dyDescent="0.35">
      <c r="A193">
        <v>192</v>
      </c>
      <c r="B193" t="s">
        <v>1207</v>
      </c>
      <c r="C193" t="s">
        <v>1208</v>
      </c>
      <c r="D193" t="s">
        <v>1209</v>
      </c>
      <c r="E193" t="s">
        <v>1210</v>
      </c>
      <c r="F193" t="s">
        <v>1211</v>
      </c>
      <c r="G193" t="s">
        <v>1212</v>
      </c>
      <c r="H193" t="s">
        <v>164</v>
      </c>
      <c r="I193">
        <v>24503</v>
      </c>
    </row>
    <row r="194" spans="1:9" x14ac:dyDescent="0.35">
      <c r="A194">
        <v>193</v>
      </c>
      <c r="B194" t="s">
        <v>1213</v>
      </c>
      <c r="C194" t="s">
        <v>1214</v>
      </c>
      <c r="D194" t="s">
        <v>1215</v>
      </c>
      <c r="E194" t="s">
        <v>1216</v>
      </c>
      <c r="F194" t="s">
        <v>1217</v>
      </c>
      <c r="G194" t="s">
        <v>1218</v>
      </c>
      <c r="H194" t="s">
        <v>116</v>
      </c>
      <c r="I194">
        <v>76705</v>
      </c>
    </row>
    <row r="195" spans="1:9" x14ac:dyDescent="0.35">
      <c r="A195">
        <v>194</v>
      </c>
      <c r="B195" t="s">
        <v>1219</v>
      </c>
      <c r="C195" t="s">
        <v>1220</v>
      </c>
      <c r="D195" t="s">
        <v>1221</v>
      </c>
      <c r="E195" t="s">
        <v>1222</v>
      </c>
      <c r="F195" t="s">
        <v>1223</v>
      </c>
      <c r="G195" t="s">
        <v>1066</v>
      </c>
      <c r="H195" t="s">
        <v>827</v>
      </c>
      <c r="I195">
        <v>64136</v>
      </c>
    </row>
    <row r="196" spans="1:9" x14ac:dyDescent="0.35">
      <c r="A196">
        <v>195</v>
      </c>
      <c r="B196" t="s">
        <v>1224</v>
      </c>
      <c r="C196" t="s">
        <v>1225</v>
      </c>
      <c r="D196" t="s">
        <v>1226</v>
      </c>
      <c r="E196" t="s">
        <v>1227</v>
      </c>
      <c r="F196" t="s">
        <v>1228</v>
      </c>
      <c r="G196" t="s">
        <v>353</v>
      </c>
      <c r="H196" t="s">
        <v>354</v>
      </c>
      <c r="I196">
        <v>43210</v>
      </c>
    </row>
    <row r="197" spans="1:9" x14ac:dyDescent="0.35">
      <c r="A197">
        <v>196</v>
      </c>
      <c r="B197" t="s">
        <v>1229</v>
      </c>
      <c r="C197" t="s">
        <v>1230</v>
      </c>
      <c r="D197" t="s">
        <v>1231</v>
      </c>
      <c r="E197" t="s">
        <v>1232</v>
      </c>
      <c r="F197" t="s">
        <v>1233</v>
      </c>
      <c r="G197" t="s">
        <v>884</v>
      </c>
      <c r="H197" t="s">
        <v>109</v>
      </c>
      <c r="I197">
        <v>92835</v>
      </c>
    </row>
    <row r="198" spans="1:9" x14ac:dyDescent="0.35">
      <c r="A198">
        <v>197</v>
      </c>
      <c r="B198" t="s">
        <v>1234</v>
      </c>
      <c r="C198" t="s">
        <v>1235</v>
      </c>
      <c r="D198" t="s">
        <v>1236</v>
      </c>
      <c r="E198" t="s">
        <v>1237</v>
      </c>
      <c r="F198" t="s">
        <v>1238</v>
      </c>
      <c r="G198" t="s">
        <v>1239</v>
      </c>
      <c r="H198" t="s">
        <v>1240</v>
      </c>
      <c r="I198">
        <v>82007</v>
      </c>
    </row>
    <row r="199" spans="1:9" x14ac:dyDescent="0.35">
      <c r="A199">
        <v>198</v>
      </c>
      <c r="B199" t="s">
        <v>1241</v>
      </c>
      <c r="C199" t="s">
        <v>1242</v>
      </c>
      <c r="D199" t="s">
        <v>1243</v>
      </c>
      <c r="E199" t="s">
        <v>1244</v>
      </c>
      <c r="F199" t="s">
        <v>1245</v>
      </c>
      <c r="G199" t="s">
        <v>756</v>
      </c>
      <c r="H199" t="s">
        <v>757</v>
      </c>
      <c r="I199">
        <v>68197</v>
      </c>
    </row>
    <row r="200" spans="1:9" x14ac:dyDescent="0.35">
      <c r="A200">
        <v>199</v>
      </c>
      <c r="B200" t="s">
        <v>1246</v>
      </c>
      <c r="C200" t="s">
        <v>1247</v>
      </c>
      <c r="D200" t="s">
        <v>1248</v>
      </c>
      <c r="E200" t="s">
        <v>1249</v>
      </c>
      <c r="F200" t="s">
        <v>1250</v>
      </c>
      <c r="G200" t="s">
        <v>1251</v>
      </c>
      <c r="H200" t="s">
        <v>171</v>
      </c>
      <c r="I200">
        <v>33777</v>
      </c>
    </row>
    <row r="201" spans="1:9" x14ac:dyDescent="0.35">
      <c r="A201">
        <v>200</v>
      </c>
      <c r="B201" t="s">
        <v>1252</v>
      </c>
      <c r="C201" t="s">
        <v>1253</v>
      </c>
      <c r="D201" t="s">
        <v>1254</v>
      </c>
      <c r="E201" t="s">
        <v>1255</v>
      </c>
      <c r="F201" t="s">
        <v>1256</v>
      </c>
      <c r="G201" t="s">
        <v>87</v>
      </c>
      <c r="H201" t="s">
        <v>88</v>
      </c>
      <c r="I201">
        <v>20220</v>
      </c>
    </row>
    <row r="202" spans="1:9" x14ac:dyDescent="0.35">
      <c r="A202">
        <v>201</v>
      </c>
      <c r="B202" t="s">
        <v>1257</v>
      </c>
      <c r="C202" t="s">
        <v>1258</v>
      </c>
      <c r="D202" t="s">
        <v>1259</v>
      </c>
      <c r="E202" t="s">
        <v>1260</v>
      </c>
      <c r="F202" t="s">
        <v>1261</v>
      </c>
      <c r="G202" t="s">
        <v>87</v>
      </c>
      <c r="H202" t="s">
        <v>88</v>
      </c>
      <c r="I202">
        <v>20535</v>
      </c>
    </row>
    <row r="203" spans="1:9" x14ac:dyDescent="0.35">
      <c r="A203">
        <v>202</v>
      </c>
      <c r="B203" t="s">
        <v>1262</v>
      </c>
      <c r="C203" t="s">
        <v>1263</v>
      </c>
      <c r="D203" t="s">
        <v>1264</v>
      </c>
      <c r="E203" t="s">
        <v>1265</v>
      </c>
      <c r="F203" t="s">
        <v>1266</v>
      </c>
      <c r="G203" t="s">
        <v>406</v>
      </c>
      <c r="H203" t="s">
        <v>116</v>
      </c>
      <c r="I203">
        <v>76178</v>
      </c>
    </row>
    <row r="204" spans="1:9" x14ac:dyDescent="0.35">
      <c r="A204">
        <v>203</v>
      </c>
      <c r="B204" t="s">
        <v>1267</v>
      </c>
      <c r="C204" t="s">
        <v>1268</v>
      </c>
      <c r="D204" t="s">
        <v>1269</v>
      </c>
      <c r="E204" t="s">
        <v>1270</v>
      </c>
      <c r="F204" t="s">
        <v>1271</v>
      </c>
      <c r="G204" t="s">
        <v>1272</v>
      </c>
      <c r="H204" t="s">
        <v>239</v>
      </c>
      <c r="I204">
        <v>89145</v>
      </c>
    </row>
    <row r="205" spans="1:9" x14ac:dyDescent="0.35">
      <c r="A205">
        <v>204</v>
      </c>
      <c r="B205" t="s">
        <v>1273</v>
      </c>
      <c r="C205" t="s">
        <v>1274</v>
      </c>
      <c r="D205" t="s">
        <v>1275</v>
      </c>
      <c r="E205" t="s">
        <v>1276</v>
      </c>
      <c r="F205" t="s">
        <v>1277</v>
      </c>
      <c r="G205" t="s">
        <v>399</v>
      </c>
      <c r="H205" t="s">
        <v>400</v>
      </c>
      <c r="I205">
        <v>55407</v>
      </c>
    </row>
    <row r="206" spans="1:9" x14ac:dyDescent="0.35">
      <c r="A206">
        <v>205</v>
      </c>
      <c r="B206" t="s">
        <v>1278</v>
      </c>
      <c r="C206" t="s">
        <v>1279</v>
      </c>
      <c r="D206" t="s">
        <v>1280</v>
      </c>
      <c r="E206" t="s">
        <v>1281</v>
      </c>
      <c r="F206" t="s">
        <v>1282</v>
      </c>
      <c r="G206" t="s">
        <v>1283</v>
      </c>
      <c r="H206" t="s">
        <v>116</v>
      </c>
      <c r="I206">
        <v>79159</v>
      </c>
    </row>
    <row r="207" spans="1:9" x14ac:dyDescent="0.35">
      <c r="A207">
        <v>206</v>
      </c>
      <c r="B207" t="s">
        <v>1284</v>
      </c>
      <c r="C207" t="s">
        <v>1285</v>
      </c>
      <c r="D207" t="s">
        <v>1286</v>
      </c>
      <c r="E207" t="s">
        <v>1287</v>
      </c>
      <c r="F207" t="s">
        <v>1288</v>
      </c>
      <c r="G207" t="s">
        <v>422</v>
      </c>
      <c r="H207" t="s">
        <v>423</v>
      </c>
      <c r="I207">
        <v>57198</v>
      </c>
    </row>
    <row r="208" spans="1:9" x14ac:dyDescent="0.35">
      <c r="A208">
        <v>207</v>
      </c>
      <c r="B208" t="s">
        <v>1289</v>
      </c>
      <c r="C208" t="s">
        <v>1290</v>
      </c>
      <c r="D208" t="s">
        <v>1291</v>
      </c>
      <c r="E208" t="s">
        <v>1292</v>
      </c>
      <c r="F208" t="s">
        <v>1293</v>
      </c>
      <c r="G208" t="s">
        <v>797</v>
      </c>
      <c r="H208" t="s">
        <v>109</v>
      </c>
      <c r="I208">
        <v>90310</v>
      </c>
    </row>
    <row r="209" spans="1:9" x14ac:dyDescent="0.35">
      <c r="A209">
        <v>208</v>
      </c>
      <c r="B209" t="s">
        <v>1294</v>
      </c>
      <c r="C209" t="s">
        <v>1295</v>
      </c>
      <c r="D209" t="s">
        <v>1296</v>
      </c>
      <c r="E209" t="s">
        <v>1297</v>
      </c>
      <c r="F209" t="s">
        <v>1298</v>
      </c>
      <c r="G209" t="s">
        <v>1299</v>
      </c>
      <c r="H209" t="s">
        <v>738</v>
      </c>
      <c r="I209">
        <v>27499</v>
      </c>
    </row>
    <row r="210" spans="1:9" x14ac:dyDescent="0.35">
      <c r="A210">
        <v>209</v>
      </c>
      <c r="B210" t="s">
        <v>1300</v>
      </c>
      <c r="C210" t="s">
        <v>1301</v>
      </c>
      <c r="D210" t="s">
        <v>1302</v>
      </c>
      <c r="E210" t="s">
        <v>1303</v>
      </c>
      <c r="F210" t="s">
        <v>1304</v>
      </c>
      <c r="G210" t="s">
        <v>270</v>
      </c>
      <c r="H210" t="s">
        <v>232</v>
      </c>
      <c r="I210">
        <v>70129</v>
      </c>
    </row>
    <row r="211" spans="1:9" x14ac:dyDescent="0.35">
      <c r="A211">
        <v>210</v>
      </c>
      <c r="B211" t="s">
        <v>1305</v>
      </c>
      <c r="C211" t="s">
        <v>1306</v>
      </c>
      <c r="D211" t="s">
        <v>1307</v>
      </c>
      <c r="E211" t="s">
        <v>1308</v>
      </c>
      <c r="F211" t="s">
        <v>1309</v>
      </c>
      <c r="G211" t="s">
        <v>1310</v>
      </c>
      <c r="H211" t="s">
        <v>354</v>
      </c>
      <c r="I211">
        <v>45254</v>
      </c>
    </row>
    <row r="212" spans="1:9" x14ac:dyDescent="0.35">
      <c r="A212">
        <v>211</v>
      </c>
      <c r="B212" t="s">
        <v>1311</v>
      </c>
      <c r="C212" t="s">
        <v>1312</v>
      </c>
      <c r="D212" t="s">
        <v>1313</v>
      </c>
      <c r="E212" t="s">
        <v>1314</v>
      </c>
      <c r="F212" t="s">
        <v>1315</v>
      </c>
      <c r="G212" t="s">
        <v>1316</v>
      </c>
      <c r="H212" t="s">
        <v>304</v>
      </c>
      <c r="I212">
        <v>60351</v>
      </c>
    </row>
    <row r="213" spans="1:9" x14ac:dyDescent="0.35">
      <c r="A213">
        <v>212</v>
      </c>
      <c r="B213" t="s">
        <v>1317</v>
      </c>
      <c r="C213" t="s">
        <v>1318</v>
      </c>
      <c r="D213" t="s">
        <v>1319</v>
      </c>
      <c r="E213" t="s">
        <v>1320</v>
      </c>
      <c r="F213" t="s">
        <v>1321</v>
      </c>
      <c r="G213" t="s">
        <v>1322</v>
      </c>
      <c r="H213" t="s">
        <v>171</v>
      </c>
      <c r="I213">
        <v>32209</v>
      </c>
    </row>
    <row r="214" spans="1:9" x14ac:dyDescent="0.35">
      <c r="A214">
        <v>213</v>
      </c>
      <c r="B214" t="s">
        <v>1323</v>
      </c>
      <c r="C214" t="s">
        <v>1324</v>
      </c>
      <c r="D214" t="s">
        <v>1325</v>
      </c>
      <c r="E214" t="s">
        <v>1326</v>
      </c>
      <c r="F214" t="s">
        <v>1327</v>
      </c>
      <c r="G214" t="s">
        <v>342</v>
      </c>
      <c r="H214" t="s">
        <v>109</v>
      </c>
      <c r="I214">
        <v>91125</v>
      </c>
    </row>
    <row r="215" spans="1:9" x14ac:dyDescent="0.35">
      <c r="A215">
        <v>214</v>
      </c>
      <c r="B215" t="s">
        <v>1328</v>
      </c>
      <c r="C215" t="s">
        <v>1329</v>
      </c>
      <c r="D215" t="s">
        <v>1330</v>
      </c>
      <c r="E215" t="s">
        <v>1331</v>
      </c>
      <c r="F215" t="s">
        <v>1332</v>
      </c>
      <c r="G215" t="s">
        <v>1333</v>
      </c>
      <c r="H215" t="s">
        <v>387</v>
      </c>
      <c r="I215">
        <v>1813</v>
      </c>
    </row>
    <row r="216" spans="1:9" x14ac:dyDescent="0.35">
      <c r="A216">
        <v>215</v>
      </c>
      <c r="B216" t="s">
        <v>1334</v>
      </c>
      <c r="C216" t="s">
        <v>1335</v>
      </c>
      <c r="D216" t="s">
        <v>1336</v>
      </c>
      <c r="E216" t="s">
        <v>1337</v>
      </c>
      <c r="F216" t="s">
        <v>1338</v>
      </c>
      <c r="G216" t="s">
        <v>1322</v>
      </c>
      <c r="H216" t="s">
        <v>171</v>
      </c>
      <c r="I216">
        <v>32277</v>
      </c>
    </row>
    <row r="217" spans="1:9" x14ac:dyDescent="0.35">
      <c r="A217">
        <v>216</v>
      </c>
      <c r="B217" t="s">
        <v>1339</v>
      </c>
      <c r="C217" t="s">
        <v>1340</v>
      </c>
      <c r="D217" t="s">
        <v>1341</v>
      </c>
      <c r="E217" t="s">
        <v>1342</v>
      </c>
      <c r="F217" t="s">
        <v>1343</v>
      </c>
      <c r="G217" t="s">
        <v>906</v>
      </c>
      <c r="H217" t="s">
        <v>198</v>
      </c>
      <c r="I217">
        <v>7188</v>
      </c>
    </row>
    <row r="218" spans="1:9" x14ac:dyDescent="0.35">
      <c r="A218">
        <v>217</v>
      </c>
      <c r="B218" t="s">
        <v>1344</v>
      </c>
      <c r="C218" t="s">
        <v>1345</v>
      </c>
      <c r="D218" t="s">
        <v>1346</v>
      </c>
      <c r="E218" t="s">
        <v>1347</v>
      </c>
      <c r="F218" t="s">
        <v>1348</v>
      </c>
      <c r="G218" t="s">
        <v>554</v>
      </c>
      <c r="H218" t="s">
        <v>400</v>
      </c>
      <c r="I218">
        <v>55115</v>
      </c>
    </row>
    <row r="219" spans="1:9" x14ac:dyDescent="0.35">
      <c r="A219">
        <v>218</v>
      </c>
      <c r="B219" t="s">
        <v>1349</v>
      </c>
      <c r="C219" t="s">
        <v>1350</v>
      </c>
      <c r="D219" t="s">
        <v>1351</v>
      </c>
      <c r="E219" t="s">
        <v>1352</v>
      </c>
      <c r="F219" t="s">
        <v>1353</v>
      </c>
      <c r="G219" t="s">
        <v>1354</v>
      </c>
      <c r="H219" t="s">
        <v>171</v>
      </c>
      <c r="I219">
        <v>32830</v>
      </c>
    </row>
    <row r="220" spans="1:9" x14ac:dyDescent="0.35">
      <c r="A220">
        <v>219</v>
      </c>
      <c r="B220" t="s">
        <v>1355</v>
      </c>
      <c r="C220" t="s">
        <v>1356</v>
      </c>
      <c r="D220" t="s">
        <v>1357</v>
      </c>
      <c r="E220" t="s">
        <v>1358</v>
      </c>
      <c r="F220" t="s">
        <v>1359</v>
      </c>
      <c r="G220" t="s">
        <v>328</v>
      </c>
      <c r="H220" t="s">
        <v>329</v>
      </c>
      <c r="I220">
        <v>84120</v>
      </c>
    </row>
    <row r="221" spans="1:9" x14ac:dyDescent="0.35">
      <c r="A221">
        <v>220</v>
      </c>
      <c r="B221" t="s">
        <v>1360</v>
      </c>
      <c r="C221" t="s">
        <v>1361</v>
      </c>
      <c r="D221" t="s">
        <v>1362</v>
      </c>
      <c r="E221" t="s">
        <v>1363</v>
      </c>
      <c r="F221" t="s">
        <v>1364</v>
      </c>
      <c r="G221" t="s">
        <v>316</v>
      </c>
      <c r="H221" t="s">
        <v>246</v>
      </c>
      <c r="I221">
        <v>46896</v>
      </c>
    </row>
    <row r="222" spans="1:9" x14ac:dyDescent="0.35">
      <c r="A222">
        <v>221</v>
      </c>
      <c r="B222" t="s">
        <v>1365</v>
      </c>
      <c r="C222" t="s">
        <v>1366</v>
      </c>
      <c r="D222" t="s">
        <v>1367</v>
      </c>
      <c r="E222" t="s">
        <v>1368</v>
      </c>
      <c r="F222" t="s">
        <v>1369</v>
      </c>
      <c r="G222" t="s">
        <v>1370</v>
      </c>
      <c r="H222" t="s">
        <v>1371</v>
      </c>
      <c r="I222">
        <v>87201</v>
      </c>
    </row>
    <row r="223" spans="1:9" x14ac:dyDescent="0.35">
      <c r="A223">
        <v>222</v>
      </c>
      <c r="B223" t="s">
        <v>1372</v>
      </c>
      <c r="C223" t="s">
        <v>1373</v>
      </c>
      <c r="D223" t="s">
        <v>1374</v>
      </c>
      <c r="E223" t="s">
        <v>1375</v>
      </c>
      <c r="F223" t="s">
        <v>1376</v>
      </c>
      <c r="G223" t="s">
        <v>238</v>
      </c>
      <c r="H223" t="s">
        <v>239</v>
      </c>
      <c r="I223">
        <v>89519</v>
      </c>
    </row>
    <row r="224" spans="1:9" x14ac:dyDescent="0.35">
      <c r="A224">
        <v>223</v>
      </c>
      <c r="B224" t="s">
        <v>1377</v>
      </c>
      <c r="C224" t="s">
        <v>1378</v>
      </c>
      <c r="D224" t="s">
        <v>1379</v>
      </c>
      <c r="E224" t="s">
        <v>1380</v>
      </c>
      <c r="F224" t="s">
        <v>1381</v>
      </c>
      <c r="G224" t="s">
        <v>979</v>
      </c>
      <c r="H224" t="s">
        <v>980</v>
      </c>
      <c r="I224">
        <v>6726</v>
      </c>
    </row>
    <row r="225" spans="1:9" x14ac:dyDescent="0.35">
      <c r="A225">
        <v>224</v>
      </c>
      <c r="B225" t="s">
        <v>1382</v>
      </c>
      <c r="C225" t="s">
        <v>1383</v>
      </c>
      <c r="D225" t="s">
        <v>1384</v>
      </c>
      <c r="E225" t="s">
        <v>1385</v>
      </c>
      <c r="F225" t="s">
        <v>1386</v>
      </c>
      <c r="G225" t="s">
        <v>386</v>
      </c>
      <c r="H225" t="s">
        <v>354</v>
      </c>
      <c r="I225">
        <v>45505</v>
      </c>
    </row>
    <row r="226" spans="1:9" x14ac:dyDescent="0.35">
      <c r="A226">
        <v>225</v>
      </c>
      <c r="B226" t="s">
        <v>1387</v>
      </c>
      <c r="C226" t="s">
        <v>1388</v>
      </c>
      <c r="D226" t="s">
        <v>1389</v>
      </c>
      <c r="E226" t="s">
        <v>1390</v>
      </c>
      <c r="F226" t="s">
        <v>1391</v>
      </c>
      <c r="G226" t="s">
        <v>845</v>
      </c>
      <c r="H226" t="s">
        <v>95</v>
      </c>
      <c r="I226">
        <v>12222</v>
      </c>
    </row>
    <row r="227" spans="1:9" x14ac:dyDescent="0.35">
      <c r="A227">
        <v>226</v>
      </c>
      <c r="B227" t="s">
        <v>1392</v>
      </c>
      <c r="C227" t="s">
        <v>1393</v>
      </c>
      <c r="D227" t="s">
        <v>1394</v>
      </c>
      <c r="E227" t="s">
        <v>1395</v>
      </c>
      <c r="F227" t="s">
        <v>1396</v>
      </c>
      <c r="G227" t="s">
        <v>1397</v>
      </c>
      <c r="H227" t="s">
        <v>87</v>
      </c>
      <c r="I227">
        <v>98042</v>
      </c>
    </row>
    <row r="228" spans="1:9" x14ac:dyDescent="0.35">
      <c r="A228">
        <v>227</v>
      </c>
      <c r="B228" t="s">
        <v>1398</v>
      </c>
      <c r="C228" t="s">
        <v>1399</v>
      </c>
      <c r="D228" t="s">
        <v>1400</v>
      </c>
      <c r="E228" t="s">
        <v>1401</v>
      </c>
      <c r="F228" t="s">
        <v>1402</v>
      </c>
      <c r="G228" t="s">
        <v>1403</v>
      </c>
      <c r="H228" t="s">
        <v>1404</v>
      </c>
      <c r="I228">
        <v>96815</v>
      </c>
    </row>
    <row r="229" spans="1:9" x14ac:dyDescent="0.35">
      <c r="A229">
        <v>228</v>
      </c>
      <c r="B229" t="s">
        <v>1405</v>
      </c>
      <c r="C229" t="s">
        <v>1406</v>
      </c>
      <c r="D229" t="s">
        <v>1407</v>
      </c>
      <c r="E229" t="s">
        <v>1408</v>
      </c>
      <c r="F229" t="s">
        <v>1409</v>
      </c>
      <c r="G229" t="s">
        <v>87</v>
      </c>
      <c r="H229" t="s">
        <v>88</v>
      </c>
      <c r="I229">
        <v>20238</v>
      </c>
    </row>
    <row r="230" spans="1:9" x14ac:dyDescent="0.35">
      <c r="A230">
        <v>229</v>
      </c>
      <c r="B230" t="s">
        <v>1410</v>
      </c>
      <c r="C230" t="s">
        <v>1411</v>
      </c>
      <c r="D230" t="s">
        <v>1412</v>
      </c>
      <c r="E230" t="s">
        <v>1413</v>
      </c>
      <c r="F230" t="s">
        <v>1414</v>
      </c>
      <c r="G230" t="s">
        <v>310</v>
      </c>
      <c r="H230" t="s">
        <v>95</v>
      </c>
      <c r="I230">
        <v>10060</v>
      </c>
    </row>
    <row r="231" spans="1:9" x14ac:dyDescent="0.35">
      <c r="A231">
        <v>230</v>
      </c>
      <c r="B231" t="s">
        <v>1415</v>
      </c>
      <c r="C231" t="s">
        <v>1416</v>
      </c>
      <c r="D231" t="s">
        <v>1417</v>
      </c>
      <c r="E231" t="s">
        <v>1418</v>
      </c>
      <c r="F231" t="s">
        <v>1419</v>
      </c>
      <c r="G231" t="s">
        <v>1420</v>
      </c>
      <c r="H231" t="s">
        <v>930</v>
      </c>
      <c r="I231">
        <v>40745</v>
      </c>
    </row>
    <row r="232" spans="1:9" x14ac:dyDescent="0.35">
      <c r="A232">
        <v>231</v>
      </c>
      <c r="B232" t="s">
        <v>1421</v>
      </c>
      <c r="C232" t="s">
        <v>1422</v>
      </c>
      <c r="D232" t="s">
        <v>1423</v>
      </c>
      <c r="E232" t="s">
        <v>1424</v>
      </c>
      <c r="F232" t="s">
        <v>1425</v>
      </c>
      <c r="G232" t="s">
        <v>101</v>
      </c>
      <c r="H232" t="s">
        <v>102</v>
      </c>
      <c r="I232">
        <v>30375</v>
      </c>
    </row>
    <row r="233" spans="1:9" x14ac:dyDescent="0.35">
      <c r="A233">
        <v>232</v>
      </c>
      <c r="B233" t="s">
        <v>1426</v>
      </c>
      <c r="C233" t="s">
        <v>1427</v>
      </c>
      <c r="D233" t="s">
        <v>1428</v>
      </c>
      <c r="E233" t="s">
        <v>1429</v>
      </c>
      <c r="F233" t="s">
        <v>1430</v>
      </c>
      <c r="G233" t="s">
        <v>1431</v>
      </c>
      <c r="H233" t="s">
        <v>87</v>
      </c>
      <c r="I233">
        <v>99210</v>
      </c>
    </row>
    <row r="234" spans="1:9" x14ac:dyDescent="0.35">
      <c r="A234">
        <v>233</v>
      </c>
      <c r="B234" t="s">
        <v>1432</v>
      </c>
      <c r="C234" t="s">
        <v>1433</v>
      </c>
      <c r="D234" t="s">
        <v>1434</v>
      </c>
      <c r="E234" t="s">
        <v>1435</v>
      </c>
      <c r="F234" t="s">
        <v>1436</v>
      </c>
      <c r="G234" t="s">
        <v>353</v>
      </c>
      <c r="H234" t="s">
        <v>102</v>
      </c>
      <c r="I234">
        <v>31904</v>
      </c>
    </row>
    <row r="235" spans="1:9" x14ac:dyDescent="0.35">
      <c r="A235">
        <v>234</v>
      </c>
      <c r="B235" t="s">
        <v>1437</v>
      </c>
      <c r="C235" t="s">
        <v>1438</v>
      </c>
      <c r="D235" t="s">
        <v>1439</v>
      </c>
      <c r="E235" t="s">
        <v>1440</v>
      </c>
      <c r="F235" t="s">
        <v>1441</v>
      </c>
      <c r="G235" t="s">
        <v>642</v>
      </c>
      <c r="H235" t="s">
        <v>455</v>
      </c>
      <c r="I235">
        <v>48217</v>
      </c>
    </row>
    <row r="236" spans="1:9" x14ac:dyDescent="0.35">
      <c r="A236">
        <v>235</v>
      </c>
      <c r="B236" t="s">
        <v>1442</v>
      </c>
      <c r="C236" t="s">
        <v>1443</v>
      </c>
      <c r="D236" t="s">
        <v>1444</v>
      </c>
      <c r="E236" t="s">
        <v>1445</v>
      </c>
      <c r="F236" t="s">
        <v>1446</v>
      </c>
      <c r="G236" t="s">
        <v>1447</v>
      </c>
      <c r="H236" t="s">
        <v>191</v>
      </c>
      <c r="I236">
        <v>99790</v>
      </c>
    </row>
    <row r="237" spans="1:9" x14ac:dyDescent="0.35">
      <c r="A237">
        <v>236</v>
      </c>
      <c r="B237" t="s">
        <v>1448</v>
      </c>
      <c r="C237" t="s">
        <v>1449</v>
      </c>
      <c r="D237" t="s">
        <v>1450</v>
      </c>
      <c r="E237" t="s">
        <v>1451</v>
      </c>
      <c r="F237" t="s">
        <v>1452</v>
      </c>
      <c r="G237" t="s">
        <v>1453</v>
      </c>
      <c r="H237" t="s">
        <v>354</v>
      </c>
      <c r="I237">
        <v>44329</v>
      </c>
    </row>
    <row r="238" spans="1:9" x14ac:dyDescent="0.35">
      <c r="A238">
        <v>237</v>
      </c>
      <c r="B238" t="s">
        <v>1454</v>
      </c>
      <c r="C238" t="s">
        <v>1455</v>
      </c>
      <c r="D238" t="s">
        <v>1456</v>
      </c>
      <c r="E238" t="s">
        <v>1457</v>
      </c>
      <c r="F238" t="s">
        <v>1458</v>
      </c>
      <c r="G238" t="s">
        <v>478</v>
      </c>
      <c r="H238" t="s">
        <v>380</v>
      </c>
      <c r="I238">
        <v>19160</v>
      </c>
    </row>
    <row r="239" spans="1:9" x14ac:dyDescent="0.35">
      <c r="A239">
        <v>238</v>
      </c>
      <c r="B239" t="s">
        <v>1459</v>
      </c>
      <c r="C239" t="s">
        <v>1460</v>
      </c>
      <c r="D239" t="s">
        <v>1461</v>
      </c>
      <c r="E239" t="s">
        <v>1462</v>
      </c>
      <c r="F239" t="s">
        <v>1463</v>
      </c>
      <c r="G239" t="s">
        <v>328</v>
      </c>
      <c r="H239" t="s">
        <v>329</v>
      </c>
      <c r="I239">
        <v>84120</v>
      </c>
    </row>
    <row r="240" spans="1:9" x14ac:dyDescent="0.35">
      <c r="A240">
        <v>239</v>
      </c>
      <c r="B240" t="s">
        <v>1464</v>
      </c>
      <c r="C240" t="s">
        <v>1465</v>
      </c>
      <c r="D240" t="s">
        <v>1466</v>
      </c>
      <c r="E240" t="s">
        <v>1467</v>
      </c>
      <c r="F240" t="s">
        <v>1468</v>
      </c>
      <c r="G240" t="s">
        <v>878</v>
      </c>
      <c r="H240" t="s">
        <v>102</v>
      </c>
      <c r="I240">
        <v>31405</v>
      </c>
    </row>
    <row r="241" spans="1:9" x14ac:dyDescent="0.35">
      <c r="A241">
        <v>240</v>
      </c>
      <c r="B241" t="s">
        <v>1469</v>
      </c>
      <c r="C241" t="s">
        <v>1470</v>
      </c>
      <c r="D241" t="s">
        <v>1471</v>
      </c>
      <c r="E241" t="s">
        <v>1472</v>
      </c>
      <c r="F241" t="s">
        <v>1473</v>
      </c>
      <c r="G241" t="s">
        <v>1474</v>
      </c>
      <c r="H241" t="s">
        <v>109</v>
      </c>
      <c r="I241">
        <v>94064</v>
      </c>
    </row>
    <row r="242" spans="1:9" x14ac:dyDescent="0.35">
      <c r="A242">
        <v>241</v>
      </c>
      <c r="B242" t="s">
        <v>1475</v>
      </c>
      <c r="C242" t="s">
        <v>1476</v>
      </c>
      <c r="D242" t="s">
        <v>1477</v>
      </c>
      <c r="E242" t="s">
        <v>1478</v>
      </c>
      <c r="F242" t="s">
        <v>1479</v>
      </c>
      <c r="G242" t="s">
        <v>303</v>
      </c>
      <c r="H242" t="s">
        <v>304</v>
      </c>
      <c r="I242">
        <v>60646</v>
      </c>
    </row>
    <row r="243" spans="1:9" x14ac:dyDescent="0.35">
      <c r="A243">
        <v>242</v>
      </c>
      <c r="B243" t="s">
        <v>1480</v>
      </c>
      <c r="C243" t="s">
        <v>1481</v>
      </c>
      <c r="D243" t="s">
        <v>1482</v>
      </c>
      <c r="E243" t="s">
        <v>1483</v>
      </c>
      <c r="F243" t="s">
        <v>1484</v>
      </c>
      <c r="G243" t="s">
        <v>1485</v>
      </c>
      <c r="H243" t="s">
        <v>738</v>
      </c>
      <c r="I243">
        <v>27105</v>
      </c>
    </row>
    <row r="244" spans="1:9" x14ac:dyDescent="0.35">
      <c r="A244">
        <v>243</v>
      </c>
      <c r="B244" t="s">
        <v>1486</v>
      </c>
      <c r="C244" t="s">
        <v>1487</v>
      </c>
      <c r="D244" t="s">
        <v>1488</v>
      </c>
      <c r="E244" t="s">
        <v>1489</v>
      </c>
      <c r="F244" t="s">
        <v>1490</v>
      </c>
      <c r="G244" t="s">
        <v>108</v>
      </c>
      <c r="H244" t="s">
        <v>109</v>
      </c>
      <c r="I244">
        <v>94159</v>
      </c>
    </row>
    <row r="245" spans="1:9" x14ac:dyDescent="0.35">
      <c r="A245">
        <v>244</v>
      </c>
      <c r="B245" t="s">
        <v>1491</v>
      </c>
      <c r="C245" t="s">
        <v>1492</v>
      </c>
      <c r="D245" t="s">
        <v>1493</v>
      </c>
      <c r="E245" t="s">
        <v>1494</v>
      </c>
      <c r="F245" t="s">
        <v>1495</v>
      </c>
      <c r="G245" t="s">
        <v>1012</v>
      </c>
      <c r="H245" t="s">
        <v>661</v>
      </c>
      <c r="I245">
        <v>35231</v>
      </c>
    </row>
    <row r="246" spans="1:9" x14ac:dyDescent="0.35">
      <c r="A246">
        <v>245</v>
      </c>
      <c r="B246" t="s">
        <v>1496</v>
      </c>
      <c r="C246" t="s">
        <v>1497</v>
      </c>
      <c r="D246" t="s">
        <v>1498</v>
      </c>
      <c r="E246" t="s">
        <v>1499</v>
      </c>
      <c r="F246" t="s">
        <v>1500</v>
      </c>
      <c r="G246" t="s">
        <v>1299</v>
      </c>
      <c r="H246" t="s">
        <v>738</v>
      </c>
      <c r="I246">
        <v>27409</v>
      </c>
    </row>
    <row r="247" spans="1:9" x14ac:dyDescent="0.35">
      <c r="A247">
        <v>246</v>
      </c>
      <c r="B247" t="s">
        <v>1501</v>
      </c>
      <c r="C247" t="s">
        <v>1502</v>
      </c>
      <c r="D247" t="s">
        <v>1503</v>
      </c>
      <c r="E247" t="s">
        <v>1504</v>
      </c>
      <c r="F247" t="s">
        <v>1505</v>
      </c>
      <c r="G247" t="s">
        <v>1506</v>
      </c>
      <c r="H247" t="s">
        <v>109</v>
      </c>
      <c r="I247">
        <v>92415</v>
      </c>
    </row>
    <row r="248" spans="1:9" x14ac:dyDescent="0.35">
      <c r="A248">
        <v>247</v>
      </c>
      <c r="B248" t="s">
        <v>1507</v>
      </c>
      <c r="C248" t="s">
        <v>1508</v>
      </c>
      <c r="D248" t="s">
        <v>1509</v>
      </c>
      <c r="E248" t="s">
        <v>1510</v>
      </c>
      <c r="F248" t="s">
        <v>1511</v>
      </c>
      <c r="G248" t="s">
        <v>108</v>
      </c>
      <c r="H248" t="s">
        <v>109</v>
      </c>
      <c r="I248">
        <v>94159</v>
      </c>
    </row>
    <row r="249" spans="1:9" x14ac:dyDescent="0.35">
      <c r="A249">
        <v>248</v>
      </c>
      <c r="B249" t="s">
        <v>1512</v>
      </c>
      <c r="C249" t="s">
        <v>1513</v>
      </c>
      <c r="D249" t="s">
        <v>1514</v>
      </c>
      <c r="E249" t="s">
        <v>1515</v>
      </c>
      <c r="F249" t="s">
        <v>1516</v>
      </c>
      <c r="G249" t="s">
        <v>1517</v>
      </c>
      <c r="H249" t="s">
        <v>980</v>
      </c>
      <c r="I249">
        <v>6825</v>
      </c>
    </row>
    <row r="250" spans="1:9" x14ac:dyDescent="0.35">
      <c r="A250">
        <v>249</v>
      </c>
      <c r="B250" t="s">
        <v>1518</v>
      </c>
      <c r="C250" t="s">
        <v>1519</v>
      </c>
      <c r="D250" t="s">
        <v>1520</v>
      </c>
      <c r="E250" t="s">
        <v>1521</v>
      </c>
      <c r="F250" t="s">
        <v>1522</v>
      </c>
      <c r="G250" t="s">
        <v>1523</v>
      </c>
      <c r="H250" t="s">
        <v>246</v>
      </c>
      <c r="I250">
        <v>47705</v>
      </c>
    </row>
    <row r="251" spans="1:9" x14ac:dyDescent="0.35">
      <c r="A251">
        <v>250</v>
      </c>
      <c r="B251" t="s">
        <v>1524</v>
      </c>
      <c r="C251" t="s">
        <v>1525</v>
      </c>
      <c r="D251" t="s">
        <v>1526</v>
      </c>
      <c r="E251" t="s">
        <v>1527</v>
      </c>
      <c r="F251" t="s">
        <v>1528</v>
      </c>
      <c r="G251" t="s">
        <v>1529</v>
      </c>
      <c r="H251" t="s">
        <v>95</v>
      </c>
      <c r="I251">
        <v>10469</v>
      </c>
    </row>
    <row r="252" spans="1:9" x14ac:dyDescent="0.35">
      <c r="A252">
        <v>251</v>
      </c>
      <c r="B252" t="s">
        <v>1530</v>
      </c>
      <c r="C252" t="s">
        <v>1531</v>
      </c>
      <c r="D252" t="s">
        <v>1532</v>
      </c>
      <c r="E252" t="s">
        <v>1533</v>
      </c>
      <c r="F252" t="s">
        <v>1534</v>
      </c>
      <c r="G252" t="s">
        <v>1535</v>
      </c>
      <c r="H252" t="s">
        <v>212</v>
      </c>
      <c r="I252">
        <v>52804</v>
      </c>
    </row>
    <row r="253" spans="1:9" x14ac:dyDescent="0.35">
      <c r="A253">
        <v>252</v>
      </c>
      <c r="B253" t="s">
        <v>1536</v>
      </c>
      <c r="C253" t="s">
        <v>1537</v>
      </c>
      <c r="D253" t="s">
        <v>1538</v>
      </c>
      <c r="E253" t="s">
        <v>1539</v>
      </c>
      <c r="F253" t="s">
        <v>1540</v>
      </c>
      <c r="G253" t="s">
        <v>1541</v>
      </c>
      <c r="H253" t="s">
        <v>304</v>
      </c>
      <c r="I253">
        <v>60435</v>
      </c>
    </row>
    <row r="254" spans="1:9" x14ac:dyDescent="0.35">
      <c r="A254">
        <v>253</v>
      </c>
      <c r="B254" t="s">
        <v>1542</v>
      </c>
      <c r="C254" t="s">
        <v>1543</v>
      </c>
      <c r="D254" t="s">
        <v>1544</v>
      </c>
      <c r="E254" t="s">
        <v>1545</v>
      </c>
      <c r="F254" t="s">
        <v>1546</v>
      </c>
      <c r="G254" t="s">
        <v>850</v>
      </c>
      <c r="H254" t="s">
        <v>361</v>
      </c>
      <c r="I254">
        <v>80150</v>
      </c>
    </row>
    <row r="255" spans="1:9" x14ac:dyDescent="0.35">
      <c r="A255">
        <v>254</v>
      </c>
      <c r="B255" t="s">
        <v>1547</v>
      </c>
      <c r="C255" t="s">
        <v>1548</v>
      </c>
      <c r="D255" t="s">
        <v>1549</v>
      </c>
      <c r="E255" t="s">
        <v>1550</v>
      </c>
      <c r="F255" t="s">
        <v>1551</v>
      </c>
      <c r="G255" t="s">
        <v>839</v>
      </c>
      <c r="H255" t="s">
        <v>354</v>
      </c>
      <c r="I255">
        <v>44710</v>
      </c>
    </row>
    <row r="256" spans="1:9" x14ac:dyDescent="0.35">
      <c r="A256">
        <v>255</v>
      </c>
      <c r="B256" t="s">
        <v>1552</v>
      </c>
      <c r="C256" t="s">
        <v>1553</v>
      </c>
      <c r="D256" t="s">
        <v>1554</v>
      </c>
      <c r="E256" t="s">
        <v>1555</v>
      </c>
      <c r="F256" t="s">
        <v>1556</v>
      </c>
      <c r="G256" t="s">
        <v>554</v>
      </c>
      <c r="H256" t="s">
        <v>400</v>
      </c>
      <c r="I256">
        <v>55103</v>
      </c>
    </row>
    <row r="257" spans="1:9" x14ac:dyDescent="0.35">
      <c r="A257">
        <v>256</v>
      </c>
      <c r="B257" t="s">
        <v>1557</v>
      </c>
      <c r="C257" t="s">
        <v>1558</v>
      </c>
      <c r="D257" t="s">
        <v>1559</v>
      </c>
      <c r="E257" t="s">
        <v>1560</v>
      </c>
      <c r="F257" t="s">
        <v>1561</v>
      </c>
      <c r="G257" t="s">
        <v>1562</v>
      </c>
      <c r="H257" t="s">
        <v>980</v>
      </c>
      <c r="I257">
        <v>6145</v>
      </c>
    </row>
    <row r="258" spans="1:9" x14ac:dyDescent="0.35">
      <c r="A258">
        <v>257</v>
      </c>
      <c r="B258" t="s">
        <v>1563</v>
      </c>
      <c r="C258" t="s">
        <v>1564</v>
      </c>
      <c r="D258" t="s">
        <v>1565</v>
      </c>
      <c r="E258" t="s">
        <v>1566</v>
      </c>
      <c r="F258" t="s">
        <v>1567</v>
      </c>
      <c r="G258" t="s">
        <v>1568</v>
      </c>
      <c r="H258" t="s">
        <v>198</v>
      </c>
      <c r="I258">
        <v>7505</v>
      </c>
    </row>
    <row r="259" spans="1:9" x14ac:dyDescent="0.35">
      <c r="A259">
        <v>258</v>
      </c>
      <c r="B259" t="s">
        <v>1569</v>
      </c>
      <c r="C259" t="s">
        <v>1570</v>
      </c>
      <c r="D259" t="s">
        <v>1571</v>
      </c>
      <c r="E259" t="s">
        <v>1572</v>
      </c>
      <c r="F259" t="s">
        <v>1573</v>
      </c>
      <c r="G259" t="s">
        <v>1194</v>
      </c>
      <c r="H259" t="s">
        <v>116</v>
      </c>
      <c r="I259">
        <v>88546</v>
      </c>
    </row>
    <row r="260" spans="1:9" x14ac:dyDescent="0.35">
      <c r="A260">
        <v>259</v>
      </c>
      <c r="B260" t="s">
        <v>1574</v>
      </c>
      <c r="C260" t="s">
        <v>1575</v>
      </c>
      <c r="D260" t="s">
        <v>1576</v>
      </c>
      <c r="E260" t="s">
        <v>1577</v>
      </c>
      <c r="F260" t="s">
        <v>1578</v>
      </c>
      <c r="G260" t="s">
        <v>87</v>
      </c>
      <c r="H260" t="s">
        <v>88</v>
      </c>
      <c r="I260">
        <v>20546</v>
      </c>
    </row>
    <row r="261" spans="1:9" x14ac:dyDescent="0.35">
      <c r="A261">
        <v>260</v>
      </c>
      <c r="B261" t="s">
        <v>1579</v>
      </c>
      <c r="C261" t="s">
        <v>1580</v>
      </c>
      <c r="D261" t="s">
        <v>1581</v>
      </c>
      <c r="E261" t="s">
        <v>1582</v>
      </c>
      <c r="F261" t="s">
        <v>1583</v>
      </c>
      <c r="G261" t="s">
        <v>1012</v>
      </c>
      <c r="H261" t="s">
        <v>661</v>
      </c>
      <c r="I261">
        <v>35215</v>
      </c>
    </row>
    <row r="262" spans="1:9" x14ac:dyDescent="0.35">
      <c r="A262">
        <v>261</v>
      </c>
      <c r="B262" t="s">
        <v>1584</v>
      </c>
      <c r="C262" t="s">
        <v>1585</v>
      </c>
      <c r="D262" t="s">
        <v>1586</v>
      </c>
      <c r="E262" t="s">
        <v>1587</v>
      </c>
      <c r="F262" t="s">
        <v>1588</v>
      </c>
      <c r="G262" t="s">
        <v>1589</v>
      </c>
      <c r="H262" t="s">
        <v>171</v>
      </c>
      <c r="I262">
        <v>33467</v>
      </c>
    </row>
    <row r="263" spans="1:9" x14ac:dyDescent="0.35">
      <c r="A263">
        <v>262</v>
      </c>
      <c r="B263" t="s">
        <v>1590</v>
      </c>
      <c r="C263" t="s">
        <v>1591</v>
      </c>
      <c r="D263" t="s">
        <v>1592</v>
      </c>
      <c r="E263" t="s">
        <v>1593</v>
      </c>
      <c r="F263" t="s">
        <v>1594</v>
      </c>
      <c r="G263" t="s">
        <v>1066</v>
      </c>
      <c r="H263" t="s">
        <v>827</v>
      </c>
      <c r="I263">
        <v>64144</v>
      </c>
    </row>
    <row r="264" spans="1:9" x14ac:dyDescent="0.35">
      <c r="A264">
        <v>263</v>
      </c>
      <c r="B264" t="s">
        <v>1595</v>
      </c>
      <c r="C264" t="s">
        <v>1596</v>
      </c>
      <c r="D264" t="s">
        <v>1597</v>
      </c>
      <c r="E264" t="s">
        <v>1598</v>
      </c>
      <c r="F264" t="s">
        <v>1599</v>
      </c>
      <c r="G264" t="s">
        <v>744</v>
      </c>
      <c r="H264" t="s">
        <v>116</v>
      </c>
      <c r="I264">
        <v>77266</v>
      </c>
    </row>
    <row r="265" spans="1:9" x14ac:dyDescent="0.35">
      <c r="A265">
        <v>264</v>
      </c>
      <c r="B265" t="s">
        <v>1600</v>
      </c>
      <c r="C265" t="s">
        <v>1601</v>
      </c>
      <c r="D265" t="s">
        <v>1602</v>
      </c>
      <c r="E265" t="s">
        <v>1603</v>
      </c>
      <c r="F265" t="s">
        <v>1604</v>
      </c>
      <c r="G265" t="s">
        <v>744</v>
      </c>
      <c r="H265" t="s">
        <v>116</v>
      </c>
      <c r="I265">
        <v>77288</v>
      </c>
    </row>
    <row r="266" spans="1:9" x14ac:dyDescent="0.35">
      <c r="A266">
        <v>265</v>
      </c>
      <c r="B266" t="s">
        <v>1605</v>
      </c>
      <c r="C266" t="s">
        <v>1606</v>
      </c>
      <c r="D266" t="s">
        <v>1607</v>
      </c>
      <c r="E266" t="s">
        <v>1608</v>
      </c>
      <c r="F266" t="s">
        <v>1609</v>
      </c>
      <c r="G266" t="s">
        <v>1610</v>
      </c>
      <c r="H266" t="s">
        <v>116</v>
      </c>
      <c r="I266">
        <v>78764</v>
      </c>
    </row>
    <row r="267" spans="1:9" x14ac:dyDescent="0.35">
      <c r="A267">
        <v>266</v>
      </c>
      <c r="B267" t="s">
        <v>1611</v>
      </c>
      <c r="C267" t="s">
        <v>1612</v>
      </c>
      <c r="D267" t="s">
        <v>1613</v>
      </c>
      <c r="E267" t="s">
        <v>1614</v>
      </c>
      <c r="F267" t="s">
        <v>1615</v>
      </c>
      <c r="G267" t="s">
        <v>231</v>
      </c>
      <c r="H267" t="s">
        <v>232</v>
      </c>
      <c r="I267">
        <v>71307</v>
      </c>
    </row>
    <row r="268" spans="1:9" x14ac:dyDescent="0.35">
      <c r="A268">
        <v>267</v>
      </c>
      <c r="B268" t="s">
        <v>1616</v>
      </c>
      <c r="C268" t="s">
        <v>1617</v>
      </c>
      <c r="D268" t="s">
        <v>1618</v>
      </c>
      <c r="E268" t="s">
        <v>1619</v>
      </c>
      <c r="F268" t="s">
        <v>1620</v>
      </c>
      <c r="G268" t="s">
        <v>204</v>
      </c>
      <c r="H268" t="s">
        <v>205</v>
      </c>
      <c r="I268">
        <v>53726</v>
      </c>
    </row>
    <row r="269" spans="1:9" x14ac:dyDescent="0.35">
      <c r="A269">
        <v>268</v>
      </c>
      <c r="B269" t="s">
        <v>1621</v>
      </c>
      <c r="C269" t="s">
        <v>1622</v>
      </c>
      <c r="D269" t="s">
        <v>1623</v>
      </c>
      <c r="E269" t="s">
        <v>1624</v>
      </c>
      <c r="F269" t="s">
        <v>1625</v>
      </c>
      <c r="G269" t="s">
        <v>1626</v>
      </c>
      <c r="H269" t="s">
        <v>1627</v>
      </c>
      <c r="I269">
        <v>83705</v>
      </c>
    </row>
    <row r="270" spans="1:9" x14ac:dyDescent="0.35">
      <c r="A270">
        <v>269</v>
      </c>
      <c r="B270" t="s">
        <v>1628</v>
      </c>
      <c r="C270" t="s">
        <v>1629</v>
      </c>
      <c r="D270" t="s">
        <v>1630</v>
      </c>
      <c r="E270" t="s">
        <v>1631</v>
      </c>
      <c r="F270" t="s">
        <v>1632</v>
      </c>
      <c r="G270" t="s">
        <v>1562</v>
      </c>
      <c r="H270" t="s">
        <v>980</v>
      </c>
      <c r="I270">
        <v>6145</v>
      </c>
    </row>
    <row r="271" spans="1:9" x14ac:dyDescent="0.35">
      <c r="A271">
        <v>270</v>
      </c>
      <c r="B271" t="s">
        <v>1633</v>
      </c>
      <c r="C271" t="s">
        <v>1634</v>
      </c>
      <c r="D271" t="s">
        <v>1635</v>
      </c>
      <c r="E271" t="s">
        <v>1636</v>
      </c>
      <c r="F271" t="s">
        <v>1637</v>
      </c>
      <c r="G271" t="s">
        <v>87</v>
      </c>
      <c r="H271" t="s">
        <v>88</v>
      </c>
      <c r="I271">
        <v>20022</v>
      </c>
    </row>
    <row r="272" spans="1:9" x14ac:dyDescent="0.35">
      <c r="A272">
        <v>271</v>
      </c>
      <c r="B272" t="s">
        <v>1638</v>
      </c>
      <c r="C272" t="s">
        <v>1639</v>
      </c>
      <c r="D272" t="s">
        <v>1640</v>
      </c>
      <c r="E272" t="s">
        <v>1641</v>
      </c>
      <c r="F272" t="s">
        <v>1642</v>
      </c>
      <c r="G272" t="s">
        <v>1643</v>
      </c>
      <c r="H272" t="s">
        <v>116</v>
      </c>
      <c r="I272">
        <v>77713</v>
      </c>
    </row>
    <row r="273" spans="1:9" x14ac:dyDescent="0.35">
      <c r="A273">
        <v>272</v>
      </c>
      <c r="B273" t="s">
        <v>1644</v>
      </c>
      <c r="C273" t="s">
        <v>1645</v>
      </c>
      <c r="D273" t="s">
        <v>1646</v>
      </c>
      <c r="E273" t="s">
        <v>1647</v>
      </c>
      <c r="F273" t="s">
        <v>1648</v>
      </c>
      <c r="G273" t="s">
        <v>1649</v>
      </c>
      <c r="H273" t="s">
        <v>109</v>
      </c>
      <c r="I273">
        <v>94522</v>
      </c>
    </row>
    <row r="274" spans="1:9" x14ac:dyDescent="0.35">
      <c r="A274">
        <v>273</v>
      </c>
      <c r="B274" t="s">
        <v>1650</v>
      </c>
      <c r="C274" t="s">
        <v>1651</v>
      </c>
      <c r="D274" t="s">
        <v>1652</v>
      </c>
      <c r="E274" t="s">
        <v>1653</v>
      </c>
      <c r="F274" t="s">
        <v>1654</v>
      </c>
      <c r="G274" t="s">
        <v>1316</v>
      </c>
      <c r="H274" t="s">
        <v>304</v>
      </c>
      <c r="I274">
        <v>60158</v>
      </c>
    </row>
    <row r="275" spans="1:9" x14ac:dyDescent="0.35">
      <c r="A275">
        <v>274</v>
      </c>
      <c r="B275" t="s">
        <v>1655</v>
      </c>
      <c r="C275" t="s">
        <v>1656</v>
      </c>
      <c r="D275" t="s">
        <v>1657</v>
      </c>
      <c r="E275" t="s">
        <v>1658</v>
      </c>
      <c r="F275" t="s">
        <v>1659</v>
      </c>
      <c r="G275" t="s">
        <v>716</v>
      </c>
      <c r="H275" t="s">
        <v>109</v>
      </c>
      <c r="I275">
        <v>94280</v>
      </c>
    </row>
    <row r="276" spans="1:9" x14ac:dyDescent="0.35">
      <c r="A276">
        <v>275</v>
      </c>
      <c r="B276" t="s">
        <v>1660</v>
      </c>
      <c r="C276" t="s">
        <v>1634</v>
      </c>
      <c r="D276" t="s">
        <v>1661</v>
      </c>
      <c r="E276" t="s">
        <v>1662</v>
      </c>
      <c r="F276" t="s">
        <v>1663</v>
      </c>
      <c r="G276" t="s">
        <v>906</v>
      </c>
      <c r="H276" t="s">
        <v>198</v>
      </c>
      <c r="I276">
        <v>7112</v>
      </c>
    </row>
    <row r="277" spans="1:9" x14ac:dyDescent="0.35">
      <c r="A277">
        <v>276</v>
      </c>
      <c r="B277" t="s">
        <v>1664</v>
      </c>
      <c r="C277" t="s">
        <v>1665</v>
      </c>
      <c r="D277" t="s">
        <v>1666</v>
      </c>
      <c r="E277" t="s">
        <v>1667</v>
      </c>
      <c r="F277" t="s">
        <v>1668</v>
      </c>
      <c r="G277" t="s">
        <v>490</v>
      </c>
      <c r="H277" t="s">
        <v>109</v>
      </c>
      <c r="I277">
        <v>95173</v>
      </c>
    </row>
    <row r="278" spans="1:9" x14ac:dyDescent="0.35">
      <c r="A278">
        <v>277</v>
      </c>
      <c r="B278" t="s">
        <v>1669</v>
      </c>
      <c r="C278" t="s">
        <v>1670</v>
      </c>
      <c r="D278" t="s">
        <v>1671</v>
      </c>
      <c r="E278" t="s">
        <v>1672</v>
      </c>
      <c r="F278" t="s">
        <v>1673</v>
      </c>
      <c r="G278" t="s">
        <v>856</v>
      </c>
      <c r="H278" t="s">
        <v>380</v>
      </c>
      <c r="I278">
        <v>15235</v>
      </c>
    </row>
    <row r="279" spans="1:9" x14ac:dyDescent="0.35">
      <c r="A279">
        <v>278</v>
      </c>
      <c r="B279" t="s">
        <v>1674</v>
      </c>
      <c r="C279" t="s">
        <v>1675</v>
      </c>
      <c r="D279" t="s">
        <v>1676</v>
      </c>
      <c r="E279" t="s">
        <v>1677</v>
      </c>
      <c r="F279" t="s">
        <v>1678</v>
      </c>
      <c r="G279" t="s">
        <v>731</v>
      </c>
      <c r="H279" t="s">
        <v>380</v>
      </c>
      <c r="I279">
        <v>16550</v>
      </c>
    </row>
    <row r="280" spans="1:9" x14ac:dyDescent="0.35">
      <c r="A280">
        <v>279</v>
      </c>
      <c r="B280" t="s">
        <v>1679</v>
      </c>
      <c r="C280" t="s">
        <v>1680</v>
      </c>
      <c r="D280" t="s">
        <v>1681</v>
      </c>
      <c r="E280" t="s">
        <v>1682</v>
      </c>
      <c r="F280" t="s">
        <v>1683</v>
      </c>
      <c r="G280" t="s">
        <v>1684</v>
      </c>
      <c r="H280" t="s">
        <v>95</v>
      </c>
      <c r="I280">
        <v>12305</v>
      </c>
    </row>
    <row r="281" spans="1:9" x14ac:dyDescent="0.35">
      <c r="A281">
        <v>280</v>
      </c>
      <c r="B281" t="s">
        <v>1685</v>
      </c>
      <c r="C281" t="s">
        <v>1686</v>
      </c>
      <c r="D281" t="s">
        <v>1687</v>
      </c>
      <c r="E281" t="s">
        <v>1688</v>
      </c>
      <c r="F281" t="s">
        <v>1689</v>
      </c>
      <c r="G281" t="s">
        <v>654</v>
      </c>
      <c r="H281" t="s">
        <v>380</v>
      </c>
      <c r="I281">
        <v>17110</v>
      </c>
    </row>
    <row r="282" spans="1:9" x14ac:dyDescent="0.35">
      <c r="A282">
        <v>281</v>
      </c>
      <c r="B282" t="s">
        <v>1690</v>
      </c>
      <c r="C282" t="s">
        <v>1691</v>
      </c>
      <c r="D282" t="s">
        <v>1692</v>
      </c>
      <c r="E282" t="s">
        <v>1693</v>
      </c>
      <c r="F282" t="s">
        <v>1694</v>
      </c>
      <c r="G282" t="s">
        <v>1695</v>
      </c>
      <c r="H282" t="s">
        <v>171</v>
      </c>
      <c r="I282">
        <v>33436</v>
      </c>
    </row>
    <row r="283" spans="1:9" x14ac:dyDescent="0.35">
      <c r="A283">
        <v>282</v>
      </c>
      <c r="B283" t="s">
        <v>1696</v>
      </c>
      <c r="C283" t="s">
        <v>1697</v>
      </c>
      <c r="D283" t="s">
        <v>1698</v>
      </c>
      <c r="E283" t="s">
        <v>1699</v>
      </c>
      <c r="F283" t="s">
        <v>1700</v>
      </c>
      <c r="G283" t="s">
        <v>1701</v>
      </c>
      <c r="H283" t="s">
        <v>164</v>
      </c>
      <c r="I283">
        <v>20167</v>
      </c>
    </row>
    <row r="284" spans="1:9" x14ac:dyDescent="0.35">
      <c r="A284">
        <v>283</v>
      </c>
      <c r="B284" t="s">
        <v>1702</v>
      </c>
      <c r="C284" t="s">
        <v>1703</v>
      </c>
      <c r="D284" t="s">
        <v>1704</v>
      </c>
      <c r="E284" t="s">
        <v>1705</v>
      </c>
      <c r="F284" t="s">
        <v>1706</v>
      </c>
      <c r="G284" t="s">
        <v>1707</v>
      </c>
      <c r="H284" t="s">
        <v>232</v>
      </c>
      <c r="I284">
        <v>71137</v>
      </c>
    </row>
    <row r="285" spans="1:9" x14ac:dyDescent="0.35">
      <c r="A285">
        <v>284</v>
      </c>
      <c r="B285" t="s">
        <v>1708</v>
      </c>
      <c r="C285" t="s">
        <v>1709</v>
      </c>
      <c r="D285" t="s">
        <v>1710</v>
      </c>
      <c r="E285" t="s">
        <v>1711</v>
      </c>
      <c r="F285" t="s">
        <v>1712</v>
      </c>
      <c r="G285" t="s">
        <v>744</v>
      </c>
      <c r="H285" t="s">
        <v>116</v>
      </c>
      <c r="I285">
        <v>77060</v>
      </c>
    </row>
    <row r="286" spans="1:9" x14ac:dyDescent="0.35">
      <c r="A286">
        <v>285</v>
      </c>
      <c r="B286" t="s">
        <v>1713</v>
      </c>
      <c r="C286" t="s">
        <v>1714</v>
      </c>
      <c r="D286" t="s">
        <v>1715</v>
      </c>
      <c r="E286" t="s">
        <v>1716</v>
      </c>
      <c r="F286" t="s">
        <v>1717</v>
      </c>
      <c r="G286" t="s">
        <v>1194</v>
      </c>
      <c r="H286" t="s">
        <v>116</v>
      </c>
      <c r="I286">
        <v>79940</v>
      </c>
    </row>
    <row r="287" spans="1:9" x14ac:dyDescent="0.35">
      <c r="A287">
        <v>286</v>
      </c>
      <c r="B287" t="s">
        <v>1718</v>
      </c>
      <c r="C287" t="s">
        <v>1719</v>
      </c>
      <c r="D287" t="s">
        <v>1720</v>
      </c>
      <c r="E287" t="s">
        <v>1721</v>
      </c>
      <c r="F287" t="s">
        <v>1722</v>
      </c>
      <c r="G287" t="s">
        <v>197</v>
      </c>
      <c r="H287" t="s">
        <v>198</v>
      </c>
      <c r="I287">
        <v>8695</v>
      </c>
    </row>
    <row r="288" spans="1:9" x14ac:dyDescent="0.35">
      <c r="A288">
        <v>287</v>
      </c>
      <c r="B288" t="s">
        <v>1723</v>
      </c>
      <c r="C288" t="s">
        <v>1724</v>
      </c>
      <c r="D288" t="s">
        <v>1725</v>
      </c>
      <c r="E288" t="s">
        <v>1726</v>
      </c>
      <c r="F288" t="s">
        <v>1727</v>
      </c>
      <c r="G288" t="s">
        <v>1403</v>
      </c>
      <c r="H288" t="s">
        <v>1404</v>
      </c>
      <c r="I288">
        <v>96820</v>
      </c>
    </row>
    <row r="289" spans="1:9" x14ac:dyDescent="0.35">
      <c r="A289">
        <v>288</v>
      </c>
      <c r="B289" t="s">
        <v>1728</v>
      </c>
      <c r="C289" t="s">
        <v>1729</v>
      </c>
      <c r="D289" t="s">
        <v>1730</v>
      </c>
      <c r="E289" t="s">
        <v>1731</v>
      </c>
      <c r="F289" t="s">
        <v>1732</v>
      </c>
      <c r="G289" t="s">
        <v>1733</v>
      </c>
      <c r="H289" t="s">
        <v>361</v>
      </c>
      <c r="I289">
        <v>80235</v>
      </c>
    </row>
    <row r="290" spans="1:9" x14ac:dyDescent="0.35">
      <c r="A290">
        <v>289</v>
      </c>
      <c r="B290" t="s">
        <v>1734</v>
      </c>
      <c r="C290" t="s">
        <v>1735</v>
      </c>
      <c r="D290" t="s">
        <v>1736</v>
      </c>
      <c r="E290" t="s">
        <v>1737</v>
      </c>
      <c r="F290" t="s">
        <v>1738</v>
      </c>
      <c r="G290" t="s">
        <v>353</v>
      </c>
      <c r="H290" t="s">
        <v>354</v>
      </c>
      <c r="I290">
        <v>43220</v>
      </c>
    </row>
    <row r="291" spans="1:9" x14ac:dyDescent="0.35">
      <c r="A291">
        <v>290</v>
      </c>
      <c r="B291" t="s">
        <v>1739</v>
      </c>
      <c r="C291" t="s">
        <v>1740</v>
      </c>
      <c r="D291" t="s">
        <v>1741</v>
      </c>
      <c r="E291" t="s">
        <v>1742</v>
      </c>
      <c r="F291" t="s">
        <v>1743</v>
      </c>
      <c r="G291" t="s">
        <v>87</v>
      </c>
      <c r="H291" t="s">
        <v>88</v>
      </c>
      <c r="I291">
        <v>20310</v>
      </c>
    </row>
    <row r="292" spans="1:9" x14ac:dyDescent="0.35">
      <c r="A292">
        <v>291</v>
      </c>
      <c r="B292" t="s">
        <v>1744</v>
      </c>
      <c r="C292" t="s">
        <v>1745</v>
      </c>
      <c r="D292" t="s">
        <v>1746</v>
      </c>
      <c r="E292" t="s">
        <v>1747</v>
      </c>
      <c r="F292" t="s">
        <v>1748</v>
      </c>
      <c r="G292" t="s">
        <v>1749</v>
      </c>
      <c r="H292" t="s">
        <v>164</v>
      </c>
      <c r="I292">
        <v>23509</v>
      </c>
    </row>
    <row r="293" spans="1:9" x14ac:dyDescent="0.35">
      <c r="A293">
        <v>292</v>
      </c>
      <c r="B293" t="s">
        <v>1750</v>
      </c>
      <c r="C293" t="s">
        <v>1751</v>
      </c>
      <c r="D293" t="s">
        <v>1752</v>
      </c>
      <c r="E293" t="s">
        <v>1753</v>
      </c>
      <c r="F293" t="s">
        <v>1754</v>
      </c>
      <c r="G293" t="s">
        <v>716</v>
      </c>
      <c r="H293" t="s">
        <v>109</v>
      </c>
      <c r="I293">
        <v>94286</v>
      </c>
    </row>
    <row r="294" spans="1:9" x14ac:dyDescent="0.35">
      <c r="A294">
        <v>293</v>
      </c>
      <c r="B294" t="s">
        <v>1755</v>
      </c>
      <c r="C294" t="s">
        <v>1756</v>
      </c>
      <c r="D294" t="s">
        <v>1757</v>
      </c>
      <c r="E294" t="s">
        <v>1758</v>
      </c>
      <c r="F294" t="s">
        <v>1759</v>
      </c>
      <c r="G294" t="s">
        <v>94</v>
      </c>
      <c r="H294" t="s">
        <v>95</v>
      </c>
      <c r="I294">
        <v>11436</v>
      </c>
    </row>
    <row r="295" spans="1:9" x14ac:dyDescent="0.35">
      <c r="A295">
        <v>294</v>
      </c>
      <c r="B295" t="s">
        <v>1760</v>
      </c>
      <c r="C295" t="s">
        <v>1761</v>
      </c>
      <c r="D295" t="s">
        <v>1762</v>
      </c>
      <c r="E295" t="s">
        <v>1763</v>
      </c>
      <c r="F295" t="s">
        <v>1764</v>
      </c>
      <c r="G295" t="s">
        <v>1765</v>
      </c>
      <c r="H295" t="s">
        <v>95</v>
      </c>
      <c r="I295">
        <v>14233</v>
      </c>
    </row>
    <row r="296" spans="1:9" x14ac:dyDescent="0.35">
      <c r="A296">
        <v>295</v>
      </c>
      <c r="B296" t="s">
        <v>1766</v>
      </c>
      <c r="C296" t="s">
        <v>1767</v>
      </c>
      <c r="D296" t="s">
        <v>1768</v>
      </c>
      <c r="E296" t="s">
        <v>1769</v>
      </c>
      <c r="F296" t="s">
        <v>1770</v>
      </c>
      <c r="G296" t="s">
        <v>386</v>
      </c>
      <c r="H296" t="s">
        <v>304</v>
      </c>
      <c r="I296">
        <v>62794</v>
      </c>
    </row>
    <row r="297" spans="1:9" x14ac:dyDescent="0.35">
      <c r="A297">
        <v>296</v>
      </c>
      <c r="B297" t="s">
        <v>1771</v>
      </c>
      <c r="C297" t="s">
        <v>1772</v>
      </c>
      <c r="D297" t="s">
        <v>1773</v>
      </c>
      <c r="E297" t="s">
        <v>1774</v>
      </c>
      <c r="F297" t="s">
        <v>1775</v>
      </c>
      <c r="G297" t="s">
        <v>170</v>
      </c>
      <c r="H297" t="s">
        <v>171</v>
      </c>
      <c r="I297">
        <v>33673</v>
      </c>
    </row>
    <row r="298" spans="1:9" x14ac:dyDescent="0.35">
      <c r="A298">
        <v>297</v>
      </c>
      <c r="B298" t="s">
        <v>1776</v>
      </c>
      <c r="C298" t="s">
        <v>1777</v>
      </c>
      <c r="D298" t="s">
        <v>1778</v>
      </c>
      <c r="E298" t="s">
        <v>1779</v>
      </c>
      <c r="F298" t="s">
        <v>1780</v>
      </c>
      <c r="G298" t="s">
        <v>297</v>
      </c>
      <c r="H298" t="s">
        <v>225</v>
      </c>
      <c r="I298">
        <v>37245</v>
      </c>
    </row>
    <row r="299" spans="1:9" x14ac:dyDescent="0.35">
      <c r="A299">
        <v>298</v>
      </c>
      <c r="B299" t="s">
        <v>1781</v>
      </c>
      <c r="C299" t="s">
        <v>1782</v>
      </c>
      <c r="D299" t="s">
        <v>1783</v>
      </c>
      <c r="E299" t="s">
        <v>1784</v>
      </c>
      <c r="F299" t="s">
        <v>1785</v>
      </c>
      <c r="G299" t="s">
        <v>1786</v>
      </c>
      <c r="H299" t="s">
        <v>246</v>
      </c>
      <c r="I299">
        <v>47812</v>
      </c>
    </row>
    <row r="300" spans="1:9" x14ac:dyDescent="0.35">
      <c r="A300">
        <v>299</v>
      </c>
      <c r="B300" t="s">
        <v>468</v>
      </c>
      <c r="C300" t="s">
        <v>1787</v>
      </c>
      <c r="D300" t="s">
        <v>1788</v>
      </c>
      <c r="E300" t="s">
        <v>1789</v>
      </c>
      <c r="F300" t="s">
        <v>1790</v>
      </c>
      <c r="G300" t="s">
        <v>1791</v>
      </c>
      <c r="H300" t="s">
        <v>232</v>
      </c>
      <c r="I300">
        <v>70005</v>
      </c>
    </row>
    <row r="301" spans="1:9" x14ac:dyDescent="0.35">
      <c r="A301">
        <v>300</v>
      </c>
      <c r="B301" t="s">
        <v>1792</v>
      </c>
      <c r="C301" t="s">
        <v>1793</v>
      </c>
      <c r="D301" t="s">
        <v>1794</v>
      </c>
      <c r="E301" t="s">
        <v>1795</v>
      </c>
      <c r="F301" t="s">
        <v>1796</v>
      </c>
      <c r="G301" t="s">
        <v>531</v>
      </c>
      <c r="H301" t="s">
        <v>455</v>
      </c>
      <c r="I301">
        <v>48098</v>
      </c>
    </row>
    <row r="302" spans="1:9" x14ac:dyDescent="0.35">
      <c r="A302">
        <v>301</v>
      </c>
      <c r="B302" t="s">
        <v>1797</v>
      </c>
      <c r="C302" t="s">
        <v>1798</v>
      </c>
      <c r="D302" t="s">
        <v>1799</v>
      </c>
      <c r="E302" t="s">
        <v>1800</v>
      </c>
      <c r="F302" t="s">
        <v>1801</v>
      </c>
      <c r="G302" t="s">
        <v>744</v>
      </c>
      <c r="H302" t="s">
        <v>116</v>
      </c>
      <c r="I302">
        <v>77271</v>
      </c>
    </row>
    <row r="303" spans="1:9" x14ac:dyDescent="0.35">
      <c r="A303">
        <v>302</v>
      </c>
      <c r="B303" t="s">
        <v>1802</v>
      </c>
      <c r="C303" t="s">
        <v>1803</v>
      </c>
      <c r="D303" t="s">
        <v>1804</v>
      </c>
      <c r="E303" t="s">
        <v>1805</v>
      </c>
      <c r="F303" t="s">
        <v>1806</v>
      </c>
      <c r="G303" t="s">
        <v>204</v>
      </c>
      <c r="H303" t="s">
        <v>205</v>
      </c>
      <c r="I303">
        <v>53710</v>
      </c>
    </row>
    <row r="304" spans="1:9" x14ac:dyDescent="0.35">
      <c r="A304">
        <v>303</v>
      </c>
      <c r="B304" t="s">
        <v>1807</v>
      </c>
      <c r="C304" t="s">
        <v>1808</v>
      </c>
      <c r="D304" t="s">
        <v>1809</v>
      </c>
      <c r="E304" t="s">
        <v>1810</v>
      </c>
      <c r="F304" t="s">
        <v>1811</v>
      </c>
      <c r="G304" t="s">
        <v>1812</v>
      </c>
      <c r="H304" t="s">
        <v>738</v>
      </c>
      <c r="I304">
        <v>27705</v>
      </c>
    </row>
    <row r="305" spans="1:9" x14ac:dyDescent="0.35">
      <c r="A305">
        <v>304</v>
      </c>
      <c r="B305" t="s">
        <v>449</v>
      </c>
      <c r="C305" t="s">
        <v>1813</v>
      </c>
      <c r="D305" t="s">
        <v>1814</v>
      </c>
      <c r="E305" t="s">
        <v>1815</v>
      </c>
      <c r="F305" t="s">
        <v>1816</v>
      </c>
      <c r="G305" t="s">
        <v>1194</v>
      </c>
      <c r="H305" t="s">
        <v>116</v>
      </c>
      <c r="I305">
        <v>88569</v>
      </c>
    </row>
    <row r="306" spans="1:9" x14ac:dyDescent="0.35">
      <c r="A306">
        <v>305</v>
      </c>
      <c r="B306" t="s">
        <v>1817</v>
      </c>
      <c r="C306" t="s">
        <v>1818</v>
      </c>
      <c r="D306" t="s">
        <v>1819</v>
      </c>
      <c r="E306" t="s">
        <v>1820</v>
      </c>
      <c r="F306" t="s">
        <v>1821</v>
      </c>
      <c r="G306" t="s">
        <v>1529</v>
      </c>
      <c r="H306" t="s">
        <v>95</v>
      </c>
      <c r="I306">
        <v>10454</v>
      </c>
    </row>
    <row r="307" spans="1:9" x14ac:dyDescent="0.35">
      <c r="A307">
        <v>306</v>
      </c>
      <c r="B307" t="s">
        <v>1822</v>
      </c>
      <c r="C307" t="s">
        <v>1823</v>
      </c>
      <c r="D307" t="s">
        <v>1824</v>
      </c>
      <c r="E307" t="s">
        <v>1825</v>
      </c>
      <c r="F307" t="s">
        <v>1826</v>
      </c>
      <c r="G307" t="s">
        <v>87</v>
      </c>
      <c r="H307" t="s">
        <v>88</v>
      </c>
      <c r="I307">
        <v>20099</v>
      </c>
    </row>
    <row r="308" spans="1:9" x14ac:dyDescent="0.35">
      <c r="A308">
        <v>307</v>
      </c>
      <c r="B308" t="s">
        <v>1827</v>
      </c>
      <c r="C308" t="s">
        <v>1828</v>
      </c>
      <c r="D308" t="s">
        <v>1829</v>
      </c>
      <c r="E308" t="s">
        <v>1830</v>
      </c>
      <c r="F308" t="s">
        <v>1831</v>
      </c>
      <c r="G308" t="s">
        <v>353</v>
      </c>
      <c r="H308" t="s">
        <v>102</v>
      </c>
      <c r="I308">
        <v>31904</v>
      </c>
    </row>
    <row r="309" spans="1:9" x14ac:dyDescent="0.35">
      <c r="A309">
        <v>308</v>
      </c>
      <c r="B309" t="s">
        <v>1832</v>
      </c>
      <c r="C309" t="s">
        <v>1833</v>
      </c>
      <c r="D309" t="s">
        <v>1834</v>
      </c>
      <c r="E309" t="s">
        <v>1835</v>
      </c>
      <c r="F309" t="s">
        <v>1836</v>
      </c>
      <c r="G309" t="s">
        <v>478</v>
      </c>
      <c r="H309" t="s">
        <v>380</v>
      </c>
      <c r="I309">
        <v>19104</v>
      </c>
    </row>
    <row r="310" spans="1:9" x14ac:dyDescent="0.35">
      <c r="A310">
        <v>309</v>
      </c>
      <c r="B310" t="s">
        <v>1837</v>
      </c>
      <c r="C310" t="s">
        <v>1838</v>
      </c>
      <c r="D310" t="s">
        <v>1839</v>
      </c>
      <c r="E310" t="s">
        <v>1840</v>
      </c>
      <c r="F310" t="s">
        <v>1841</v>
      </c>
      <c r="G310" t="s">
        <v>303</v>
      </c>
      <c r="H310" t="s">
        <v>304</v>
      </c>
      <c r="I310">
        <v>60609</v>
      </c>
    </row>
    <row r="311" spans="1:9" x14ac:dyDescent="0.35">
      <c r="A311">
        <v>310</v>
      </c>
      <c r="B311" t="s">
        <v>1842</v>
      </c>
      <c r="C311" t="s">
        <v>1843</v>
      </c>
      <c r="D311" t="s">
        <v>1844</v>
      </c>
      <c r="E311" t="s">
        <v>1845</v>
      </c>
      <c r="F311" t="s">
        <v>1846</v>
      </c>
      <c r="G311" t="s">
        <v>1568</v>
      </c>
      <c r="H311" t="s">
        <v>198</v>
      </c>
      <c r="I311">
        <v>7544</v>
      </c>
    </row>
    <row r="312" spans="1:9" x14ac:dyDescent="0.35">
      <c r="A312">
        <v>311</v>
      </c>
      <c r="B312" t="s">
        <v>1847</v>
      </c>
      <c r="C312" t="s">
        <v>1848</v>
      </c>
      <c r="D312" t="s">
        <v>1849</v>
      </c>
      <c r="E312" t="s">
        <v>1850</v>
      </c>
      <c r="F312" t="s">
        <v>1851</v>
      </c>
      <c r="G312" t="s">
        <v>1791</v>
      </c>
      <c r="H312" t="s">
        <v>232</v>
      </c>
      <c r="I312">
        <v>70033</v>
      </c>
    </row>
    <row r="313" spans="1:9" x14ac:dyDescent="0.35">
      <c r="A313">
        <v>312</v>
      </c>
      <c r="B313" t="s">
        <v>1852</v>
      </c>
      <c r="C313" t="s">
        <v>1853</v>
      </c>
      <c r="D313" t="s">
        <v>1854</v>
      </c>
      <c r="E313" t="s">
        <v>1855</v>
      </c>
      <c r="F313" t="s">
        <v>1856</v>
      </c>
      <c r="G313" t="s">
        <v>367</v>
      </c>
      <c r="H313" t="s">
        <v>141</v>
      </c>
      <c r="I313">
        <v>85030</v>
      </c>
    </row>
    <row r="314" spans="1:9" x14ac:dyDescent="0.35">
      <c r="A314">
        <v>313</v>
      </c>
      <c r="B314" t="s">
        <v>1857</v>
      </c>
      <c r="C314" t="s">
        <v>1858</v>
      </c>
      <c r="D314" t="s">
        <v>1859</v>
      </c>
      <c r="E314" t="s">
        <v>1860</v>
      </c>
      <c r="F314" t="s">
        <v>1861</v>
      </c>
      <c r="G314" t="s">
        <v>1272</v>
      </c>
      <c r="H314" t="s">
        <v>239</v>
      </c>
      <c r="I314">
        <v>89130</v>
      </c>
    </row>
    <row r="315" spans="1:9" x14ac:dyDescent="0.35">
      <c r="A315">
        <v>314</v>
      </c>
      <c r="B315" t="s">
        <v>1862</v>
      </c>
      <c r="C315" t="s">
        <v>1863</v>
      </c>
      <c r="D315" t="s">
        <v>1864</v>
      </c>
      <c r="E315" t="s">
        <v>1865</v>
      </c>
      <c r="F315" t="s">
        <v>1866</v>
      </c>
      <c r="G315" t="s">
        <v>1867</v>
      </c>
      <c r="H315" t="s">
        <v>171</v>
      </c>
      <c r="I315">
        <v>32128</v>
      </c>
    </row>
    <row r="316" spans="1:9" x14ac:dyDescent="0.35">
      <c r="A316">
        <v>315</v>
      </c>
      <c r="B316" t="s">
        <v>1868</v>
      </c>
      <c r="C316" t="s">
        <v>1869</v>
      </c>
      <c r="D316" t="s">
        <v>1870</v>
      </c>
      <c r="E316" t="s">
        <v>1871</v>
      </c>
      <c r="F316" t="s">
        <v>1872</v>
      </c>
      <c r="G316" t="s">
        <v>218</v>
      </c>
      <c r="H316" t="s">
        <v>116</v>
      </c>
      <c r="I316">
        <v>75236</v>
      </c>
    </row>
    <row r="317" spans="1:9" x14ac:dyDescent="0.35">
      <c r="A317">
        <v>316</v>
      </c>
      <c r="B317" t="s">
        <v>1873</v>
      </c>
      <c r="C317" t="s">
        <v>1874</v>
      </c>
      <c r="D317" t="s">
        <v>1875</v>
      </c>
      <c r="E317" t="s">
        <v>1876</v>
      </c>
      <c r="F317" t="s">
        <v>1877</v>
      </c>
      <c r="G317" t="s">
        <v>1878</v>
      </c>
      <c r="H317" t="s">
        <v>738</v>
      </c>
      <c r="I317">
        <v>27605</v>
      </c>
    </row>
    <row r="318" spans="1:9" x14ac:dyDescent="0.35">
      <c r="A318">
        <v>317</v>
      </c>
      <c r="B318" t="s">
        <v>1879</v>
      </c>
      <c r="C318" t="s">
        <v>1880</v>
      </c>
      <c r="D318" t="s">
        <v>1881</v>
      </c>
      <c r="E318" t="s">
        <v>1882</v>
      </c>
      <c r="F318" t="s">
        <v>1883</v>
      </c>
      <c r="G318" t="s">
        <v>508</v>
      </c>
      <c r="H318" t="s">
        <v>95</v>
      </c>
      <c r="I318">
        <v>11241</v>
      </c>
    </row>
    <row r="319" spans="1:9" x14ac:dyDescent="0.35">
      <c r="A319">
        <v>318</v>
      </c>
      <c r="B319" t="s">
        <v>1884</v>
      </c>
      <c r="C319" t="s">
        <v>1885</v>
      </c>
      <c r="D319" t="s">
        <v>1886</v>
      </c>
      <c r="E319" t="s">
        <v>1887</v>
      </c>
      <c r="F319" t="s">
        <v>1888</v>
      </c>
      <c r="G319" t="s">
        <v>826</v>
      </c>
      <c r="H319" t="s">
        <v>827</v>
      </c>
      <c r="I319">
        <v>63136</v>
      </c>
    </row>
    <row r="320" spans="1:9" x14ac:dyDescent="0.35">
      <c r="A320">
        <v>319</v>
      </c>
      <c r="B320" t="s">
        <v>1889</v>
      </c>
      <c r="C320" t="s">
        <v>1890</v>
      </c>
      <c r="D320" t="s">
        <v>1891</v>
      </c>
      <c r="E320" t="s">
        <v>1892</v>
      </c>
      <c r="F320" t="s">
        <v>1893</v>
      </c>
      <c r="G320" t="s">
        <v>1733</v>
      </c>
      <c r="H320" t="s">
        <v>361</v>
      </c>
      <c r="I320">
        <v>80243</v>
      </c>
    </row>
    <row r="321" spans="1:9" x14ac:dyDescent="0.35">
      <c r="A321">
        <v>320</v>
      </c>
      <c r="B321" t="s">
        <v>1894</v>
      </c>
      <c r="C321" t="s">
        <v>1895</v>
      </c>
      <c r="D321" t="s">
        <v>1896</v>
      </c>
      <c r="E321" t="s">
        <v>1897</v>
      </c>
      <c r="F321" t="s">
        <v>1898</v>
      </c>
      <c r="G321" t="s">
        <v>1899</v>
      </c>
      <c r="H321" t="s">
        <v>304</v>
      </c>
      <c r="I321">
        <v>62525</v>
      </c>
    </row>
    <row r="322" spans="1:9" x14ac:dyDescent="0.35">
      <c r="A322">
        <v>321</v>
      </c>
      <c r="B322" t="s">
        <v>1900</v>
      </c>
      <c r="C322" t="s">
        <v>1901</v>
      </c>
      <c r="D322" t="s">
        <v>1902</v>
      </c>
      <c r="E322" t="s">
        <v>1903</v>
      </c>
      <c r="F322" t="s">
        <v>1904</v>
      </c>
      <c r="G322" t="s">
        <v>127</v>
      </c>
      <c r="H322" t="s">
        <v>128</v>
      </c>
      <c r="I322">
        <v>73109</v>
      </c>
    </row>
    <row r="323" spans="1:9" x14ac:dyDescent="0.35">
      <c r="A323">
        <v>322</v>
      </c>
      <c r="B323" t="s">
        <v>1905</v>
      </c>
      <c r="C323" t="s">
        <v>1906</v>
      </c>
      <c r="D323" t="s">
        <v>1907</v>
      </c>
      <c r="E323" t="s">
        <v>1908</v>
      </c>
      <c r="F323" t="s">
        <v>1909</v>
      </c>
      <c r="G323" t="s">
        <v>833</v>
      </c>
      <c r="H323" t="s">
        <v>171</v>
      </c>
      <c r="I323">
        <v>33705</v>
      </c>
    </row>
    <row r="324" spans="1:9" x14ac:dyDescent="0.35">
      <c r="A324">
        <v>323</v>
      </c>
      <c r="B324" t="s">
        <v>1910</v>
      </c>
      <c r="C324" t="s">
        <v>1911</v>
      </c>
      <c r="D324" t="s">
        <v>1912</v>
      </c>
      <c r="E324" t="s">
        <v>1913</v>
      </c>
      <c r="F324" t="s">
        <v>1914</v>
      </c>
      <c r="G324" t="s">
        <v>744</v>
      </c>
      <c r="H324" t="s">
        <v>116</v>
      </c>
      <c r="I324">
        <v>77065</v>
      </c>
    </row>
    <row r="325" spans="1:9" x14ac:dyDescent="0.35">
      <c r="A325">
        <v>324</v>
      </c>
      <c r="B325" t="s">
        <v>1915</v>
      </c>
      <c r="C325" t="s">
        <v>1916</v>
      </c>
      <c r="D325" t="s">
        <v>1917</v>
      </c>
      <c r="E325" t="s">
        <v>1918</v>
      </c>
      <c r="F325" t="s">
        <v>1919</v>
      </c>
      <c r="G325" t="s">
        <v>587</v>
      </c>
      <c r="H325" t="s">
        <v>246</v>
      </c>
      <c r="I325">
        <v>47905</v>
      </c>
    </row>
    <row r="326" spans="1:9" x14ac:dyDescent="0.35">
      <c r="A326">
        <v>325</v>
      </c>
      <c r="B326" t="s">
        <v>1920</v>
      </c>
      <c r="C326" t="s">
        <v>1921</v>
      </c>
      <c r="D326" t="s">
        <v>1922</v>
      </c>
      <c r="E326" t="s">
        <v>1923</v>
      </c>
      <c r="F326" t="s">
        <v>1924</v>
      </c>
      <c r="G326" t="s">
        <v>1925</v>
      </c>
      <c r="H326" t="s">
        <v>1049</v>
      </c>
      <c r="I326">
        <v>67260</v>
      </c>
    </row>
    <row r="327" spans="1:9" x14ac:dyDescent="0.35">
      <c r="A327">
        <v>326</v>
      </c>
      <c r="B327" t="s">
        <v>1926</v>
      </c>
      <c r="C327" t="s">
        <v>1927</v>
      </c>
      <c r="D327" t="s">
        <v>1928</v>
      </c>
      <c r="E327" t="s">
        <v>1929</v>
      </c>
      <c r="F327" t="s">
        <v>1930</v>
      </c>
      <c r="G327" t="s">
        <v>716</v>
      </c>
      <c r="H327" t="s">
        <v>109</v>
      </c>
      <c r="I327">
        <v>95852</v>
      </c>
    </row>
    <row r="328" spans="1:9" x14ac:dyDescent="0.35">
      <c r="A328">
        <v>327</v>
      </c>
      <c r="B328" t="s">
        <v>1931</v>
      </c>
      <c r="C328" t="s">
        <v>1932</v>
      </c>
      <c r="D328" t="s">
        <v>1933</v>
      </c>
      <c r="E328" t="s">
        <v>1934</v>
      </c>
      <c r="F328" t="s">
        <v>1935</v>
      </c>
      <c r="G328" t="s">
        <v>929</v>
      </c>
      <c r="H328" t="s">
        <v>930</v>
      </c>
      <c r="I328">
        <v>40293</v>
      </c>
    </row>
    <row r="329" spans="1:9" x14ac:dyDescent="0.35">
      <c r="A329">
        <v>328</v>
      </c>
      <c r="B329" t="s">
        <v>1936</v>
      </c>
      <c r="C329" t="s">
        <v>1937</v>
      </c>
      <c r="D329" t="s">
        <v>1938</v>
      </c>
      <c r="E329" t="s">
        <v>1939</v>
      </c>
      <c r="F329" t="s">
        <v>1940</v>
      </c>
      <c r="G329" t="s">
        <v>1188</v>
      </c>
      <c r="H329" t="s">
        <v>354</v>
      </c>
      <c r="I329">
        <v>43699</v>
      </c>
    </row>
    <row r="330" spans="1:9" x14ac:dyDescent="0.35">
      <c r="A330">
        <v>329</v>
      </c>
      <c r="B330" t="s">
        <v>1941</v>
      </c>
      <c r="C330" t="s">
        <v>1942</v>
      </c>
      <c r="D330" t="s">
        <v>1943</v>
      </c>
      <c r="E330" t="s">
        <v>1944</v>
      </c>
      <c r="F330" t="s">
        <v>1945</v>
      </c>
      <c r="G330" t="s">
        <v>819</v>
      </c>
      <c r="H330" t="s">
        <v>820</v>
      </c>
      <c r="I330">
        <v>25709</v>
      </c>
    </row>
    <row r="331" spans="1:9" x14ac:dyDescent="0.35">
      <c r="A331">
        <v>330</v>
      </c>
      <c r="B331" t="s">
        <v>1946</v>
      </c>
      <c r="C331" t="s">
        <v>1947</v>
      </c>
      <c r="D331" t="s">
        <v>1948</v>
      </c>
      <c r="E331" t="s">
        <v>1949</v>
      </c>
      <c r="F331" t="s">
        <v>1950</v>
      </c>
      <c r="G331" t="s">
        <v>238</v>
      </c>
      <c r="H331" t="s">
        <v>239</v>
      </c>
      <c r="I331">
        <v>89519</v>
      </c>
    </row>
    <row r="332" spans="1:9" x14ac:dyDescent="0.35">
      <c r="A332">
        <v>331</v>
      </c>
      <c r="B332" t="s">
        <v>1951</v>
      </c>
      <c r="C332" t="s">
        <v>1952</v>
      </c>
      <c r="D332" t="s">
        <v>1953</v>
      </c>
      <c r="E332" t="s">
        <v>1954</v>
      </c>
      <c r="F332" t="s">
        <v>1955</v>
      </c>
      <c r="G332" t="s">
        <v>87</v>
      </c>
      <c r="H332" t="s">
        <v>88</v>
      </c>
      <c r="I332">
        <v>20220</v>
      </c>
    </row>
    <row r="333" spans="1:9" x14ac:dyDescent="0.35">
      <c r="A333">
        <v>332</v>
      </c>
      <c r="B333" t="s">
        <v>1956</v>
      </c>
      <c r="C333" t="s">
        <v>1957</v>
      </c>
      <c r="D333" t="s">
        <v>1958</v>
      </c>
      <c r="E333" t="s">
        <v>1959</v>
      </c>
      <c r="F333" t="s">
        <v>1960</v>
      </c>
      <c r="G333" t="s">
        <v>1791</v>
      </c>
      <c r="H333" t="s">
        <v>232</v>
      </c>
      <c r="I333">
        <v>70033</v>
      </c>
    </row>
    <row r="334" spans="1:9" x14ac:dyDescent="0.35">
      <c r="A334">
        <v>333</v>
      </c>
      <c r="B334" t="s">
        <v>1961</v>
      </c>
      <c r="C334" t="s">
        <v>1962</v>
      </c>
      <c r="D334" t="s">
        <v>1963</v>
      </c>
      <c r="E334" t="s">
        <v>1964</v>
      </c>
      <c r="F334" t="s">
        <v>1965</v>
      </c>
      <c r="G334" t="s">
        <v>1966</v>
      </c>
      <c r="H334" t="s">
        <v>354</v>
      </c>
      <c r="I334">
        <v>45432</v>
      </c>
    </row>
    <row r="335" spans="1:9" x14ac:dyDescent="0.35">
      <c r="A335">
        <v>334</v>
      </c>
      <c r="B335" t="s">
        <v>1967</v>
      </c>
      <c r="C335" t="s">
        <v>1968</v>
      </c>
      <c r="D335" t="s">
        <v>1969</v>
      </c>
      <c r="E335" t="s">
        <v>1970</v>
      </c>
      <c r="F335" t="s">
        <v>1971</v>
      </c>
      <c r="G335" t="s">
        <v>1972</v>
      </c>
      <c r="H335" t="s">
        <v>109</v>
      </c>
      <c r="I335">
        <v>93305</v>
      </c>
    </row>
    <row r="336" spans="1:9" x14ac:dyDescent="0.35">
      <c r="A336">
        <v>335</v>
      </c>
      <c r="B336" t="s">
        <v>1973</v>
      </c>
      <c r="C336" t="s">
        <v>1974</v>
      </c>
      <c r="D336" t="s">
        <v>1975</v>
      </c>
      <c r="E336" t="s">
        <v>1976</v>
      </c>
      <c r="F336" t="s">
        <v>1977</v>
      </c>
      <c r="G336" t="s">
        <v>502</v>
      </c>
      <c r="H336" t="s">
        <v>87</v>
      </c>
      <c r="I336">
        <v>98417</v>
      </c>
    </row>
    <row r="337" spans="1:9" x14ac:dyDescent="0.35">
      <c r="A337">
        <v>336</v>
      </c>
      <c r="B337" t="s">
        <v>1978</v>
      </c>
      <c r="C337" t="s">
        <v>1979</v>
      </c>
      <c r="D337" t="s">
        <v>1980</v>
      </c>
      <c r="E337" t="s">
        <v>1981</v>
      </c>
      <c r="F337" t="s">
        <v>1982</v>
      </c>
      <c r="G337" t="s">
        <v>1194</v>
      </c>
      <c r="H337" t="s">
        <v>116</v>
      </c>
      <c r="I337">
        <v>88589</v>
      </c>
    </row>
    <row r="338" spans="1:9" x14ac:dyDescent="0.35">
      <c r="A338">
        <v>337</v>
      </c>
      <c r="B338" t="s">
        <v>1983</v>
      </c>
      <c r="C338" t="s">
        <v>1984</v>
      </c>
      <c r="D338" t="s">
        <v>1985</v>
      </c>
      <c r="E338" t="s">
        <v>1986</v>
      </c>
      <c r="F338" t="s">
        <v>1987</v>
      </c>
      <c r="G338" t="s">
        <v>1988</v>
      </c>
      <c r="H338" t="s">
        <v>102</v>
      </c>
      <c r="I338">
        <v>30130</v>
      </c>
    </row>
    <row r="339" spans="1:9" x14ac:dyDescent="0.35">
      <c r="A339">
        <v>338</v>
      </c>
      <c r="B339" t="s">
        <v>1989</v>
      </c>
      <c r="C339" t="s">
        <v>1990</v>
      </c>
      <c r="D339" t="s">
        <v>1991</v>
      </c>
      <c r="E339" t="s">
        <v>1992</v>
      </c>
      <c r="F339" t="s">
        <v>1993</v>
      </c>
      <c r="G339" t="s">
        <v>101</v>
      </c>
      <c r="H339" t="s">
        <v>102</v>
      </c>
      <c r="I339">
        <v>30392</v>
      </c>
    </row>
    <row r="340" spans="1:9" x14ac:dyDescent="0.35">
      <c r="A340">
        <v>339</v>
      </c>
      <c r="B340" t="s">
        <v>1994</v>
      </c>
      <c r="C340" t="s">
        <v>1995</v>
      </c>
      <c r="D340" t="s">
        <v>1996</v>
      </c>
      <c r="E340" t="s">
        <v>1997</v>
      </c>
      <c r="F340" t="s">
        <v>1998</v>
      </c>
      <c r="G340" t="s">
        <v>756</v>
      </c>
      <c r="H340" t="s">
        <v>757</v>
      </c>
      <c r="I340">
        <v>68164</v>
      </c>
    </row>
    <row r="341" spans="1:9" x14ac:dyDescent="0.35">
      <c r="A341">
        <v>340</v>
      </c>
      <c r="B341" t="s">
        <v>1999</v>
      </c>
      <c r="C341" t="s">
        <v>2000</v>
      </c>
      <c r="D341" t="s">
        <v>2001</v>
      </c>
      <c r="E341" t="s">
        <v>2002</v>
      </c>
      <c r="F341" t="s">
        <v>2003</v>
      </c>
      <c r="G341" t="s">
        <v>2004</v>
      </c>
      <c r="H341" t="s">
        <v>109</v>
      </c>
      <c r="I341">
        <v>94611</v>
      </c>
    </row>
    <row r="342" spans="1:9" x14ac:dyDescent="0.35">
      <c r="A342">
        <v>341</v>
      </c>
      <c r="B342" t="s">
        <v>2005</v>
      </c>
      <c r="C342" t="s">
        <v>2006</v>
      </c>
      <c r="D342" t="s">
        <v>2007</v>
      </c>
      <c r="E342" t="s">
        <v>2008</v>
      </c>
      <c r="F342" t="s">
        <v>2009</v>
      </c>
      <c r="G342" t="s">
        <v>2010</v>
      </c>
      <c r="H342" t="s">
        <v>387</v>
      </c>
      <c r="I342">
        <v>2109</v>
      </c>
    </row>
    <row r="343" spans="1:9" x14ac:dyDescent="0.35">
      <c r="A343">
        <v>342</v>
      </c>
      <c r="B343" t="s">
        <v>2011</v>
      </c>
      <c r="C343" t="s">
        <v>2012</v>
      </c>
      <c r="D343" t="s">
        <v>2013</v>
      </c>
      <c r="E343" t="s">
        <v>2014</v>
      </c>
      <c r="F343" t="s">
        <v>2015</v>
      </c>
      <c r="G343" t="s">
        <v>636</v>
      </c>
      <c r="H343" t="s">
        <v>232</v>
      </c>
      <c r="I343">
        <v>70805</v>
      </c>
    </row>
    <row r="344" spans="1:9" x14ac:dyDescent="0.35">
      <c r="A344">
        <v>343</v>
      </c>
      <c r="B344" t="s">
        <v>2016</v>
      </c>
      <c r="C344" t="s">
        <v>2017</v>
      </c>
      <c r="D344" t="s">
        <v>2018</v>
      </c>
      <c r="E344" t="s">
        <v>2019</v>
      </c>
      <c r="F344" t="s">
        <v>2020</v>
      </c>
      <c r="G344" t="s">
        <v>2021</v>
      </c>
      <c r="H344" t="s">
        <v>109</v>
      </c>
      <c r="I344">
        <v>92648</v>
      </c>
    </row>
    <row r="345" spans="1:9" x14ac:dyDescent="0.35">
      <c r="A345">
        <v>344</v>
      </c>
      <c r="B345" t="s">
        <v>2022</v>
      </c>
      <c r="C345" t="s">
        <v>2023</v>
      </c>
      <c r="D345" t="s">
        <v>2024</v>
      </c>
      <c r="E345" t="s">
        <v>2025</v>
      </c>
      <c r="F345" t="s">
        <v>2026</v>
      </c>
      <c r="G345" t="s">
        <v>630</v>
      </c>
      <c r="H345" t="s">
        <v>87</v>
      </c>
      <c r="I345">
        <v>98115</v>
      </c>
    </row>
    <row r="346" spans="1:9" x14ac:dyDescent="0.35">
      <c r="A346">
        <v>345</v>
      </c>
      <c r="B346" t="s">
        <v>2027</v>
      </c>
      <c r="C346" t="s">
        <v>2028</v>
      </c>
      <c r="D346" t="s">
        <v>2029</v>
      </c>
      <c r="E346" t="s">
        <v>2030</v>
      </c>
      <c r="F346" t="s">
        <v>2031</v>
      </c>
      <c r="G346" t="s">
        <v>190</v>
      </c>
      <c r="H346" t="s">
        <v>191</v>
      </c>
      <c r="I346">
        <v>99522</v>
      </c>
    </row>
    <row r="347" spans="1:9" x14ac:dyDescent="0.35">
      <c r="A347">
        <v>346</v>
      </c>
      <c r="B347" t="s">
        <v>2032</v>
      </c>
      <c r="C347" t="s">
        <v>2033</v>
      </c>
      <c r="D347" t="s">
        <v>2034</v>
      </c>
      <c r="E347" t="s">
        <v>2035</v>
      </c>
      <c r="F347" t="s">
        <v>2036</v>
      </c>
      <c r="G347" t="s">
        <v>484</v>
      </c>
      <c r="H347" t="s">
        <v>109</v>
      </c>
      <c r="I347">
        <v>92191</v>
      </c>
    </row>
    <row r="348" spans="1:9" x14ac:dyDescent="0.35">
      <c r="A348">
        <v>347</v>
      </c>
      <c r="B348" t="s">
        <v>2037</v>
      </c>
      <c r="C348" t="s">
        <v>2038</v>
      </c>
      <c r="D348" t="s">
        <v>2039</v>
      </c>
      <c r="E348" t="s">
        <v>2040</v>
      </c>
      <c r="F348" t="s">
        <v>2041</v>
      </c>
      <c r="G348" t="s">
        <v>108</v>
      </c>
      <c r="H348" t="s">
        <v>109</v>
      </c>
      <c r="I348">
        <v>94116</v>
      </c>
    </row>
    <row r="349" spans="1:9" x14ac:dyDescent="0.35">
      <c r="A349">
        <v>348</v>
      </c>
      <c r="B349" t="s">
        <v>2042</v>
      </c>
      <c r="C349" t="s">
        <v>2043</v>
      </c>
      <c r="D349" t="s">
        <v>2044</v>
      </c>
      <c r="E349" t="s">
        <v>2045</v>
      </c>
      <c r="F349" t="s">
        <v>2046</v>
      </c>
      <c r="G349" t="s">
        <v>1322</v>
      </c>
      <c r="H349" t="s">
        <v>171</v>
      </c>
      <c r="I349">
        <v>32255</v>
      </c>
    </row>
    <row r="350" spans="1:9" x14ac:dyDescent="0.35">
      <c r="A350">
        <v>349</v>
      </c>
      <c r="B350" t="s">
        <v>2047</v>
      </c>
      <c r="C350" t="s">
        <v>2048</v>
      </c>
      <c r="D350" t="s">
        <v>2049</v>
      </c>
      <c r="E350" t="s">
        <v>2050</v>
      </c>
      <c r="F350" t="s">
        <v>2051</v>
      </c>
      <c r="G350" t="s">
        <v>845</v>
      </c>
      <c r="H350" t="s">
        <v>95</v>
      </c>
      <c r="I350">
        <v>12227</v>
      </c>
    </row>
    <row r="351" spans="1:9" x14ac:dyDescent="0.35">
      <c r="A351">
        <v>350</v>
      </c>
      <c r="B351" t="s">
        <v>2052</v>
      </c>
      <c r="C351" t="s">
        <v>2053</v>
      </c>
      <c r="D351" t="s">
        <v>2054</v>
      </c>
      <c r="E351" t="s">
        <v>2055</v>
      </c>
      <c r="F351" t="s">
        <v>2056</v>
      </c>
      <c r="G351" t="s">
        <v>87</v>
      </c>
      <c r="H351" t="s">
        <v>88</v>
      </c>
      <c r="I351">
        <v>20099</v>
      </c>
    </row>
    <row r="352" spans="1:9" x14ac:dyDescent="0.35">
      <c r="A352">
        <v>351</v>
      </c>
      <c r="B352" t="s">
        <v>2057</v>
      </c>
      <c r="C352" t="s">
        <v>2058</v>
      </c>
      <c r="D352" t="s">
        <v>2059</v>
      </c>
      <c r="E352" t="s">
        <v>2060</v>
      </c>
      <c r="F352" t="s">
        <v>2061</v>
      </c>
      <c r="G352" t="s">
        <v>2010</v>
      </c>
      <c r="H352" t="s">
        <v>387</v>
      </c>
      <c r="I352">
        <v>2104</v>
      </c>
    </row>
    <row r="353" spans="1:9" x14ac:dyDescent="0.35">
      <c r="A353">
        <v>352</v>
      </c>
      <c r="B353" t="s">
        <v>2062</v>
      </c>
      <c r="C353" t="s">
        <v>2063</v>
      </c>
      <c r="D353" t="s">
        <v>2064</v>
      </c>
      <c r="E353" t="s">
        <v>2065</v>
      </c>
      <c r="F353" t="s">
        <v>2066</v>
      </c>
      <c r="G353" t="s">
        <v>845</v>
      </c>
      <c r="H353" t="s">
        <v>95</v>
      </c>
      <c r="I353">
        <v>12205</v>
      </c>
    </row>
    <row r="354" spans="1:9" x14ac:dyDescent="0.35">
      <c r="A354">
        <v>353</v>
      </c>
      <c r="B354" t="s">
        <v>2067</v>
      </c>
      <c r="C354" t="s">
        <v>2068</v>
      </c>
      <c r="D354" t="s">
        <v>2069</v>
      </c>
      <c r="E354" t="s">
        <v>2070</v>
      </c>
      <c r="F354" t="s">
        <v>2071</v>
      </c>
      <c r="G354" t="s">
        <v>744</v>
      </c>
      <c r="H354" t="s">
        <v>116</v>
      </c>
      <c r="I354">
        <v>77206</v>
      </c>
    </row>
    <row r="355" spans="1:9" x14ac:dyDescent="0.35">
      <c r="A355">
        <v>354</v>
      </c>
      <c r="B355" t="s">
        <v>2072</v>
      </c>
      <c r="C355" t="s">
        <v>2073</v>
      </c>
      <c r="D355" t="s">
        <v>2074</v>
      </c>
      <c r="E355" t="s">
        <v>2075</v>
      </c>
      <c r="F355" t="s">
        <v>2076</v>
      </c>
      <c r="G355" t="s">
        <v>587</v>
      </c>
      <c r="H355" t="s">
        <v>246</v>
      </c>
      <c r="I355">
        <v>47905</v>
      </c>
    </row>
    <row r="356" spans="1:9" x14ac:dyDescent="0.35">
      <c r="A356">
        <v>355</v>
      </c>
      <c r="B356" t="s">
        <v>2077</v>
      </c>
      <c r="C356" t="s">
        <v>2078</v>
      </c>
      <c r="D356" t="s">
        <v>2079</v>
      </c>
      <c r="E356" t="s">
        <v>2080</v>
      </c>
      <c r="F356" t="s">
        <v>2081</v>
      </c>
      <c r="G356" t="s">
        <v>87</v>
      </c>
      <c r="H356" t="s">
        <v>88</v>
      </c>
      <c r="I356">
        <v>20226</v>
      </c>
    </row>
    <row r="357" spans="1:9" x14ac:dyDescent="0.35">
      <c r="A357">
        <v>356</v>
      </c>
      <c r="B357" t="s">
        <v>2082</v>
      </c>
      <c r="C357" t="s">
        <v>2083</v>
      </c>
      <c r="D357" t="s">
        <v>2084</v>
      </c>
      <c r="E357" t="s">
        <v>2085</v>
      </c>
      <c r="F357" t="s">
        <v>2086</v>
      </c>
      <c r="G357" t="s">
        <v>716</v>
      </c>
      <c r="H357" t="s">
        <v>109</v>
      </c>
      <c r="I357">
        <v>94286</v>
      </c>
    </row>
    <row r="358" spans="1:9" x14ac:dyDescent="0.35">
      <c r="A358">
        <v>357</v>
      </c>
      <c r="B358" t="s">
        <v>2087</v>
      </c>
      <c r="C358" t="s">
        <v>2088</v>
      </c>
      <c r="D358" t="s">
        <v>2089</v>
      </c>
      <c r="E358" t="s">
        <v>2090</v>
      </c>
      <c r="F358" t="s">
        <v>2091</v>
      </c>
      <c r="G358" t="s">
        <v>2092</v>
      </c>
      <c r="H358" t="s">
        <v>102</v>
      </c>
      <c r="I358">
        <v>31296</v>
      </c>
    </row>
    <row r="359" spans="1:9" x14ac:dyDescent="0.35">
      <c r="A359">
        <v>358</v>
      </c>
      <c r="B359" t="s">
        <v>2093</v>
      </c>
      <c r="C359" t="s">
        <v>2094</v>
      </c>
      <c r="D359" t="s">
        <v>2095</v>
      </c>
      <c r="E359" t="s">
        <v>2096</v>
      </c>
      <c r="F359" t="s">
        <v>2097</v>
      </c>
      <c r="G359" t="s">
        <v>353</v>
      </c>
      <c r="H359" t="s">
        <v>354</v>
      </c>
      <c r="I359">
        <v>43204</v>
      </c>
    </row>
    <row r="360" spans="1:9" x14ac:dyDescent="0.35">
      <c r="A360">
        <v>359</v>
      </c>
      <c r="B360" t="s">
        <v>2098</v>
      </c>
      <c r="C360" t="s">
        <v>2099</v>
      </c>
      <c r="D360" t="s">
        <v>2100</v>
      </c>
      <c r="E360" t="s">
        <v>2101</v>
      </c>
      <c r="F360" t="s">
        <v>2102</v>
      </c>
      <c r="G360" t="s">
        <v>2103</v>
      </c>
      <c r="H360" t="s">
        <v>467</v>
      </c>
      <c r="I360">
        <v>72905</v>
      </c>
    </row>
    <row r="361" spans="1:9" x14ac:dyDescent="0.35">
      <c r="A361">
        <v>360</v>
      </c>
      <c r="B361" t="s">
        <v>2104</v>
      </c>
      <c r="C361" t="s">
        <v>2105</v>
      </c>
      <c r="D361" t="s">
        <v>2106</v>
      </c>
      <c r="E361" t="s">
        <v>2107</v>
      </c>
      <c r="F361" t="s">
        <v>2108</v>
      </c>
      <c r="G361" t="s">
        <v>2109</v>
      </c>
      <c r="H361" t="s">
        <v>171</v>
      </c>
      <c r="I361">
        <v>33064</v>
      </c>
    </row>
    <row r="362" spans="1:9" x14ac:dyDescent="0.35">
      <c r="A362">
        <v>361</v>
      </c>
      <c r="B362" t="s">
        <v>2110</v>
      </c>
      <c r="C362" t="s">
        <v>2111</v>
      </c>
      <c r="D362" t="s">
        <v>2112</v>
      </c>
      <c r="E362" t="s">
        <v>2113</v>
      </c>
      <c r="F362" t="s">
        <v>2114</v>
      </c>
      <c r="G362" t="s">
        <v>399</v>
      </c>
      <c r="H362" t="s">
        <v>400</v>
      </c>
      <c r="I362">
        <v>55417</v>
      </c>
    </row>
    <row r="363" spans="1:9" x14ac:dyDescent="0.35">
      <c r="A363">
        <v>362</v>
      </c>
      <c r="B363" t="s">
        <v>2115</v>
      </c>
      <c r="C363" t="s">
        <v>2116</v>
      </c>
      <c r="D363" t="s">
        <v>2117</v>
      </c>
      <c r="E363" t="s">
        <v>2118</v>
      </c>
      <c r="F363" t="s">
        <v>2119</v>
      </c>
      <c r="G363" t="s">
        <v>1568</v>
      </c>
      <c r="H363" t="s">
        <v>198</v>
      </c>
      <c r="I363">
        <v>7522</v>
      </c>
    </row>
    <row r="364" spans="1:9" x14ac:dyDescent="0.35">
      <c r="A364">
        <v>363</v>
      </c>
      <c r="B364" t="s">
        <v>2120</v>
      </c>
      <c r="C364" t="s">
        <v>2121</v>
      </c>
      <c r="D364" t="s">
        <v>2122</v>
      </c>
      <c r="E364" t="s">
        <v>2123</v>
      </c>
      <c r="F364" t="s">
        <v>2124</v>
      </c>
      <c r="G364" t="s">
        <v>710</v>
      </c>
      <c r="H364" t="s">
        <v>109</v>
      </c>
      <c r="I364">
        <v>90050</v>
      </c>
    </row>
    <row r="365" spans="1:9" x14ac:dyDescent="0.35">
      <c r="A365">
        <v>364</v>
      </c>
      <c r="B365" t="s">
        <v>2125</v>
      </c>
      <c r="C365" t="s">
        <v>2126</v>
      </c>
      <c r="D365" t="s">
        <v>2127</v>
      </c>
      <c r="E365" t="s">
        <v>2128</v>
      </c>
      <c r="F365" t="s">
        <v>2129</v>
      </c>
      <c r="G365" t="s">
        <v>297</v>
      </c>
      <c r="H365" t="s">
        <v>225</v>
      </c>
      <c r="I365">
        <v>37205</v>
      </c>
    </row>
    <row r="366" spans="1:9" x14ac:dyDescent="0.35">
      <c r="A366">
        <v>365</v>
      </c>
      <c r="B366" t="s">
        <v>2130</v>
      </c>
      <c r="C366" t="s">
        <v>2131</v>
      </c>
      <c r="D366" t="s">
        <v>2132</v>
      </c>
      <c r="E366" t="s">
        <v>2133</v>
      </c>
      <c r="F366" t="s">
        <v>2134</v>
      </c>
      <c r="G366" t="s">
        <v>2135</v>
      </c>
      <c r="H366" t="s">
        <v>109</v>
      </c>
      <c r="I366">
        <v>95219</v>
      </c>
    </row>
    <row r="367" spans="1:9" x14ac:dyDescent="0.35">
      <c r="A367">
        <v>366</v>
      </c>
      <c r="B367" t="s">
        <v>2136</v>
      </c>
      <c r="C367" t="s">
        <v>2137</v>
      </c>
      <c r="D367" t="s">
        <v>2138</v>
      </c>
      <c r="E367" t="s">
        <v>2139</v>
      </c>
      <c r="F367" t="s">
        <v>2140</v>
      </c>
      <c r="G367" t="s">
        <v>353</v>
      </c>
      <c r="H367" t="s">
        <v>354</v>
      </c>
      <c r="I367">
        <v>43226</v>
      </c>
    </row>
    <row r="368" spans="1:9" x14ac:dyDescent="0.35">
      <c r="A368">
        <v>367</v>
      </c>
      <c r="B368" t="s">
        <v>2141</v>
      </c>
      <c r="C368" t="s">
        <v>2142</v>
      </c>
      <c r="D368" t="s">
        <v>2143</v>
      </c>
      <c r="E368" t="s">
        <v>2144</v>
      </c>
      <c r="F368" t="s">
        <v>2145</v>
      </c>
      <c r="G368" t="s">
        <v>1972</v>
      </c>
      <c r="H368" t="s">
        <v>109</v>
      </c>
      <c r="I368">
        <v>93311</v>
      </c>
    </row>
    <row r="369" spans="1:9" x14ac:dyDescent="0.35">
      <c r="A369">
        <v>368</v>
      </c>
      <c r="B369" t="s">
        <v>2146</v>
      </c>
      <c r="C369" t="s">
        <v>2147</v>
      </c>
      <c r="D369" t="s">
        <v>2148</v>
      </c>
      <c r="E369" t="s">
        <v>2149</v>
      </c>
      <c r="F369" t="s">
        <v>2150</v>
      </c>
      <c r="G369" t="s">
        <v>1023</v>
      </c>
      <c r="H369" t="s">
        <v>212</v>
      </c>
      <c r="I369">
        <v>50362</v>
      </c>
    </row>
    <row r="370" spans="1:9" x14ac:dyDescent="0.35">
      <c r="A370">
        <v>369</v>
      </c>
      <c r="B370" t="s">
        <v>2151</v>
      </c>
      <c r="C370" t="s">
        <v>2152</v>
      </c>
      <c r="D370" t="s">
        <v>2153</v>
      </c>
      <c r="E370" t="s">
        <v>2154</v>
      </c>
      <c r="F370" t="s">
        <v>2155</v>
      </c>
      <c r="G370" t="s">
        <v>2156</v>
      </c>
      <c r="H370" t="s">
        <v>116</v>
      </c>
      <c r="I370">
        <v>76011</v>
      </c>
    </row>
    <row r="371" spans="1:9" x14ac:dyDescent="0.35">
      <c r="A371">
        <v>370</v>
      </c>
      <c r="B371" t="s">
        <v>2157</v>
      </c>
      <c r="C371" t="s">
        <v>2158</v>
      </c>
      <c r="D371" t="s">
        <v>2159</v>
      </c>
      <c r="E371" t="s">
        <v>2160</v>
      </c>
      <c r="F371" t="s">
        <v>2161</v>
      </c>
      <c r="G371" t="s">
        <v>386</v>
      </c>
      <c r="H371" t="s">
        <v>827</v>
      </c>
      <c r="I371">
        <v>65805</v>
      </c>
    </row>
    <row r="372" spans="1:9" x14ac:dyDescent="0.35">
      <c r="A372">
        <v>371</v>
      </c>
      <c r="B372" t="s">
        <v>2162</v>
      </c>
      <c r="C372" t="s">
        <v>2163</v>
      </c>
      <c r="D372" t="s">
        <v>2164</v>
      </c>
      <c r="E372" t="s">
        <v>2165</v>
      </c>
      <c r="F372" t="s">
        <v>2166</v>
      </c>
      <c r="G372" t="s">
        <v>1194</v>
      </c>
      <c r="H372" t="s">
        <v>116</v>
      </c>
      <c r="I372">
        <v>79955</v>
      </c>
    </row>
    <row r="373" spans="1:9" x14ac:dyDescent="0.35">
      <c r="A373">
        <v>372</v>
      </c>
      <c r="B373" t="s">
        <v>2167</v>
      </c>
      <c r="C373" t="s">
        <v>2168</v>
      </c>
      <c r="D373" t="s">
        <v>2169</v>
      </c>
      <c r="E373" t="s">
        <v>2170</v>
      </c>
      <c r="F373" t="s">
        <v>2171</v>
      </c>
      <c r="G373" t="s">
        <v>2004</v>
      </c>
      <c r="H373" t="s">
        <v>109</v>
      </c>
      <c r="I373">
        <v>94611</v>
      </c>
    </row>
    <row r="374" spans="1:9" x14ac:dyDescent="0.35">
      <c r="A374">
        <v>373</v>
      </c>
      <c r="B374" t="s">
        <v>2172</v>
      </c>
      <c r="C374" t="s">
        <v>2173</v>
      </c>
      <c r="D374" t="s">
        <v>2174</v>
      </c>
      <c r="E374" t="s">
        <v>2175</v>
      </c>
      <c r="F374" t="s">
        <v>2176</v>
      </c>
      <c r="G374" t="s">
        <v>826</v>
      </c>
      <c r="H374" t="s">
        <v>827</v>
      </c>
      <c r="I374">
        <v>63121</v>
      </c>
    </row>
    <row r="375" spans="1:9" x14ac:dyDescent="0.35">
      <c r="A375">
        <v>374</v>
      </c>
      <c r="B375" t="s">
        <v>2177</v>
      </c>
      <c r="C375" t="s">
        <v>2178</v>
      </c>
      <c r="D375" t="s">
        <v>2179</v>
      </c>
      <c r="E375" t="s">
        <v>2180</v>
      </c>
      <c r="F375" t="s">
        <v>2181</v>
      </c>
      <c r="G375" t="s">
        <v>1988</v>
      </c>
      <c r="H375" t="s">
        <v>102</v>
      </c>
      <c r="I375">
        <v>30130</v>
      </c>
    </row>
    <row r="376" spans="1:9" x14ac:dyDescent="0.35">
      <c r="A376">
        <v>375</v>
      </c>
      <c r="B376" t="s">
        <v>2182</v>
      </c>
      <c r="C376" t="s">
        <v>2183</v>
      </c>
      <c r="D376" t="s">
        <v>2184</v>
      </c>
      <c r="E376" t="s">
        <v>2185</v>
      </c>
      <c r="F376" t="s">
        <v>2186</v>
      </c>
      <c r="G376" t="s">
        <v>328</v>
      </c>
      <c r="H376" t="s">
        <v>329</v>
      </c>
      <c r="I376">
        <v>84120</v>
      </c>
    </row>
    <row r="377" spans="1:9" x14ac:dyDescent="0.35">
      <c r="A377">
        <v>376</v>
      </c>
      <c r="B377" t="s">
        <v>2187</v>
      </c>
      <c r="C377" t="s">
        <v>2188</v>
      </c>
      <c r="D377" t="s">
        <v>2189</v>
      </c>
      <c r="E377" t="s">
        <v>2190</v>
      </c>
      <c r="F377" t="s">
        <v>2191</v>
      </c>
      <c r="G377" t="s">
        <v>2192</v>
      </c>
      <c r="H377" t="s">
        <v>380</v>
      </c>
      <c r="I377">
        <v>19605</v>
      </c>
    </row>
    <row r="378" spans="1:9" x14ac:dyDescent="0.35">
      <c r="A378">
        <v>377</v>
      </c>
      <c r="B378" t="s">
        <v>2193</v>
      </c>
      <c r="C378" t="s">
        <v>2194</v>
      </c>
      <c r="D378" t="s">
        <v>2195</v>
      </c>
      <c r="E378" t="s">
        <v>2196</v>
      </c>
      <c r="F378" t="s">
        <v>2197</v>
      </c>
      <c r="G378" t="s">
        <v>94</v>
      </c>
      <c r="H378" t="s">
        <v>95</v>
      </c>
      <c r="I378">
        <v>11480</v>
      </c>
    </row>
    <row r="379" spans="1:9" x14ac:dyDescent="0.35">
      <c r="A379">
        <v>378</v>
      </c>
      <c r="B379" t="s">
        <v>2198</v>
      </c>
      <c r="C379" t="s">
        <v>2199</v>
      </c>
      <c r="D379" t="s">
        <v>2200</v>
      </c>
      <c r="E379" t="s">
        <v>2201</v>
      </c>
      <c r="F379" t="s">
        <v>2202</v>
      </c>
      <c r="G379" t="s">
        <v>2203</v>
      </c>
      <c r="H379" t="s">
        <v>171</v>
      </c>
      <c r="I379">
        <v>33147</v>
      </c>
    </row>
    <row r="380" spans="1:9" x14ac:dyDescent="0.35">
      <c r="A380">
        <v>379</v>
      </c>
      <c r="B380" t="s">
        <v>2204</v>
      </c>
      <c r="C380" t="s">
        <v>2205</v>
      </c>
      <c r="D380" t="s">
        <v>2206</v>
      </c>
      <c r="E380" t="s">
        <v>2207</v>
      </c>
      <c r="F380" t="s">
        <v>2208</v>
      </c>
      <c r="G380" t="s">
        <v>2209</v>
      </c>
      <c r="H380" t="s">
        <v>455</v>
      </c>
      <c r="I380">
        <v>49018</v>
      </c>
    </row>
    <row r="381" spans="1:9" x14ac:dyDescent="0.35">
      <c r="A381">
        <v>380</v>
      </c>
      <c r="B381" t="s">
        <v>2210</v>
      </c>
      <c r="C381" t="s">
        <v>2211</v>
      </c>
      <c r="D381" t="s">
        <v>2212</v>
      </c>
      <c r="E381" t="s">
        <v>2213</v>
      </c>
      <c r="F381" t="s">
        <v>2214</v>
      </c>
      <c r="G381" t="s">
        <v>2215</v>
      </c>
      <c r="H381" t="s">
        <v>930</v>
      </c>
      <c r="I381">
        <v>40576</v>
      </c>
    </row>
    <row r="382" spans="1:9" x14ac:dyDescent="0.35">
      <c r="A382">
        <v>381</v>
      </c>
      <c r="B382" t="s">
        <v>2216</v>
      </c>
      <c r="C382" t="s">
        <v>2217</v>
      </c>
      <c r="D382" t="s">
        <v>2218</v>
      </c>
      <c r="E382" t="s">
        <v>2219</v>
      </c>
      <c r="F382" t="s">
        <v>2220</v>
      </c>
      <c r="G382" t="s">
        <v>1194</v>
      </c>
      <c r="H382" t="s">
        <v>116</v>
      </c>
      <c r="I382">
        <v>79905</v>
      </c>
    </row>
    <row r="383" spans="1:9" x14ac:dyDescent="0.35">
      <c r="A383">
        <v>382</v>
      </c>
      <c r="B383" t="s">
        <v>2221</v>
      </c>
      <c r="C383" t="s">
        <v>2222</v>
      </c>
      <c r="D383" t="s">
        <v>2223</v>
      </c>
      <c r="E383" t="s">
        <v>2224</v>
      </c>
      <c r="F383" t="s">
        <v>2225</v>
      </c>
      <c r="G383" t="s">
        <v>2192</v>
      </c>
      <c r="H383" t="s">
        <v>380</v>
      </c>
      <c r="I383">
        <v>19605</v>
      </c>
    </row>
    <row r="384" spans="1:9" x14ac:dyDescent="0.35">
      <c r="A384">
        <v>383</v>
      </c>
      <c r="B384" t="s">
        <v>2226</v>
      </c>
      <c r="C384" t="s">
        <v>2227</v>
      </c>
      <c r="D384" t="s">
        <v>2228</v>
      </c>
      <c r="E384" t="s">
        <v>2229</v>
      </c>
      <c r="F384" t="s">
        <v>2230</v>
      </c>
      <c r="G384" t="s">
        <v>2231</v>
      </c>
      <c r="H384" t="s">
        <v>109</v>
      </c>
      <c r="I384">
        <v>93584</v>
      </c>
    </row>
    <row r="385" spans="1:9" x14ac:dyDescent="0.35">
      <c r="A385">
        <v>384</v>
      </c>
      <c r="B385" t="s">
        <v>2232</v>
      </c>
      <c r="C385" t="s">
        <v>2233</v>
      </c>
      <c r="D385" t="s">
        <v>2234</v>
      </c>
      <c r="E385" t="s">
        <v>2235</v>
      </c>
      <c r="F385" t="s">
        <v>2236</v>
      </c>
      <c r="G385" t="s">
        <v>2237</v>
      </c>
      <c r="H385" t="s">
        <v>141</v>
      </c>
      <c r="I385">
        <v>85311</v>
      </c>
    </row>
    <row r="386" spans="1:9" x14ac:dyDescent="0.35">
      <c r="A386">
        <v>385</v>
      </c>
      <c r="B386" t="s">
        <v>2238</v>
      </c>
      <c r="C386" t="s">
        <v>2239</v>
      </c>
      <c r="D386" t="s">
        <v>2240</v>
      </c>
      <c r="E386" t="s">
        <v>2241</v>
      </c>
      <c r="F386" t="s">
        <v>2242</v>
      </c>
      <c r="G386" t="s">
        <v>2243</v>
      </c>
      <c r="H386" t="s">
        <v>820</v>
      </c>
      <c r="I386">
        <v>25313</v>
      </c>
    </row>
    <row r="387" spans="1:9" x14ac:dyDescent="0.35">
      <c r="A387">
        <v>386</v>
      </c>
      <c r="B387" t="s">
        <v>2244</v>
      </c>
      <c r="C387" t="s">
        <v>2245</v>
      </c>
      <c r="D387" t="s">
        <v>2246</v>
      </c>
      <c r="E387" t="s">
        <v>2247</v>
      </c>
      <c r="F387" t="s">
        <v>2248</v>
      </c>
      <c r="G387" t="s">
        <v>2249</v>
      </c>
      <c r="H387" t="s">
        <v>661</v>
      </c>
      <c r="I387">
        <v>36177</v>
      </c>
    </row>
    <row r="388" spans="1:9" x14ac:dyDescent="0.35">
      <c r="A388">
        <v>387</v>
      </c>
      <c r="B388" t="s">
        <v>781</v>
      </c>
      <c r="C388" t="s">
        <v>2250</v>
      </c>
      <c r="D388" t="s">
        <v>2251</v>
      </c>
      <c r="E388" t="s">
        <v>2252</v>
      </c>
      <c r="F388" t="s">
        <v>2253</v>
      </c>
      <c r="G388" t="s">
        <v>710</v>
      </c>
      <c r="H388" t="s">
        <v>109</v>
      </c>
      <c r="I388">
        <v>90101</v>
      </c>
    </row>
    <row r="389" spans="1:9" x14ac:dyDescent="0.35">
      <c r="A389">
        <v>388</v>
      </c>
      <c r="B389" t="s">
        <v>2254</v>
      </c>
      <c r="C389" t="s">
        <v>2255</v>
      </c>
      <c r="D389" t="s">
        <v>2256</v>
      </c>
      <c r="E389" t="s">
        <v>2257</v>
      </c>
      <c r="F389" t="s">
        <v>2258</v>
      </c>
      <c r="G389" t="s">
        <v>710</v>
      </c>
      <c r="H389" t="s">
        <v>109</v>
      </c>
      <c r="I389">
        <v>90060</v>
      </c>
    </row>
    <row r="390" spans="1:9" x14ac:dyDescent="0.35">
      <c r="A390">
        <v>389</v>
      </c>
      <c r="B390" t="s">
        <v>2259</v>
      </c>
      <c r="C390" t="s">
        <v>2260</v>
      </c>
      <c r="D390" t="s">
        <v>2261</v>
      </c>
      <c r="E390" t="s">
        <v>2262</v>
      </c>
      <c r="F390" t="s">
        <v>2263</v>
      </c>
      <c r="G390" t="s">
        <v>508</v>
      </c>
      <c r="H390" t="s">
        <v>95</v>
      </c>
      <c r="I390">
        <v>11220</v>
      </c>
    </row>
    <row r="391" spans="1:9" x14ac:dyDescent="0.35">
      <c r="A391">
        <v>390</v>
      </c>
      <c r="B391" t="s">
        <v>2264</v>
      </c>
      <c r="C391" t="s">
        <v>2265</v>
      </c>
      <c r="D391" t="s">
        <v>2266</v>
      </c>
      <c r="E391" t="s">
        <v>2267</v>
      </c>
      <c r="F391" t="s">
        <v>2268</v>
      </c>
      <c r="G391" t="s">
        <v>2269</v>
      </c>
      <c r="H391" t="s">
        <v>171</v>
      </c>
      <c r="I391">
        <v>32595</v>
      </c>
    </row>
    <row r="392" spans="1:9" x14ac:dyDescent="0.35">
      <c r="A392">
        <v>391</v>
      </c>
      <c r="B392" t="s">
        <v>2270</v>
      </c>
      <c r="C392" t="s">
        <v>2271</v>
      </c>
      <c r="D392" t="s">
        <v>2272</v>
      </c>
      <c r="E392" t="s">
        <v>2273</v>
      </c>
      <c r="F392" t="s">
        <v>2274</v>
      </c>
      <c r="G392" t="s">
        <v>393</v>
      </c>
      <c r="H392" t="s">
        <v>354</v>
      </c>
      <c r="I392">
        <v>44118</v>
      </c>
    </row>
    <row r="393" spans="1:9" x14ac:dyDescent="0.35">
      <c r="A393">
        <v>392</v>
      </c>
      <c r="B393" t="s">
        <v>2275</v>
      </c>
      <c r="C393" t="s">
        <v>2276</v>
      </c>
      <c r="D393" t="s">
        <v>2277</v>
      </c>
      <c r="E393" t="s">
        <v>2278</v>
      </c>
      <c r="F393" t="s">
        <v>2279</v>
      </c>
      <c r="G393" t="s">
        <v>1610</v>
      </c>
      <c r="H393" t="s">
        <v>116</v>
      </c>
      <c r="I393">
        <v>78789</v>
      </c>
    </row>
    <row r="394" spans="1:9" x14ac:dyDescent="0.35">
      <c r="A394">
        <v>393</v>
      </c>
      <c r="B394" t="s">
        <v>2275</v>
      </c>
      <c r="C394" t="s">
        <v>2280</v>
      </c>
      <c r="D394" t="s">
        <v>2281</v>
      </c>
      <c r="E394" t="s">
        <v>2282</v>
      </c>
      <c r="F394" t="s">
        <v>2283</v>
      </c>
      <c r="G394" t="s">
        <v>833</v>
      </c>
      <c r="H394" t="s">
        <v>171</v>
      </c>
      <c r="I394">
        <v>33737</v>
      </c>
    </row>
    <row r="395" spans="1:9" x14ac:dyDescent="0.35">
      <c r="A395">
        <v>394</v>
      </c>
      <c r="B395" t="s">
        <v>2284</v>
      </c>
      <c r="C395" t="s">
        <v>2285</v>
      </c>
      <c r="D395" t="s">
        <v>2286</v>
      </c>
      <c r="E395" t="s">
        <v>2287</v>
      </c>
      <c r="F395" t="s">
        <v>2288</v>
      </c>
      <c r="G395" t="s">
        <v>134</v>
      </c>
      <c r="H395" t="s">
        <v>95</v>
      </c>
      <c r="I395">
        <v>14624</v>
      </c>
    </row>
    <row r="396" spans="1:9" x14ac:dyDescent="0.35">
      <c r="A396">
        <v>395</v>
      </c>
      <c r="B396" t="s">
        <v>2289</v>
      </c>
      <c r="C396" t="s">
        <v>2290</v>
      </c>
      <c r="D396" t="s">
        <v>2291</v>
      </c>
      <c r="E396" t="s">
        <v>2292</v>
      </c>
      <c r="F396" t="s">
        <v>2293</v>
      </c>
      <c r="G396" t="s">
        <v>2294</v>
      </c>
      <c r="H396" t="s">
        <v>164</v>
      </c>
      <c r="I396">
        <v>22119</v>
      </c>
    </row>
    <row r="397" spans="1:9" x14ac:dyDescent="0.35">
      <c r="A397">
        <v>396</v>
      </c>
      <c r="B397" t="s">
        <v>2295</v>
      </c>
      <c r="C397" t="s">
        <v>2296</v>
      </c>
      <c r="D397" t="s">
        <v>2297</v>
      </c>
      <c r="E397" t="s">
        <v>2298</v>
      </c>
      <c r="F397" t="s">
        <v>2299</v>
      </c>
      <c r="G397" t="s">
        <v>2300</v>
      </c>
      <c r="H397" t="s">
        <v>2301</v>
      </c>
      <c r="I397">
        <v>58505</v>
      </c>
    </row>
    <row r="398" spans="1:9" x14ac:dyDescent="0.35">
      <c r="A398">
        <v>397</v>
      </c>
      <c r="B398" t="s">
        <v>2302</v>
      </c>
      <c r="C398" t="s">
        <v>2303</v>
      </c>
      <c r="D398" t="s">
        <v>2304</v>
      </c>
      <c r="E398" t="s">
        <v>2305</v>
      </c>
      <c r="F398" t="s">
        <v>2306</v>
      </c>
      <c r="G398" t="s">
        <v>1188</v>
      </c>
      <c r="H398" t="s">
        <v>354</v>
      </c>
      <c r="I398">
        <v>43656</v>
      </c>
    </row>
    <row r="399" spans="1:9" x14ac:dyDescent="0.35">
      <c r="A399">
        <v>398</v>
      </c>
      <c r="B399" t="s">
        <v>2307</v>
      </c>
      <c r="C399" t="s">
        <v>2308</v>
      </c>
      <c r="D399" t="s">
        <v>2309</v>
      </c>
      <c r="E399" t="s">
        <v>2310</v>
      </c>
      <c r="F399" t="s">
        <v>2311</v>
      </c>
      <c r="G399" t="s">
        <v>2312</v>
      </c>
      <c r="H399" t="s">
        <v>109</v>
      </c>
      <c r="I399">
        <v>92612</v>
      </c>
    </row>
    <row r="400" spans="1:9" x14ac:dyDescent="0.35">
      <c r="A400">
        <v>399</v>
      </c>
      <c r="B400" t="s">
        <v>2313</v>
      </c>
      <c r="C400" t="s">
        <v>2314</v>
      </c>
      <c r="D400" t="s">
        <v>2315</v>
      </c>
      <c r="E400" t="s">
        <v>2316</v>
      </c>
      <c r="F400" t="s">
        <v>2317</v>
      </c>
      <c r="G400" t="s">
        <v>979</v>
      </c>
      <c r="H400" t="s">
        <v>980</v>
      </c>
      <c r="I400">
        <v>6721</v>
      </c>
    </row>
    <row r="401" spans="1:9" x14ac:dyDescent="0.35">
      <c r="A401">
        <v>400</v>
      </c>
      <c r="B401" t="s">
        <v>2318</v>
      </c>
      <c r="C401" t="s">
        <v>2319</v>
      </c>
      <c r="D401" t="s">
        <v>2320</v>
      </c>
      <c r="E401" t="s">
        <v>2321</v>
      </c>
      <c r="F401" t="s">
        <v>2322</v>
      </c>
      <c r="G401" t="s">
        <v>2215</v>
      </c>
      <c r="H401" t="s">
        <v>930</v>
      </c>
      <c r="I401">
        <v>40596</v>
      </c>
    </row>
    <row r="402" spans="1:9" x14ac:dyDescent="0.35">
      <c r="A402">
        <v>401</v>
      </c>
      <c r="B402" t="s">
        <v>2323</v>
      </c>
      <c r="C402" t="s">
        <v>2324</v>
      </c>
      <c r="D402" t="s">
        <v>2325</v>
      </c>
      <c r="E402" t="s">
        <v>2326</v>
      </c>
      <c r="F402" t="s">
        <v>2327</v>
      </c>
      <c r="G402" t="s">
        <v>744</v>
      </c>
      <c r="H402" t="s">
        <v>116</v>
      </c>
      <c r="I402">
        <v>77055</v>
      </c>
    </row>
    <row r="403" spans="1:9" x14ac:dyDescent="0.35">
      <c r="A403">
        <v>402</v>
      </c>
      <c r="B403" t="s">
        <v>2328</v>
      </c>
      <c r="C403" t="s">
        <v>2329</v>
      </c>
      <c r="D403" t="s">
        <v>2330</v>
      </c>
      <c r="E403" t="s">
        <v>2331</v>
      </c>
      <c r="F403" t="s">
        <v>2332</v>
      </c>
      <c r="G403" t="s">
        <v>2333</v>
      </c>
      <c r="H403" t="s">
        <v>2334</v>
      </c>
      <c r="I403">
        <v>39210</v>
      </c>
    </row>
    <row r="404" spans="1:9" x14ac:dyDescent="0.35">
      <c r="A404">
        <v>403</v>
      </c>
      <c r="B404" t="s">
        <v>2335</v>
      </c>
      <c r="C404" t="s">
        <v>2336</v>
      </c>
      <c r="D404" t="s">
        <v>2337</v>
      </c>
      <c r="E404" t="s">
        <v>2338</v>
      </c>
      <c r="F404" t="s">
        <v>2339</v>
      </c>
      <c r="G404" t="s">
        <v>386</v>
      </c>
      <c r="H404" t="s">
        <v>304</v>
      </c>
      <c r="I404">
        <v>62711</v>
      </c>
    </row>
    <row r="405" spans="1:9" x14ac:dyDescent="0.35">
      <c r="A405">
        <v>404</v>
      </c>
      <c r="B405" t="s">
        <v>2340</v>
      </c>
      <c r="C405" t="s">
        <v>2341</v>
      </c>
      <c r="D405" t="s">
        <v>2342</v>
      </c>
      <c r="E405" t="s">
        <v>2343</v>
      </c>
      <c r="F405" t="s">
        <v>2344</v>
      </c>
      <c r="G405" t="s">
        <v>204</v>
      </c>
      <c r="H405" t="s">
        <v>205</v>
      </c>
      <c r="I405">
        <v>53716</v>
      </c>
    </row>
    <row r="406" spans="1:9" x14ac:dyDescent="0.35">
      <c r="A406">
        <v>405</v>
      </c>
      <c r="B406" t="s">
        <v>2345</v>
      </c>
      <c r="C406" t="s">
        <v>2346</v>
      </c>
      <c r="D406" t="s">
        <v>2347</v>
      </c>
      <c r="E406" t="s">
        <v>2348</v>
      </c>
      <c r="F406" t="s">
        <v>2349</v>
      </c>
      <c r="G406" t="s">
        <v>183</v>
      </c>
      <c r="H406" t="s">
        <v>184</v>
      </c>
      <c r="I406">
        <v>20910</v>
      </c>
    </row>
    <row r="407" spans="1:9" x14ac:dyDescent="0.35">
      <c r="A407">
        <v>406</v>
      </c>
      <c r="B407" t="s">
        <v>2350</v>
      </c>
      <c r="C407" t="s">
        <v>2351</v>
      </c>
      <c r="D407" t="s">
        <v>2352</v>
      </c>
      <c r="E407" t="s">
        <v>2353</v>
      </c>
      <c r="F407" t="s">
        <v>2354</v>
      </c>
      <c r="G407" t="s">
        <v>2092</v>
      </c>
      <c r="H407" t="s">
        <v>102</v>
      </c>
      <c r="I407">
        <v>31296</v>
      </c>
    </row>
    <row r="408" spans="1:9" x14ac:dyDescent="0.35">
      <c r="A408">
        <v>407</v>
      </c>
      <c r="B408" t="s">
        <v>2355</v>
      </c>
      <c r="C408" t="s">
        <v>2356</v>
      </c>
      <c r="D408" t="s">
        <v>2357</v>
      </c>
      <c r="E408" t="s">
        <v>2358</v>
      </c>
      <c r="F408" t="s">
        <v>2359</v>
      </c>
      <c r="G408" t="s">
        <v>2360</v>
      </c>
      <c r="H408" t="s">
        <v>164</v>
      </c>
      <c r="I408">
        <v>22184</v>
      </c>
    </row>
    <row r="409" spans="1:9" x14ac:dyDescent="0.35">
      <c r="A409">
        <v>408</v>
      </c>
      <c r="B409" t="s">
        <v>2361</v>
      </c>
      <c r="C409" t="s">
        <v>2362</v>
      </c>
      <c r="D409" t="s">
        <v>2363</v>
      </c>
      <c r="E409" t="s">
        <v>2364</v>
      </c>
      <c r="F409" t="s">
        <v>2365</v>
      </c>
      <c r="G409" t="s">
        <v>1172</v>
      </c>
      <c r="H409" t="s">
        <v>109</v>
      </c>
      <c r="I409">
        <v>93773</v>
      </c>
    </row>
    <row r="410" spans="1:9" x14ac:dyDescent="0.35">
      <c r="A410">
        <v>409</v>
      </c>
      <c r="B410" t="s">
        <v>2366</v>
      </c>
      <c r="C410" t="s">
        <v>2367</v>
      </c>
      <c r="D410" t="s">
        <v>2368</v>
      </c>
      <c r="E410" t="s">
        <v>2369</v>
      </c>
      <c r="F410" t="s">
        <v>2370</v>
      </c>
      <c r="G410" t="s">
        <v>744</v>
      </c>
      <c r="H410" t="s">
        <v>116</v>
      </c>
      <c r="I410">
        <v>77070</v>
      </c>
    </row>
    <row r="411" spans="1:9" x14ac:dyDescent="0.35">
      <c r="A411">
        <v>410</v>
      </c>
      <c r="B411" t="s">
        <v>2371</v>
      </c>
      <c r="C411" t="s">
        <v>2372</v>
      </c>
      <c r="D411" t="s">
        <v>2373</v>
      </c>
      <c r="E411" t="s">
        <v>2374</v>
      </c>
      <c r="F411" t="s">
        <v>2375</v>
      </c>
      <c r="G411" t="s">
        <v>163</v>
      </c>
      <c r="H411" t="s">
        <v>109</v>
      </c>
      <c r="I411">
        <v>94807</v>
      </c>
    </row>
    <row r="412" spans="1:9" x14ac:dyDescent="0.35">
      <c r="A412">
        <v>411</v>
      </c>
      <c r="B412" t="s">
        <v>2376</v>
      </c>
      <c r="C412" t="s">
        <v>2377</v>
      </c>
      <c r="D412" t="s">
        <v>2378</v>
      </c>
      <c r="E412" t="s">
        <v>2379</v>
      </c>
      <c r="F412" t="s">
        <v>2380</v>
      </c>
      <c r="G412" t="s">
        <v>660</v>
      </c>
      <c r="H412" t="s">
        <v>661</v>
      </c>
      <c r="I412">
        <v>36605</v>
      </c>
    </row>
    <row r="413" spans="1:9" x14ac:dyDescent="0.35">
      <c r="A413">
        <v>412</v>
      </c>
      <c r="B413" t="s">
        <v>2381</v>
      </c>
      <c r="C413" t="s">
        <v>2382</v>
      </c>
      <c r="D413" t="s">
        <v>2383</v>
      </c>
      <c r="E413" t="s">
        <v>2384</v>
      </c>
      <c r="F413" t="s">
        <v>2385</v>
      </c>
      <c r="G413" t="s">
        <v>826</v>
      </c>
      <c r="H413" t="s">
        <v>827</v>
      </c>
      <c r="I413">
        <v>63158</v>
      </c>
    </row>
    <row r="414" spans="1:9" x14ac:dyDescent="0.35">
      <c r="A414">
        <v>413</v>
      </c>
      <c r="B414" t="s">
        <v>2386</v>
      </c>
      <c r="C414" t="s">
        <v>2387</v>
      </c>
      <c r="D414" t="s">
        <v>2388</v>
      </c>
      <c r="E414" t="s">
        <v>2389</v>
      </c>
      <c r="F414" t="s">
        <v>2390</v>
      </c>
      <c r="G414" t="s">
        <v>1012</v>
      </c>
      <c r="H414" t="s">
        <v>661</v>
      </c>
      <c r="I414">
        <v>35254</v>
      </c>
    </row>
    <row r="415" spans="1:9" x14ac:dyDescent="0.35">
      <c r="A415">
        <v>414</v>
      </c>
      <c r="B415" t="s">
        <v>2391</v>
      </c>
      <c r="C415" t="s">
        <v>2392</v>
      </c>
      <c r="D415" t="s">
        <v>2393</v>
      </c>
      <c r="E415" t="s">
        <v>2394</v>
      </c>
      <c r="F415" t="s">
        <v>2395</v>
      </c>
      <c r="G415" t="s">
        <v>490</v>
      </c>
      <c r="H415" t="s">
        <v>109</v>
      </c>
      <c r="I415">
        <v>95138</v>
      </c>
    </row>
    <row r="416" spans="1:9" x14ac:dyDescent="0.35">
      <c r="A416">
        <v>415</v>
      </c>
      <c r="B416" t="s">
        <v>2396</v>
      </c>
      <c r="C416" t="s">
        <v>2397</v>
      </c>
      <c r="D416" t="s">
        <v>2398</v>
      </c>
      <c r="E416" t="s">
        <v>2399</v>
      </c>
      <c r="F416" t="s">
        <v>2400</v>
      </c>
      <c r="G416" t="s">
        <v>2010</v>
      </c>
      <c r="H416" t="s">
        <v>387</v>
      </c>
      <c r="I416">
        <v>2114</v>
      </c>
    </row>
    <row r="417" spans="1:9" x14ac:dyDescent="0.35">
      <c r="A417">
        <v>416</v>
      </c>
      <c r="B417" t="s">
        <v>2401</v>
      </c>
      <c r="C417" t="s">
        <v>2402</v>
      </c>
      <c r="D417" t="s">
        <v>2403</v>
      </c>
      <c r="E417" t="s">
        <v>2404</v>
      </c>
      <c r="F417" t="s">
        <v>2405</v>
      </c>
      <c r="G417" t="s">
        <v>218</v>
      </c>
      <c r="H417" t="s">
        <v>116</v>
      </c>
      <c r="I417">
        <v>75323</v>
      </c>
    </row>
    <row r="418" spans="1:9" x14ac:dyDescent="0.35">
      <c r="A418">
        <v>417</v>
      </c>
      <c r="B418" t="s">
        <v>2406</v>
      </c>
      <c r="C418" t="s">
        <v>2407</v>
      </c>
      <c r="D418" t="s">
        <v>2408</v>
      </c>
      <c r="E418" t="s">
        <v>2409</v>
      </c>
      <c r="F418" t="s">
        <v>2410</v>
      </c>
      <c r="G418" t="s">
        <v>636</v>
      </c>
      <c r="H418" t="s">
        <v>232</v>
      </c>
      <c r="I418">
        <v>70836</v>
      </c>
    </row>
    <row r="419" spans="1:9" x14ac:dyDescent="0.35">
      <c r="A419">
        <v>418</v>
      </c>
      <c r="B419" t="s">
        <v>2411</v>
      </c>
      <c r="C419" t="s">
        <v>2412</v>
      </c>
      <c r="D419" t="s">
        <v>2413</v>
      </c>
      <c r="E419" t="s">
        <v>2414</v>
      </c>
      <c r="F419" t="s">
        <v>2415</v>
      </c>
      <c r="G419" t="s">
        <v>2416</v>
      </c>
      <c r="H419" t="s">
        <v>171</v>
      </c>
      <c r="I419">
        <v>32314</v>
      </c>
    </row>
    <row r="420" spans="1:9" x14ac:dyDescent="0.35">
      <c r="A420">
        <v>419</v>
      </c>
      <c r="B420" t="s">
        <v>2417</v>
      </c>
      <c r="C420" t="s">
        <v>2418</v>
      </c>
      <c r="D420" t="s">
        <v>2419</v>
      </c>
      <c r="E420" t="s">
        <v>2420</v>
      </c>
      <c r="F420" t="s">
        <v>2421</v>
      </c>
      <c r="G420" t="s">
        <v>367</v>
      </c>
      <c r="H420" t="s">
        <v>141</v>
      </c>
      <c r="I420">
        <v>85035</v>
      </c>
    </row>
    <row r="421" spans="1:9" x14ac:dyDescent="0.35">
      <c r="A421">
        <v>420</v>
      </c>
      <c r="B421" t="s">
        <v>2422</v>
      </c>
      <c r="C421" t="s">
        <v>2423</v>
      </c>
      <c r="D421" t="s">
        <v>2424</v>
      </c>
      <c r="E421" t="s">
        <v>2425</v>
      </c>
      <c r="F421" t="s">
        <v>2426</v>
      </c>
      <c r="G421" t="s">
        <v>303</v>
      </c>
      <c r="H421" t="s">
        <v>304</v>
      </c>
      <c r="I421">
        <v>60609</v>
      </c>
    </row>
    <row r="422" spans="1:9" x14ac:dyDescent="0.35">
      <c r="A422">
        <v>421</v>
      </c>
      <c r="B422" t="s">
        <v>2427</v>
      </c>
      <c r="C422" t="s">
        <v>2428</v>
      </c>
      <c r="D422" t="s">
        <v>2429</v>
      </c>
      <c r="E422" t="s">
        <v>2430</v>
      </c>
      <c r="F422" t="s">
        <v>2431</v>
      </c>
      <c r="G422" t="s">
        <v>1194</v>
      </c>
      <c r="H422" t="s">
        <v>116</v>
      </c>
      <c r="I422">
        <v>88563</v>
      </c>
    </row>
    <row r="423" spans="1:9" x14ac:dyDescent="0.35">
      <c r="A423">
        <v>422</v>
      </c>
      <c r="B423" t="s">
        <v>2432</v>
      </c>
      <c r="C423" t="s">
        <v>2433</v>
      </c>
      <c r="D423" t="s">
        <v>2434</v>
      </c>
      <c r="E423" t="s">
        <v>2435</v>
      </c>
      <c r="F423" t="s">
        <v>2436</v>
      </c>
      <c r="G423" t="s">
        <v>1023</v>
      </c>
      <c r="H423" t="s">
        <v>212</v>
      </c>
      <c r="I423">
        <v>50315</v>
      </c>
    </row>
    <row r="424" spans="1:9" x14ac:dyDescent="0.35">
      <c r="A424">
        <v>423</v>
      </c>
      <c r="B424" t="s">
        <v>2437</v>
      </c>
      <c r="C424" t="s">
        <v>2438</v>
      </c>
      <c r="D424" t="s">
        <v>2439</v>
      </c>
      <c r="E424" t="s">
        <v>2440</v>
      </c>
      <c r="F424" t="s">
        <v>2441</v>
      </c>
      <c r="G424" t="s">
        <v>2135</v>
      </c>
      <c r="H424" t="s">
        <v>109</v>
      </c>
      <c r="I424">
        <v>95205</v>
      </c>
    </row>
    <row r="425" spans="1:9" x14ac:dyDescent="0.35">
      <c r="A425">
        <v>424</v>
      </c>
      <c r="B425" t="s">
        <v>2442</v>
      </c>
      <c r="C425" t="s">
        <v>2443</v>
      </c>
      <c r="D425" t="s">
        <v>2444</v>
      </c>
      <c r="E425" t="s">
        <v>2445</v>
      </c>
      <c r="F425" t="s">
        <v>2446</v>
      </c>
      <c r="G425" t="s">
        <v>1110</v>
      </c>
      <c r="H425" t="s">
        <v>1049</v>
      </c>
      <c r="I425">
        <v>66622</v>
      </c>
    </row>
    <row r="426" spans="1:9" x14ac:dyDescent="0.35">
      <c r="A426">
        <v>425</v>
      </c>
      <c r="B426" t="s">
        <v>2447</v>
      </c>
      <c r="C426" t="s">
        <v>2448</v>
      </c>
      <c r="D426" t="s">
        <v>2449</v>
      </c>
      <c r="E426" t="s">
        <v>2450</v>
      </c>
      <c r="F426" t="s">
        <v>2451</v>
      </c>
      <c r="G426" t="s">
        <v>218</v>
      </c>
      <c r="H426" t="s">
        <v>116</v>
      </c>
      <c r="I426">
        <v>75246</v>
      </c>
    </row>
    <row r="427" spans="1:9" x14ac:dyDescent="0.35">
      <c r="A427">
        <v>426</v>
      </c>
      <c r="B427" t="s">
        <v>2452</v>
      </c>
      <c r="C427" t="s">
        <v>2453</v>
      </c>
      <c r="D427" t="s">
        <v>2454</v>
      </c>
      <c r="E427" t="s">
        <v>2455</v>
      </c>
      <c r="F427" t="s">
        <v>2456</v>
      </c>
      <c r="G427" t="s">
        <v>127</v>
      </c>
      <c r="H427" t="s">
        <v>128</v>
      </c>
      <c r="I427">
        <v>73135</v>
      </c>
    </row>
    <row r="428" spans="1:9" x14ac:dyDescent="0.35">
      <c r="A428">
        <v>427</v>
      </c>
      <c r="B428" t="s">
        <v>2457</v>
      </c>
      <c r="C428" t="s">
        <v>2458</v>
      </c>
      <c r="D428" t="s">
        <v>2459</v>
      </c>
      <c r="E428" t="s">
        <v>2460</v>
      </c>
      <c r="F428" t="s">
        <v>2461</v>
      </c>
      <c r="G428" t="s">
        <v>1523</v>
      </c>
      <c r="H428" t="s">
        <v>246</v>
      </c>
      <c r="I428">
        <v>47737</v>
      </c>
    </row>
    <row r="429" spans="1:9" x14ac:dyDescent="0.35">
      <c r="A429">
        <v>428</v>
      </c>
      <c r="B429" t="s">
        <v>2462</v>
      </c>
      <c r="C429" t="s">
        <v>2463</v>
      </c>
      <c r="D429" t="s">
        <v>2464</v>
      </c>
      <c r="E429" t="s">
        <v>2465</v>
      </c>
      <c r="F429" t="s">
        <v>2466</v>
      </c>
      <c r="G429" t="s">
        <v>328</v>
      </c>
      <c r="H429" t="s">
        <v>329</v>
      </c>
      <c r="I429">
        <v>84152</v>
      </c>
    </row>
    <row r="430" spans="1:9" x14ac:dyDescent="0.35">
      <c r="A430">
        <v>429</v>
      </c>
      <c r="B430" t="s">
        <v>152</v>
      </c>
      <c r="C430" t="s">
        <v>2467</v>
      </c>
      <c r="D430" t="s">
        <v>2468</v>
      </c>
      <c r="E430" t="s">
        <v>2469</v>
      </c>
      <c r="F430" t="s">
        <v>2470</v>
      </c>
      <c r="G430" t="s">
        <v>1333</v>
      </c>
      <c r="H430" t="s">
        <v>387</v>
      </c>
      <c r="I430">
        <v>1813</v>
      </c>
    </row>
    <row r="431" spans="1:9" x14ac:dyDescent="0.35">
      <c r="A431">
        <v>430</v>
      </c>
      <c r="B431" t="s">
        <v>2471</v>
      </c>
      <c r="C431" t="s">
        <v>2472</v>
      </c>
      <c r="D431" t="s">
        <v>2473</v>
      </c>
      <c r="E431" t="s">
        <v>2474</v>
      </c>
      <c r="F431" t="s">
        <v>2475</v>
      </c>
      <c r="G431" t="s">
        <v>2476</v>
      </c>
      <c r="H431" t="s">
        <v>116</v>
      </c>
      <c r="I431">
        <v>79769</v>
      </c>
    </row>
    <row r="432" spans="1:9" x14ac:dyDescent="0.35">
      <c r="A432">
        <v>431</v>
      </c>
      <c r="B432" t="s">
        <v>2477</v>
      </c>
      <c r="C432" t="s">
        <v>2478</v>
      </c>
      <c r="D432" t="s">
        <v>2479</v>
      </c>
      <c r="E432" t="s">
        <v>2480</v>
      </c>
      <c r="F432" t="s">
        <v>2481</v>
      </c>
      <c r="G432" t="s">
        <v>1453</v>
      </c>
      <c r="H432" t="s">
        <v>354</v>
      </c>
      <c r="I432">
        <v>44321</v>
      </c>
    </row>
    <row r="433" spans="1:9" x14ac:dyDescent="0.35">
      <c r="A433">
        <v>432</v>
      </c>
      <c r="B433" t="s">
        <v>2482</v>
      </c>
      <c r="C433" t="s">
        <v>2483</v>
      </c>
      <c r="D433" t="s">
        <v>2484</v>
      </c>
      <c r="E433" t="s">
        <v>2485</v>
      </c>
      <c r="F433" t="s">
        <v>2486</v>
      </c>
      <c r="G433" t="s">
        <v>490</v>
      </c>
      <c r="H433" t="s">
        <v>109</v>
      </c>
      <c r="I433">
        <v>95133</v>
      </c>
    </row>
    <row r="434" spans="1:9" x14ac:dyDescent="0.35">
      <c r="A434">
        <v>433</v>
      </c>
      <c r="B434" t="s">
        <v>2487</v>
      </c>
      <c r="C434" t="s">
        <v>2488</v>
      </c>
      <c r="D434" t="s">
        <v>2489</v>
      </c>
      <c r="E434" t="s">
        <v>2490</v>
      </c>
      <c r="F434" t="s">
        <v>2491</v>
      </c>
      <c r="G434" t="s">
        <v>756</v>
      </c>
      <c r="H434" t="s">
        <v>757</v>
      </c>
      <c r="I434">
        <v>68134</v>
      </c>
    </row>
    <row r="435" spans="1:9" x14ac:dyDescent="0.35">
      <c r="A435">
        <v>434</v>
      </c>
      <c r="B435" t="s">
        <v>2492</v>
      </c>
      <c r="C435" t="s">
        <v>2493</v>
      </c>
      <c r="D435" t="s">
        <v>2494</v>
      </c>
      <c r="E435" t="s">
        <v>2495</v>
      </c>
      <c r="F435" t="s">
        <v>2496</v>
      </c>
      <c r="G435" t="s">
        <v>1707</v>
      </c>
      <c r="H435" t="s">
        <v>232</v>
      </c>
      <c r="I435">
        <v>71161</v>
      </c>
    </row>
    <row r="436" spans="1:9" x14ac:dyDescent="0.35">
      <c r="A436">
        <v>435</v>
      </c>
      <c r="B436" t="s">
        <v>2497</v>
      </c>
      <c r="C436" t="s">
        <v>2498</v>
      </c>
      <c r="D436" t="s">
        <v>2499</v>
      </c>
      <c r="E436" t="s">
        <v>2500</v>
      </c>
      <c r="F436" t="s">
        <v>2501</v>
      </c>
      <c r="G436" t="s">
        <v>2502</v>
      </c>
      <c r="H436" t="s">
        <v>95</v>
      </c>
      <c r="I436">
        <v>11388</v>
      </c>
    </row>
    <row r="437" spans="1:9" x14ac:dyDescent="0.35">
      <c r="A437">
        <v>436</v>
      </c>
      <c r="B437" t="s">
        <v>2503</v>
      </c>
      <c r="C437" t="s">
        <v>2504</v>
      </c>
      <c r="D437" t="s">
        <v>2505</v>
      </c>
      <c r="E437" t="s">
        <v>2506</v>
      </c>
      <c r="F437" t="s">
        <v>2507</v>
      </c>
      <c r="G437" t="s">
        <v>2508</v>
      </c>
      <c r="H437" t="s">
        <v>361</v>
      </c>
      <c r="I437">
        <v>80310</v>
      </c>
    </row>
    <row r="438" spans="1:9" x14ac:dyDescent="0.35">
      <c r="A438">
        <v>437</v>
      </c>
      <c r="B438" t="s">
        <v>2509</v>
      </c>
      <c r="C438" t="s">
        <v>2510</v>
      </c>
      <c r="D438" t="s">
        <v>2511</v>
      </c>
      <c r="E438" t="s">
        <v>2512</v>
      </c>
      <c r="F438" t="s">
        <v>2513</v>
      </c>
      <c r="G438" t="s">
        <v>2514</v>
      </c>
      <c r="H438" t="s">
        <v>171</v>
      </c>
      <c r="I438">
        <v>33141</v>
      </c>
    </row>
    <row r="439" spans="1:9" x14ac:dyDescent="0.35">
      <c r="A439">
        <v>438</v>
      </c>
      <c r="B439" t="s">
        <v>2515</v>
      </c>
      <c r="C439" t="s">
        <v>2516</v>
      </c>
      <c r="D439" t="s">
        <v>2517</v>
      </c>
      <c r="E439" t="s">
        <v>2518</v>
      </c>
      <c r="F439" t="s">
        <v>2519</v>
      </c>
      <c r="G439" t="s">
        <v>1194</v>
      </c>
      <c r="H439" t="s">
        <v>116</v>
      </c>
      <c r="I439">
        <v>88535</v>
      </c>
    </row>
    <row r="440" spans="1:9" x14ac:dyDescent="0.35">
      <c r="A440">
        <v>439</v>
      </c>
      <c r="B440" t="s">
        <v>2520</v>
      </c>
      <c r="C440" t="s">
        <v>2521</v>
      </c>
      <c r="D440" t="s">
        <v>2522</v>
      </c>
      <c r="E440" t="s">
        <v>2523</v>
      </c>
      <c r="F440" t="s">
        <v>2524</v>
      </c>
      <c r="G440" t="s">
        <v>310</v>
      </c>
      <c r="H440" t="s">
        <v>95</v>
      </c>
      <c r="I440">
        <v>10045</v>
      </c>
    </row>
    <row r="441" spans="1:9" x14ac:dyDescent="0.35">
      <c r="A441">
        <v>440</v>
      </c>
      <c r="B441" t="s">
        <v>2302</v>
      </c>
      <c r="C441" t="s">
        <v>2525</v>
      </c>
      <c r="D441" t="s">
        <v>2526</v>
      </c>
      <c r="E441" t="s">
        <v>2527</v>
      </c>
      <c r="F441" t="s">
        <v>2528</v>
      </c>
      <c r="G441" t="s">
        <v>1749</v>
      </c>
      <c r="H441" t="s">
        <v>164</v>
      </c>
      <c r="I441">
        <v>23509</v>
      </c>
    </row>
    <row r="442" spans="1:9" x14ac:dyDescent="0.35">
      <c r="A442">
        <v>441</v>
      </c>
      <c r="B442" t="s">
        <v>2529</v>
      </c>
      <c r="C442" t="s">
        <v>2530</v>
      </c>
      <c r="D442" t="s">
        <v>2531</v>
      </c>
      <c r="E442" t="s">
        <v>2532</v>
      </c>
      <c r="F442" t="s">
        <v>2533</v>
      </c>
      <c r="G442" t="s">
        <v>1610</v>
      </c>
      <c r="H442" t="s">
        <v>116</v>
      </c>
      <c r="I442">
        <v>78769</v>
      </c>
    </row>
    <row r="443" spans="1:9" x14ac:dyDescent="0.35">
      <c r="A443">
        <v>442</v>
      </c>
      <c r="B443" t="s">
        <v>2534</v>
      </c>
      <c r="C443" t="s">
        <v>2535</v>
      </c>
      <c r="D443" t="s">
        <v>2536</v>
      </c>
      <c r="E443" t="s">
        <v>2537</v>
      </c>
      <c r="F443" t="s">
        <v>2538</v>
      </c>
      <c r="G443" t="s">
        <v>1299</v>
      </c>
      <c r="H443" t="s">
        <v>738</v>
      </c>
      <c r="I443">
        <v>27409</v>
      </c>
    </row>
    <row r="444" spans="1:9" x14ac:dyDescent="0.35">
      <c r="A444">
        <v>443</v>
      </c>
      <c r="B444" t="s">
        <v>2539</v>
      </c>
      <c r="C444" t="s">
        <v>2540</v>
      </c>
      <c r="D444" t="s">
        <v>2541</v>
      </c>
      <c r="E444" t="s">
        <v>2542</v>
      </c>
      <c r="F444" t="s">
        <v>2543</v>
      </c>
      <c r="G444" t="s">
        <v>127</v>
      </c>
      <c r="H444" t="s">
        <v>128</v>
      </c>
      <c r="I444">
        <v>73114</v>
      </c>
    </row>
    <row r="445" spans="1:9" x14ac:dyDescent="0.35">
      <c r="A445">
        <v>444</v>
      </c>
      <c r="B445" t="s">
        <v>2544</v>
      </c>
      <c r="C445" t="s">
        <v>2545</v>
      </c>
      <c r="D445" t="s">
        <v>2546</v>
      </c>
      <c r="E445" t="s">
        <v>2547</v>
      </c>
      <c r="F445" t="s">
        <v>2548</v>
      </c>
      <c r="G445" t="s">
        <v>2203</v>
      </c>
      <c r="H445" t="s">
        <v>171</v>
      </c>
      <c r="I445">
        <v>33129</v>
      </c>
    </row>
    <row r="446" spans="1:9" x14ac:dyDescent="0.35">
      <c r="A446">
        <v>445</v>
      </c>
      <c r="B446" t="s">
        <v>2549</v>
      </c>
      <c r="C446" t="s">
        <v>2550</v>
      </c>
      <c r="D446" t="s">
        <v>2551</v>
      </c>
      <c r="E446" t="s">
        <v>2552</v>
      </c>
      <c r="F446" t="s">
        <v>2553</v>
      </c>
      <c r="G446" t="s">
        <v>2554</v>
      </c>
      <c r="H446" t="s">
        <v>109</v>
      </c>
      <c r="I446">
        <v>95354</v>
      </c>
    </row>
    <row r="447" spans="1:9" x14ac:dyDescent="0.35">
      <c r="A447">
        <v>446</v>
      </c>
      <c r="B447" t="s">
        <v>2555</v>
      </c>
      <c r="C447" t="s">
        <v>2556</v>
      </c>
      <c r="D447" t="s">
        <v>2557</v>
      </c>
      <c r="E447" t="s">
        <v>2558</v>
      </c>
      <c r="F447" t="s">
        <v>2559</v>
      </c>
      <c r="G447" t="s">
        <v>1966</v>
      </c>
      <c r="H447" t="s">
        <v>354</v>
      </c>
      <c r="I447">
        <v>45454</v>
      </c>
    </row>
    <row r="448" spans="1:9" x14ac:dyDescent="0.35">
      <c r="A448">
        <v>447</v>
      </c>
      <c r="B448" t="s">
        <v>2560</v>
      </c>
      <c r="C448" t="s">
        <v>2561</v>
      </c>
      <c r="D448" t="s">
        <v>2562</v>
      </c>
      <c r="E448" t="s">
        <v>2563</v>
      </c>
      <c r="F448" t="s">
        <v>2564</v>
      </c>
      <c r="G448" t="s">
        <v>1110</v>
      </c>
      <c r="H448" t="s">
        <v>1049</v>
      </c>
      <c r="I448">
        <v>66606</v>
      </c>
    </row>
    <row r="449" spans="1:9" x14ac:dyDescent="0.35">
      <c r="A449">
        <v>448</v>
      </c>
      <c r="B449" t="s">
        <v>2565</v>
      </c>
      <c r="C449" t="s">
        <v>2566</v>
      </c>
      <c r="D449" t="s">
        <v>2567</v>
      </c>
      <c r="E449" t="s">
        <v>2568</v>
      </c>
      <c r="F449" t="s">
        <v>2569</v>
      </c>
      <c r="G449" t="s">
        <v>786</v>
      </c>
      <c r="H449" t="s">
        <v>141</v>
      </c>
      <c r="I449">
        <v>85219</v>
      </c>
    </row>
    <row r="450" spans="1:9" x14ac:dyDescent="0.35">
      <c r="A450">
        <v>449</v>
      </c>
      <c r="B450" t="s">
        <v>2570</v>
      </c>
      <c r="C450" t="s">
        <v>2571</v>
      </c>
      <c r="D450" t="s">
        <v>2572</v>
      </c>
      <c r="E450" t="s">
        <v>2573</v>
      </c>
      <c r="F450" t="s">
        <v>2574</v>
      </c>
      <c r="G450" t="s">
        <v>2575</v>
      </c>
      <c r="H450" t="s">
        <v>827</v>
      </c>
      <c r="I450">
        <v>65211</v>
      </c>
    </row>
    <row r="451" spans="1:9" x14ac:dyDescent="0.35">
      <c r="A451">
        <v>450</v>
      </c>
      <c r="B451" t="s">
        <v>2576</v>
      </c>
      <c r="C451" t="s">
        <v>2577</v>
      </c>
      <c r="D451" t="s">
        <v>2578</v>
      </c>
      <c r="E451" t="s">
        <v>2579</v>
      </c>
      <c r="F451" t="s">
        <v>2580</v>
      </c>
      <c r="G451" t="s">
        <v>127</v>
      </c>
      <c r="H451" t="s">
        <v>128</v>
      </c>
      <c r="I451">
        <v>73109</v>
      </c>
    </row>
    <row r="452" spans="1:9" x14ac:dyDescent="0.35">
      <c r="A452">
        <v>451</v>
      </c>
      <c r="B452" t="s">
        <v>2581</v>
      </c>
      <c r="C452" t="s">
        <v>2582</v>
      </c>
      <c r="D452" t="s">
        <v>2583</v>
      </c>
      <c r="E452" t="s">
        <v>2584</v>
      </c>
      <c r="F452" t="s">
        <v>2585</v>
      </c>
      <c r="G452" t="s">
        <v>2004</v>
      </c>
      <c r="H452" t="s">
        <v>109</v>
      </c>
      <c r="I452">
        <v>94627</v>
      </c>
    </row>
    <row r="453" spans="1:9" x14ac:dyDescent="0.35">
      <c r="A453">
        <v>452</v>
      </c>
      <c r="B453" t="s">
        <v>2586</v>
      </c>
      <c r="C453" t="s">
        <v>2587</v>
      </c>
      <c r="D453" t="s">
        <v>2588</v>
      </c>
      <c r="E453" t="s">
        <v>2589</v>
      </c>
      <c r="F453" t="s">
        <v>2590</v>
      </c>
      <c r="G453" t="s">
        <v>2591</v>
      </c>
      <c r="H453" t="s">
        <v>738</v>
      </c>
      <c r="I453">
        <v>28055</v>
      </c>
    </row>
    <row r="454" spans="1:9" x14ac:dyDescent="0.35">
      <c r="A454">
        <v>453</v>
      </c>
      <c r="B454" t="s">
        <v>2592</v>
      </c>
      <c r="C454" t="s">
        <v>2593</v>
      </c>
      <c r="D454" t="s">
        <v>2594</v>
      </c>
      <c r="E454" t="s">
        <v>2595</v>
      </c>
      <c r="F454" t="s">
        <v>2596</v>
      </c>
      <c r="G454" t="s">
        <v>716</v>
      </c>
      <c r="H454" t="s">
        <v>109</v>
      </c>
      <c r="I454">
        <v>95833</v>
      </c>
    </row>
    <row r="455" spans="1:9" x14ac:dyDescent="0.35">
      <c r="A455">
        <v>454</v>
      </c>
      <c r="B455" t="s">
        <v>2597</v>
      </c>
      <c r="C455" t="s">
        <v>2598</v>
      </c>
      <c r="D455" t="s">
        <v>2599</v>
      </c>
      <c r="E455" t="s">
        <v>2600</v>
      </c>
      <c r="F455" t="s">
        <v>2601</v>
      </c>
      <c r="G455" t="s">
        <v>1272</v>
      </c>
      <c r="H455" t="s">
        <v>239</v>
      </c>
      <c r="I455">
        <v>89155</v>
      </c>
    </row>
    <row r="456" spans="1:9" x14ac:dyDescent="0.35">
      <c r="A456">
        <v>455</v>
      </c>
      <c r="B456" t="s">
        <v>2602</v>
      </c>
      <c r="C456" t="s">
        <v>2603</v>
      </c>
      <c r="D456" t="s">
        <v>2604</v>
      </c>
      <c r="E456" t="s">
        <v>2605</v>
      </c>
      <c r="F456" t="s">
        <v>2606</v>
      </c>
      <c r="G456" t="s">
        <v>744</v>
      </c>
      <c r="H456" t="s">
        <v>116</v>
      </c>
      <c r="I456">
        <v>77085</v>
      </c>
    </row>
    <row r="457" spans="1:9" x14ac:dyDescent="0.35">
      <c r="A457">
        <v>456</v>
      </c>
      <c r="B457" t="s">
        <v>1956</v>
      </c>
      <c r="C457" t="s">
        <v>2607</v>
      </c>
      <c r="D457" t="s">
        <v>2608</v>
      </c>
      <c r="E457" t="s">
        <v>2609</v>
      </c>
      <c r="F457" t="s">
        <v>2610</v>
      </c>
      <c r="G457" t="s">
        <v>101</v>
      </c>
      <c r="H457" t="s">
        <v>102</v>
      </c>
      <c r="I457">
        <v>30323</v>
      </c>
    </row>
    <row r="458" spans="1:9" x14ac:dyDescent="0.35">
      <c r="A458">
        <v>457</v>
      </c>
      <c r="B458" t="s">
        <v>2611</v>
      </c>
      <c r="C458" t="s">
        <v>2612</v>
      </c>
      <c r="D458" t="s">
        <v>2613</v>
      </c>
      <c r="E458" t="s">
        <v>2614</v>
      </c>
      <c r="F458" t="s">
        <v>2615</v>
      </c>
      <c r="G458" t="s">
        <v>2616</v>
      </c>
      <c r="H458" t="s">
        <v>102</v>
      </c>
      <c r="I458">
        <v>30096</v>
      </c>
    </row>
    <row r="459" spans="1:9" x14ac:dyDescent="0.35">
      <c r="A459">
        <v>458</v>
      </c>
      <c r="B459" t="s">
        <v>2617</v>
      </c>
      <c r="C459" t="s">
        <v>2618</v>
      </c>
      <c r="D459" t="s">
        <v>2619</v>
      </c>
      <c r="E459" t="s">
        <v>2620</v>
      </c>
      <c r="F459" t="s">
        <v>2621</v>
      </c>
      <c r="G459" t="s">
        <v>177</v>
      </c>
      <c r="H459" t="s">
        <v>171</v>
      </c>
      <c r="I459">
        <v>33325</v>
      </c>
    </row>
    <row r="460" spans="1:9" x14ac:dyDescent="0.35">
      <c r="A460">
        <v>459</v>
      </c>
      <c r="B460" t="s">
        <v>2622</v>
      </c>
      <c r="C460" t="s">
        <v>2623</v>
      </c>
      <c r="D460" t="s">
        <v>2624</v>
      </c>
      <c r="E460" t="s">
        <v>2625</v>
      </c>
      <c r="F460" t="s">
        <v>2626</v>
      </c>
      <c r="G460" t="s">
        <v>2627</v>
      </c>
      <c r="H460" t="s">
        <v>109</v>
      </c>
      <c r="I460">
        <v>93407</v>
      </c>
    </row>
    <row r="461" spans="1:9" x14ac:dyDescent="0.35">
      <c r="A461">
        <v>460</v>
      </c>
      <c r="B461" t="s">
        <v>2628</v>
      </c>
      <c r="C461" t="s">
        <v>2629</v>
      </c>
      <c r="D461" t="s">
        <v>2630</v>
      </c>
      <c r="E461" t="s">
        <v>2631</v>
      </c>
      <c r="F461" t="s">
        <v>2632</v>
      </c>
      <c r="G461" t="s">
        <v>1610</v>
      </c>
      <c r="H461" t="s">
        <v>116</v>
      </c>
      <c r="I461">
        <v>78726</v>
      </c>
    </row>
    <row r="462" spans="1:9" x14ac:dyDescent="0.35">
      <c r="A462">
        <v>461</v>
      </c>
      <c r="B462" t="s">
        <v>2633</v>
      </c>
      <c r="C462" t="s">
        <v>2634</v>
      </c>
      <c r="D462" t="s">
        <v>2635</v>
      </c>
      <c r="E462" t="s">
        <v>2636</v>
      </c>
      <c r="F462" t="s">
        <v>2637</v>
      </c>
      <c r="G462" t="s">
        <v>1523</v>
      </c>
      <c r="H462" t="s">
        <v>246</v>
      </c>
      <c r="I462">
        <v>47705</v>
      </c>
    </row>
    <row r="463" spans="1:9" x14ac:dyDescent="0.35">
      <c r="A463">
        <v>462</v>
      </c>
      <c r="B463" t="s">
        <v>2638</v>
      </c>
      <c r="C463" t="s">
        <v>2639</v>
      </c>
      <c r="D463" t="s">
        <v>2640</v>
      </c>
      <c r="E463" t="s">
        <v>2641</v>
      </c>
      <c r="F463" t="s">
        <v>2642</v>
      </c>
      <c r="G463" t="s">
        <v>2643</v>
      </c>
      <c r="H463" t="s">
        <v>164</v>
      </c>
      <c r="I463">
        <v>22405</v>
      </c>
    </row>
    <row r="464" spans="1:9" x14ac:dyDescent="0.35">
      <c r="A464">
        <v>463</v>
      </c>
      <c r="B464" t="s">
        <v>2644</v>
      </c>
      <c r="C464" t="s">
        <v>2645</v>
      </c>
      <c r="D464" t="s">
        <v>2646</v>
      </c>
      <c r="E464" t="s">
        <v>2647</v>
      </c>
      <c r="F464" t="s">
        <v>2648</v>
      </c>
      <c r="G464" t="s">
        <v>2649</v>
      </c>
      <c r="H464" t="s">
        <v>116</v>
      </c>
      <c r="I464">
        <v>75074</v>
      </c>
    </row>
    <row r="465" spans="1:9" x14ac:dyDescent="0.35">
      <c r="A465">
        <v>464</v>
      </c>
      <c r="B465" t="s">
        <v>2650</v>
      </c>
      <c r="C465" t="s">
        <v>2651</v>
      </c>
      <c r="D465" t="s">
        <v>2652</v>
      </c>
      <c r="E465" t="s">
        <v>2653</v>
      </c>
      <c r="F465" t="s">
        <v>2654</v>
      </c>
      <c r="G465" t="s">
        <v>1066</v>
      </c>
      <c r="H465" t="s">
        <v>1049</v>
      </c>
      <c r="I465">
        <v>66112</v>
      </c>
    </row>
    <row r="466" spans="1:9" x14ac:dyDescent="0.35">
      <c r="A466">
        <v>465</v>
      </c>
      <c r="B466" t="s">
        <v>2655</v>
      </c>
      <c r="C466" t="s">
        <v>2656</v>
      </c>
      <c r="D466" t="s">
        <v>2657</v>
      </c>
      <c r="E466" t="s">
        <v>2658</v>
      </c>
      <c r="F466" t="s">
        <v>2659</v>
      </c>
      <c r="G466" t="s">
        <v>1626</v>
      </c>
      <c r="H466" t="s">
        <v>1627</v>
      </c>
      <c r="I466">
        <v>83722</v>
      </c>
    </row>
    <row r="467" spans="1:9" x14ac:dyDescent="0.35">
      <c r="A467">
        <v>466</v>
      </c>
      <c r="B467" t="s">
        <v>2660</v>
      </c>
      <c r="C467" t="s">
        <v>2661</v>
      </c>
      <c r="D467" t="s">
        <v>2662</v>
      </c>
      <c r="E467" t="s">
        <v>2663</v>
      </c>
      <c r="F467" t="s">
        <v>2664</v>
      </c>
      <c r="G467" t="s">
        <v>328</v>
      </c>
      <c r="H467" t="s">
        <v>329</v>
      </c>
      <c r="I467">
        <v>84120</v>
      </c>
    </row>
    <row r="468" spans="1:9" x14ac:dyDescent="0.35">
      <c r="A468">
        <v>467</v>
      </c>
      <c r="B468" t="s">
        <v>2665</v>
      </c>
      <c r="C468" t="s">
        <v>2666</v>
      </c>
      <c r="D468" t="s">
        <v>2667</v>
      </c>
      <c r="E468" t="s">
        <v>2668</v>
      </c>
      <c r="F468" t="s">
        <v>2669</v>
      </c>
      <c r="G468" t="s">
        <v>1283</v>
      </c>
      <c r="H468" t="s">
        <v>116</v>
      </c>
      <c r="I468">
        <v>79118</v>
      </c>
    </row>
    <row r="469" spans="1:9" x14ac:dyDescent="0.35">
      <c r="A469">
        <v>468</v>
      </c>
      <c r="B469" t="s">
        <v>2670</v>
      </c>
      <c r="C469" t="s">
        <v>2671</v>
      </c>
      <c r="D469" t="s">
        <v>2672</v>
      </c>
      <c r="E469" t="s">
        <v>2673</v>
      </c>
      <c r="F469" t="s">
        <v>2674</v>
      </c>
      <c r="G469" t="s">
        <v>281</v>
      </c>
      <c r="H469" t="s">
        <v>171</v>
      </c>
      <c r="I469">
        <v>32627</v>
      </c>
    </row>
    <row r="470" spans="1:9" x14ac:dyDescent="0.35">
      <c r="A470">
        <v>469</v>
      </c>
      <c r="B470" t="s">
        <v>2675</v>
      </c>
      <c r="C470" t="s">
        <v>2676</v>
      </c>
      <c r="D470" t="s">
        <v>2677</v>
      </c>
      <c r="E470" t="s">
        <v>2678</v>
      </c>
      <c r="F470" t="s">
        <v>2679</v>
      </c>
      <c r="G470" t="s">
        <v>218</v>
      </c>
      <c r="H470" t="s">
        <v>116</v>
      </c>
      <c r="I470">
        <v>75287</v>
      </c>
    </row>
    <row r="471" spans="1:9" x14ac:dyDescent="0.35">
      <c r="A471">
        <v>470</v>
      </c>
      <c r="B471" t="s">
        <v>2680</v>
      </c>
      <c r="C471" t="s">
        <v>2681</v>
      </c>
      <c r="D471" t="s">
        <v>2682</v>
      </c>
      <c r="E471" t="s">
        <v>2683</v>
      </c>
      <c r="F471" t="s">
        <v>2684</v>
      </c>
      <c r="G471" t="s">
        <v>386</v>
      </c>
      <c r="H471" t="s">
        <v>304</v>
      </c>
      <c r="I471">
        <v>62756</v>
      </c>
    </row>
    <row r="472" spans="1:9" x14ac:dyDescent="0.35">
      <c r="A472">
        <v>471</v>
      </c>
      <c r="B472" t="s">
        <v>2685</v>
      </c>
      <c r="C472" t="s">
        <v>2686</v>
      </c>
      <c r="D472" t="s">
        <v>2687</v>
      </c>
      <c r="E472" t="s">
        <v>2688</v>
      </c>
      <c r="F472" t="s">
        <v>2689</v>
      </c>
      <c r="G472" t="s">
        <v>2690</v>
      </c>
      <c r="H472" t="s">
        <v>400</v>
      </c>
      <c r="I472">
        <v>55565</v>
      </c>
    </row>
    <row r="473" spans="1:9" x14ac:dyDescent="0.35">
      <c r="A473">
        <v>472</v>
      </c>
      <c r="B473" t="s">
        <v>2691</v>
      </c>
      <c r="C473" t="s">
        <v>2692</v>
      </c>
      <c r="D473" t="s">
        <v>2693</v>
      </c>
      <c r="E473" t="s">
        <v>2694</v>
      </c>
      <c r="F473" t="s">
        <v>2695</v>
      </c>
      <c r="G473" t="s">
        <v>2696</v>
      </c>
      <c r="H473" t="s">
        <v>380</v>
      </c>
      <c r="I473">
        <v>15906</v>
      </c>
    </row>
    <row r="474" spans="1:9" x14ac:dyDescent="0.35">
      <c r="A474">
        <v>473</v>
      </c>
      <c r="B474" t="s">
        <v>2697</v>
      </c>
      <c r="C474" t="s">
        <v>2698</v>
      </c>
      <c r="D474" t="s">
        <v>2699</v>
      </c>
      <c r="E474" t="s">
        <v>2700</v>
      </c>
      <c r="F474" t="s">
        <v>2701</v>
      </c>
      <c r="G474" t="s">
        <v>1072</v>
      </c>
      <c r="H474" t="s">
        <v>184</v>
      </c>
      <c r="I474">
        <v>21211</v>
      </c>
    </row>
    <row r="475" spans="1:9" x14ac:dyDescent="0.35">
      <c r="A475">
        <v>474</v>
      </c>
      <c r="B475" t="s">
        <v>2702</v>
      </c>
      <c r="C475" t="s">
        <v>2703</v>
      </c>
      <c r="D475" t="s">
        <v>2704</v>
      </c>
      <c r="E475" t="s">
        <v>2705</v>
      </c>
      <c r="F475" t="s">
        <v>2706</v>
      </c>
      <c r="G475" t="s">
        <v>2707</v>
      </c>
      <c r="H475" t="s">
        <v>361</v>
      </c>
      <c r="I475">
        <v>81005</v>
      </c>
    </row>
    <row r="476" spans="1:9" x14ac:dyDescent="0.35">
      <c r="A476">
        <v>475</v>
      </c>
      <c r="B476" t="s">
        <v>2708</v>
      </c>
      <c r="C476" t="s">
        <v>2709</v>
      </c>
      <c r="D476" t="s">
        <v>2710</v>
      </c>
      <c r="E476" t="s">
        <v>2711</v>
      </c>
      <c r="F476" t="s">
        <v>2712</v>
      </c>
      <c r="G476" t="s">
        <v>367</v>
      </c>
      <c r="H476" t="s">
        <v>141</v>
      </c>
      <c r="I476">
        <v>85053</v>
      </c>
    </row>
    <row r="477" spans="1:9" x14ac:dyDescent="0.35">
      <c r="A477">
        <v>476</v>
      </c>
      <c r="B477" t="s">
        <v>2713</v>
      </c>
      <c r="C477" t="s">
        <v>2714</v>
      </c>
      <c r="D477" t="s">
        <v>2715</v>
      </c>
      <c r="E477" t="s">
        <v>2716</v>
      </c>
      <c r="F477" t="s">
        <v>2717</v>
      </c>
      <c r="G477" t="s">
        <v>297</v>
      </c>
      <c r="H477" t="s">
        <v>225</v>
      </c>
      <c r="I477">
        <v>37235</v>
      </c>
    </row>
    <row r="478" spans="1:9" x14ac:dyDescent="0.35">
      <c r="A478">
        <v>477</v>
      </c>
      <c r="B478" t="s">
        <v>987</v>
      </c>
      <c r="C478" t="s">
        <v>2718</v>
      </c>
      <c r="D478" t="s">
        <v>2719</v>
      </c>
      <c r="E478" t="s">
        <v>2720</v>
      </c>
      <c r="F478" t="s">
        <v>2721</v>
      </c>
      <c r="G478" t="s">
        <v>744</v>
      </c>
      <c r="H478" t="s">
        <v>116</v>
      </c>
      <c r="I478">
        <v>77030</v>
      </c>
    </row>
    <row r="479" spans="1:9" x14ac:dyDescent="0.35">
      <c r="A479">
        <v>478</v>
      </c>
      <c r="B479" t="s">
        <v>2722</v>
      </c>
      <c r="C479" t="s">
        <v>2723</v>
      </c>
      <c r="D479" t="s">
        <v>2724</v>
      </c>
      <c r="E479" t="s">
        <v>2725</v>
      </c>
      <c r="F479" t="s">
        <v>2726</v>
      </c>
      <c r="G479" t="s">
        <v>2727</v>
      </c>
      <c r="H479" t="s">
        <v>2334</v>
      </c>
      <c r="I479">
        <v>39534</v>
      </c>
    </row>
    <row r="480" spans="1:9" x14ac:dyDescent="0.35">
      <c r="A480">
        <v>479</v>
      </c>
      <c r="B480" t="s">
        <v>2728</v>
      </c>
      <c r="C480" t="s">
        <v>2729</v>
      </c>
      <c r="D480" t="s">
        <v>2730</v>
      </c>
      <c r="E480" t="s">
        <v>2731</v>
      </c>
      <c r="F480" t="s">
        <v>2732</v>
      </c>
      <c r="G480" t="s">
        <v>2733</v>
      </c>
      <c r="H480" t="s">
        <v>354</v>
      </c>
      <c r="I480">
        <v>45020</v>
      </c>
    </row>
    <row r="481" spans="1:9" x14ac:dyDescent="0.35">
      <c r="A481">
        <v>480</v>
      </c>
      <c r="B481" t="s">
        <v>2734</v>
      </c>
      <c r="C481" t="s">
        <v>2735</v>
      </c>
      <c r="D481" t="s">
        <v>2736</v>
      </c>
      <c r="E481" t="s">
        <v>2737</v>
      </c>
      <c r="F481" t="s">
        <v>2738</v>
      </c>
      <c r="G481" t="s">
        <v>490</v>
      </c>
      <c r="H481" t="s">
        <v>109</v>
      </c>
      <c r="I481">
        <v>95194</v>
      </c>
    </row>
    <row r="482" spans="1:9" x14ac:dyDescent="0.35">
      <c r="A482">
        <v>481</v>
      </c>
      <c r="B482" t="s">
        <v>2739</v>
      </c>
      <c r="C482" t="s">
        <v>2740</v>
      </c>
      <c r="D482" t="s">
        <v>2741</v>
      </c>
      <c r="E482" t="s">
        <v>2742</v>
      </c>
      <c r="F482" t="s">
        <v>2743</v>
      </c>
      <c r="G482" t="s">
        <v>399</v>
      </c>
      <c r="H482" t="s">
        <v>400</v>
      </c>
      <c r="I482">
        <v>55480</v>
      </c>
    </row>
    <row r="483" spans="1:9" x14ac:dyDescent="0.35">
      <c r="A483">
        <v>482</v>
      </c>
      <c r="B483" t="s">
        <v>2744</v>
      </c>
      <c r="C483" t="s">
        <v>2745</v>
      </c>
      <c r="D483" t="s">
        <v>2746</v>
      </c>
      <c r="E483" t="s">
        <v>2747</v>
      </c>
      <c r="F483" t="s">
        <v>2748</v>
      </c>
      <c r="G483" t="s">
        <v>1966</v>
      </c>
      <c r="H483" t="s">
        <v>354</v>
      </c>
      <c r="I483">
        <v>45440</v>
      </c>
    </row>
    <row r="484" spans="1:9" x14ac:dyDescent="0.35">
      <c r="A484">
        <v>483</v>
      </c>
      <c r="B484" t="s">
        <v>2749</v>
      </c>
      <c r="C484" t="s">
        <v>2750</v>
      </c>
      <c r="D484" t="s">
        <v>2751</v>
      </c>
      <c r="E484" t="s">
        <v>2752</v>
      </c>
      <c r="F484" t="s">
        <v>2753</v>
      </c>
      <c r="G484" t="s">
        <v>1899</v>
      </c>
      <c r="H484" t="s">
        <v>304</v>
      </c>
      <c r="I484">
        <v>62525</v>
      </c>
    </row>
    <row r="485" spans="1:9" x14ac:dyDescent="0.35">
      <c r="A485">
        <v>484</v>
      </c>
      <c r="B485" t="s">
        <v>2754</v>
      </c>
      <c r="C485" t="s">
        <v>2755</v>
      </c>
      <c r="D485" t="s">
        <v>2756</v>
      </c>
      <c r="E485" t="s">
        <v>2757</v>
      </c>
      <c r="F485" t="s">
        <v>2758</v>
      </c>
      <c r="G485" t="s">
        <v>328</v>
      </c>
      <c r="H485" t="s">
        <v>329</v>
      </c>
      <c r="I485">
        <v>84110</v>
      </c>
    </row>
    <row r="486" spans="1:9" x14ac:dyDescent="0.35">
      <c r="A486">
        <v>485</v>
      </c>
      <c r="B486" t="s">
        <v>2759</v>
      </c>
      <c r="C486" t="s">
        <v>2760</v>
      </c>
      <c r="D486" t="s">
        <v>2761</v>
      </c>
      <c r="E486" t="s">
        <v>2762</v>
      </c>
      <c r="F486" t="s">
        <v>2763</v>
      </c>
      <c r="G486" t="s">
        <v>2764</v>
      </c>
      <c r="H486" t="s">
        <v>184</v>
      </c>
      <c r="I486">
        <v>21684</v>
      </c>
    </row>
    <row r="487" spans="1:9" x14ac:dyDescent="0.35">
      <c r="A487">
        <v>486</v>
      </c>
      <c r="B487" t="s">
        <v>2765</v>
      </c>
      <c r="C487" t="s">
        <v>2058</v>
      </c>
      <c r="D487" t="s">
        <v>2766</v>
      </c>
      <c r="E487" t="s">
        <v>2767</v>
      </c>
      <c r="F487" t="s">
        <v>2768</v>
      </c>
      <c r="G487" t="s">
        <v>190</v>
      </c>
      <c r="H487" t="s">
        <v>191</v>
      </c>
      <c r="I487">
        <v>99512</v>
      </c>
    </row>
    <row r="488" spans="1:9" x14ac:dyDescent="0.35">
      <c r="A488">
        <v>487</v>
      </c>
      <c r="B488" t="s">
        <v>2769</v>
      </c>
      <c r="C488" t="s">
        <v>2770</v>
      </c>
      <c r="D488" t="s">
        <v>2771</v>
      </c>
      <c r="E488" t="s">
        <v>2772</v>
      </c>
      <c r="F488" t="s">
        <v>2773</v>
      </c>
      <c r="G488" t="s">
        <v>2774</v>
      </c>
      <c r="H488" t="s">
        <v>2301</v>
      </c>
      <c r="I488">
        <v>58106</v>
      </c>
    </row>
    <row r="489" spans="1:9" x14ac:dyDescent="0.35">
      <c r="A489">
        <v>488</v>
      </c>
      <c r="B489" t="s">
        <v>2775</v>
      </c>
      <c r="C489" t="s">
        <v>2776</v>
      </c>
      <c r="D489" t="s">
        <v>2777</v>
      </c>
      <c r="E489" t="s">
        <v>2778</v>
      </c>
      <c r="F489" t="s">
        <v>2779</v>
      </c>
      <c r="G489" t="s">
        <v>134</v>
      </c>
      <c r="H489" t="s">
        <v>95</v>
      </c>
      <c r="I489">
        <v>14624</v>
      </c>
    </row>
    <row r="490" spans="1:9" x14ac:dyDescent="0.35">
      <c r="A490">
        <v>489</v>
      </c>
      <c r="B490" t="s">
        <v>2780</v>
      </c>
      <c r="C490" t="s">
        <v>2781</v>
      </c>
      <c r="D490" t="s">
        <v>2782</v>
      </c>
      <c r="E490" t="s">
        <v>2783</v>
      </c>
      <c r="F490" t="s">
        <v>2784</v>
      </c>
      <c r="G490" t="s">
        <v>1397</v>
      </c>
      <c r="H490" t="s">
        <v>87</v>
      </c>
      <c r="I490">
        <v>98042</v>
      </c>
    </row>
    <row r="491" spans="1:9" x14ac:dyDescent="0.35">
      <c r="A491">
        <v>490</v>
      </c>
      <c r="B491" t="s">
        <v>2785</v>
      </c>
      <c r="C491" t="s">
        <v>2786</v>
      </c>
      <c r="D491" t="s">
        <v>2787</v>
      </c>
      <c r="E491" t="s">
        <v>2788</v>
      </c>
      <c r="F491" t="s">
        <v>2789</v>
      </c>
      <c r="G491" t="s">
        <v>101</v>
      </c>
      <c r="H491" t="s">
        <v>102</v>
      </c>
      <c r="I491">
        <v>31119</v>
      </c>
    </row>
    <row r="492" spans="1:9" x14ac:dyDescent="0.35">
      <c r="A492">
        <v>491</v>
      </c>
      <c r="B492" t="s">
        <v>2790</v>
      </c>
      <c r="C492" t="s">
        <v>2791</v>
      </c>
      <c r="D492" t="s">
        <v>2792</v>
      </c>
      <c r="E492" t="s">
        <v>2793</v>
      </c>
      <c r="F492" t="s">
        <v>2794</v>
      </c>
      <c r="G492" t="s">
        <v>936</v>
      </c>
      <c r="H492" t="s">
        <v>171</v>
      </c>
      <c r="I492">
        <v>34981</v>
      </c>
    </row>
    <row r="493" spans="1:9" x14ac:dyDescent="0.35">
      <c r="A493">
        <v>492</v>
      </c>
      <c r="B493" t="s">
        <v>2795</v>
      </c>
      <c r="C493" t="s">
        <v>2796</v>
      </c>
      <c r="D493" t="s">
        <v>2797</v>
      </c>
      <c r="E493" t="s">
        <v>2798</v>
      </c>
      <c r="F493" t="s">
        <v>2799</v>
      </c>
      <c r="G493" t="s">
        <v>1626</v>
      </c>
      <c r="H493" t="s">
        <v>1627</v>
      </c>
      <c r="I493">
        <v>83705</v>
      </c>
    </row>
    <row r="494" spans="1:9" x14ac:dyDescent="0.35">
      <c r="A494">
        <v>493</v>
      </c>
      <c r="B494" t="s">
        <v>2800</v>
      </c>
      <c r="C494" t="s">
        <v>2801</v>
      </c>
      <c r="D494" t="s">
        <v>2802</v>
      </c>
      <c r="E494" t="s">
        <v>2803</v>
      </c>
      <c r="F494" t="s">
        <v>2804</v>
      </c>
      <c r="G494" t="s">
        <v>2805</v>
      </c>
      <c r="H494" t="s">
        <v>205</v>
      </c>
      <c r="I494">
        <v>53263</v>
      </c>
    </row>
    <row r="495" spans="1:9" x14ac:dyDescent="0.35">
      <c r="A495">
        <v>494</v>
      </c>
      <c r="B495" t="s">
        <v>2806</v>
      </c>
      <c r="C495" t="s">
        <v>2807</v>
      </c>
      <c r="D495" t="s">
        <v>2808</v>
      </c>
      <c r="E495" t="s">
        <v>2809</v>
      </c>
      <c r="F495" t="s">
        <v>2810</v>
      </c>
      <c r="G495" t="s">
        <v>2811</v>
      </c>
      <c r="H495" t="s">
        <v>116</v>
      </c>
      <c r="I495">
        <v>77346</v>
      </c>
    </row>
    <row r="496" spans="1:9" x14ac:dyDescent="0.35">
      <c r="A496">
        <v>495</v>
      </c>
      <c r="B496" t="s">
        <v>1007</v>
      </c>
      <c r="C496" t="s">
        <v>2812</v>
      </c>
      <c r="D496" t="s">
        <v>2813</v>
      </c>
      <c r="E496" t="s">
        <v>2814</v>
      </c>
      <c r="F496" t="s">
        <v>2815</v>
      </c>
      <c r="G496" t="s">
        <v>1012</v>
      </c>
      <c r="H496" t="s">
        <v>661</v>
      </c>
      <c r="I496">
        <v>35263</v>
      </c>
    </row>
    <row r="497" spans="1:9" x14ac:dyDescent="0.35">
      <c r="A497">
        <v>496</v>
      </c>
      <c r="B497" t="s">
        <v>2816</v>
      </c>
      <c r="C497" t="s">
        <v>2817</v>
      </c>
      <c r="D497" t="s">
        <v>2818</v>
      </c>
      <c r="E497" t="s">
        <v>2819</v>
      </c>
      <c r="F497" t="s">
        <v>2820</v>
      </c>
      <c r="G497" t="s">
        <v>190</v>
      </c>
      <c r="H497" t="s">
        <v>191</v>
      </c>
      <c r="I497">
        <v>99517</v>
      </c>
    </row>
    <row r="498" spans="1:9" x14ac:dyDescent="0.35">
      <c r="A498">
        <v>497</v>
      </c>
      <c r="B498" t="s">
        <v>2821</v>
      </c>
      <c r="C498" t="s">
        <v>2822</v>
      </c>
      <c r="D498" t="s">
        <v>2823</v>
      </c>
      <c r="E498" t="s">
        <v>2824</v>
      </c>
      <c r="F498" t="s">
        <v>2825</v>
      </c>
      <c r="G498" t="s">
        <v>548</v>
      </c>
      <c r="H498" t="s">
        <v>198</v>
      </c>
      <c r="I498">
        <v>7208</v>
      </c>
    </row>
    <row r="499" spans="1:9" x14ac:dyDescent="0.35">
      <c r="A499">
        <v>498</v>
      </c>
      <c r="B499" t="s">
        <v>2826</v>
      </c>
      <c r="C499" t="s">
        <v>2827</v>
      </c>
      <c r="D499" t="s">
        <v>2828</v>
      </c>
      <c r="E499" t="s">
        <v>2829</v>
      </c>
      <c r="F499" t="s">
        <v>2830</v>
      </c>
      <c r="G499" t="s">
        <v>218</v>
      </c>
      <c r="H499" t="s">
        <v>116</v>
      </c>
      <c r="I499">
        <v>75392</v>
      </c>
    </row>
    <row r="500" spans="1:9" x14ac:dyDescent="0.35">
      <c r="A500">
        <v>499</v>
      </c>
      <c r="B500" t="s">
        <v>2831</v>
      </c>
      <c r="C500" t="s">
        <v>2832</v>
      </c>
      <c r="D500" t="s">
        <v>2833</v>
      </c>
      <c r="E500" t="s">
        <v>2834</v>
      </c>
      <c r="F500" t="s">
        <v>2835</v>
      </c>
      <c r="G500" t="s">
        <v>2836</v>
      </c>
      <c r="H500" t="s">
        <v>171</v>
      </c>
      <c r="I500">
        <v>34135</v>
      </c>
    </row>
    <row r="501" spans="1:9" x14ac:dyDescent="0.35">
      <c r="A501">
        <v>500</v>
      </c>
      <c r="B501" t="s">
        <v>2837</v>
      </c>
      <c r="C501" t="s">
        <v>2838</v>
      </c>
      <c r="D501" t="s">
        <v>2839</v>
      </c>
      <c r="E501" t="s">
        <v>2840</v>
      </c>
      <c r="F501" t="s">
        <v>2841</v>
      </c>
      <c r="G501" t="s">
        <v>1066</v>
      </c>
      <c r="H501" t="s">
        <v>1049</v>
      </c>
      <c r="I501">
        <v>66112</v>
      </c>
    </row>
    <row r="502" spans="1:9" x14ac:dyDescent="0.35">
      <c r="A502">
        <v>501</v>
      </c>
      <c r="B502" t="s">
        <v>2842</v>
      </c>
      <c r="C502" t="s">
        <v>2843</v>
      </c>
      <c r="D502" t="s">
        <v>2844</v>
      </c>
      <c r="E502" t="s">
        <v>2845</v>
      </c>
      <c r="F502" t="s">
        <v>2846</v>
      </c>
      <c r="G502" t="s">
        <v>716</v>
      </c>
      <c r="H502" t="s">
        <v>109</v>
      </c>
      <c r="I502">
        <v>94237</v>
      </c>
    </row>
    <row r="503" spans="1:9" x14ac:dyDescent="0.35">
      <c r="A503">
        <v>502</v>
      </c>
      <c r="B503" t="s">
        <v>2847</v>
      </c>
      <c r="C503" t="s">
        <v>2848</v>
      </c>
      <c r="D503" t="s">
        <v>2849</v>
      </c>
      <c r="E503" t="s">
        <v>2850</v>
      </c>
      <c r="F503" t="s">
        <v>2851</v>
      </c>
      <c r="G503" t="s">
        <v>744</v>
      </c>
      <c r="H503" t="s">
        <v>116</v>
      </c>
      <c r="I503">
        <v>77035</v>
      </c>
    </row>
    <row r="504" spans="1:9" x14ac:dyDescent="0.35">
      <c r="A504">
        <v>503</v>
      </c>
      <c r="B504" t="s">
        <v>2852</v>
      </c>
      <c r="C504" t="s">
        <v>2853</v>
      </c>
      <c r="D504" t="s">
        <v>2854</v>
      </c>
      <c r="E504" t="s">
        <v>2855</v>
      </c>
      <c r="F504" t="s">
        <v>2856</v>
      </c>
      <c r="G504" t="s">
        <v>1610</v>
      </c>
      <c r="H504" t="s">
        <v>116</v>
      </c>
      <c r="I504">
        <v>78764</v>
      </c>
    </row>
    <row r="505" spans="1:9" x14ac:dyDescent="0.35">
      <c r="A505">
        <v>504</v>
      </c>
      <c r="B505" t="s">
        <v>2857</v>
      </c>
      <c r="C505" t="s">
        <v>2858</v>
      </c>
      <c r="D505" t="s">
        <v>2859</v>
      </c>
      <c r="E505" t="s">
        <v>2860</v>
      </c>
      <c r="F505" t="s">
        <v>2861</v>
      </c>
      <c r="G505" t="s">
        <v>648</v>
      </c>
      <c r="H505" t="s">
        <v>87</v>
      </c>
      <c r="I505">
        <v>98907</v>
      </c>
    </row>
    <row r="506" spans="1:9" x14ac:dyDescent="0.35">
      <c r="A506">
        <v>505</v>
      </c>
      <c r="B506" t="s">
        <v>2862</v>
      </c>
      <c r="C506" t="s">
        <v>2863</v>
      </c>
      <c r="D506" t="s">
        <v>2864</v>
      </c>
      <c r="E506" t="s">
        <v>2865</v>
      </c>
      <c r="F506" t="s">
        <v>2866</v>
      </c>
      <c r="G506" t="s">
        <v>2867</v>
      </c>
      <c r="H506" t="s">
        <v>225</v>
      </c>
      <c r="I506">
        <v>38181</v>
      </c>
    </row>
    <row r="507" spans="1:9" x14ac:dyDescent="0.35">
      <c r="A507">
        <v>506</v>
      </c>
      <c r="B507" t="s">
        <v>2868</v>
      </c>
      <c r="C507" t="s">
        <v>2869</v>
      </c>
      <c r="D507" t="s">
        <v>2870</v>
      </c>
      <c r="E507" t="s">
        <v>2871</v>
      </c>
      <c r="F507" t="s">
        <v>2872</v>
      </c>
      <c r="G507" t="s">
        <v>1206</v>
      </c>
      <c r="H507" t="s">
        <v>361</v>
      </c>
      <c r="I507">
        <v>80940</v>
      </c>
    </row>
    <row r="508" spans="1:9" x14ac:dyDescent="0.35">
      <c r="A508">
        <v>507</v>
      </c>
      <c r="B508" t="s">
        <v>2873</v>
      </c>
      <c r="C508" t="s">
        <v>2874</v>
      </c>
      <c r="D508" t="s">
        <v>2875</v>
      </c>
      <c r="E508" t="s">
        <v>2876</v>
      </c>
      <c r="F508" t="s">
        <v>2877</v>
      </c>
      <c r="G508" t="s">
        <v>2878</v>
      </c>
      <c r="H508" t="s">
        <v>109</v>
      </c>
      <c r="I508">
        <v>94712</v>
      </c>
    </row>
    <row r="509" spans="1:9" x14ac:dyDescent="0.35">
      <c r="A509">
        <v>508</v>
      </c>
      <c r="B509" t="s">
        <v>2879</v>
      </c>
      <c r="C509" t="s">
        <v>2880</v>
      </c>
      <c r="D509" t="s">
        <v>2881</v>
      </c>
      <c r="E509" t="s">
        <v>2882</v>
      </c>
      <c r="F509" t="s">
        <v>2883</v>
      </c>
      <c r="G509" t="s">
        <v>2884</v>
      </c>
      <c r="H509" t="s">
        <v>116</v>
      </c>
      <c r="I509">
        <v>75062</v>
      </c>
    </row>
    <row r="510" spans="1:9" x14ac:dyDescent="0.35">
      <c r="A510">
        <v>509</v>
      </c>
      <c r="B510" t="s">
        <v>2885</v>
      </c>
      <c r="C510" t="s">
        <v>2886</v>
      </c>
      <c r="D510" t="s">
        <v>2887</v>
      </c>
      <c r="E510" t="s">
        <v>2888</v>
      </c>
      <c r="F510" t="s">
        <v>2889</v>
      </c>
      <c r="G510" t="s">
        <v>115</v>
      </c>
      <c r="H510" t="s">
        <v>116</v>
      </c>
      <c r="I510">
        <v>79710</v>
      </c>
    </row>
    <row r="511" spans="1:9" x14ac:dyDescent="0.35">
      <c r="A511">
        <v>510</v>
      </c>
      <c r="B511" t="s">
        <v>2890</v>
      </c>
      <c r="C511" t="s">
        <v>2891</v>
      </c>
      <c r="D511" t="s">
        <v>2892</v>
      </c>
      <c r="E511" t="s">
        <v>2893</v>
      </c>
      <c r="F511" t="s">
        <v>2894</v>
      </c>
      <c r="G511" t="s">
        <v>605</v>
      </c>
      <c r="H511" t="s">
        <v>164</v>
      </c>
      <c r="I511">
        <v>20195</v>
      </c>
    </row>
    <row r="512" spans="1:9" x14ac:dyDescent="0.35">
      <c r="A512">
        <v>511</v>
      </c>
      <c r="B512" t="s">
        <v>2895</v>
      </c>
      <c r="C512" t="s">
        <v>2896</v>
      </c>
      <c r="D512" t="s">
        <v>2897</v>
      </c>
      <c r="E512" t="s">
        <v>2898</v>
      </c>
      <c r="F512" t="s">
        <v>2899</v>
      </c>
      <c r="G512" t="s">
        <v>108</v>
      </c>
      <c r="H512" t="s">
        <v>109</v>
      </c>
      <c r="I512">
        <v>94132</v>
      </c>
    </row>
    <row r="513" spans="1:9" x14ac:dyDescent="0.35">
      <c r="A513">
        <v>512</v>
      </c>
      <c r="B513" t="s">
        <v>1117</v>
      </c>
      <c r="C513" t="s">
        <v>2900</v>
      </c>
      <c r="D513" t="s">
        <v>2901</v>
      </c>
      <c r="E513" t="s">
        <v>2902</v>
      </c>
      <c r="F513" t="s">
        <v>2903</v>
      </c>
      <c r="G513" t="s">
        <v>245</v>
      </c>
      <c r="H513" t="s">
        <v>246</v>
      </c>
      <c r="I513">
        <v>46634</v>
      </c>
    </row>
    <row r="514" spans="1:9" x14ac:dyDescent="0.35">
      <c r="A514">
        <v>513</v>
      </c>
      <c r="B514" t="s">
        <v>2904</v>
      </c>
      <c r="C514" t="s">
        <v>2905</v>
      </c>
      <c r="D514" t="s">
        <v>2906</v>
      </c>
      <c r="E514" t="s">
        <v>2907</v>
      </c>
      <c r="F514" t="s">
        <v>2908</v>
      </c>
      <c r="G514" t="s">
        <v>731</v>
      </c>
      <c r="H514" t="s">
        <v>380</v>
      </c>
      <c r="I514">
        <v>16505</v>
      </c>
    </row>
    <row r="515" spans="1:9" x14ac:dyDescent="0.35">
      <c r="A515">
        <v>514</v>
      </c>
      <c r="B515" t="s">
        <v>2909</v>
      </c>
      <c r="C515" t="s">
        <v>2910</v>
      </c>
      <c r="D515" t="s">
        <v>2911</v>
      </c>
      <c r="E515" t="s">
        <v>2912</v>
      </c>
      <c r="F515" t="s">
        <v>2913</v>
      </c>
      <c r="G515" t="s">
        <v>2867</v>
      </c>
      <c r="H515" t="s">
        <v>225</v>
      </c>
      <c r="I515">
        <v>38136</v>
      </c>
    </row>
    <row r="516" spans="1:9" x14ac:dyDescent="0.35">
      <c r="A516">
        <v>515</v>
      </c>
      <c r="B516" t="s">
        <v>2914</v>
      </c>
      <c r="C516" t="s">
        <v>2915</v>
      </c>
      <c r="D516" t="s">
        <v>2916</v>
      </c>
      <c r="E516" t="s">
        <v>2917</v>
      </c>
      <c r="F516" t="s">
        <v>2918</v>
      </c>
      <c r="G516" t="s">
        <v>367</v>
      </c>
      <c r="H516" t="s">
        <v>141</v>
      </c>
      <c r="I516">
        <v>85005</v>
      </c>
    </row>
    <row r="517" spans="1:9" x14ac:dyDescent="0.35">
      <c r="A517">
        <v>516</v>
      </c>
      <c r="B517" t="s">
        <v>2919</v>
      </c>
      <c r="C517" t="s">
        <v>2920</v>
      </c>
      <c r="D517" t="s">
        <v>2921</v>
      </c>
      <c r="E517" t="s">
        <v>2922</v>
      </c>
      <c r="F517" t="s">
        <v>2923</v>
      </c>
      <c r="G517" t="s">
        <v>303</v>
      </c>
      <c r="H517" t="s">
        <v>304</v>
      </c>
      <c r="I517">
        <v>60604</v>
      </c>
    </row>
    <row r="518" spans="1:9" x14ac:dyDescent="0.35">
      <c r="A518">
        <v>517</v>
      </c>
      <c r="B518" t="s">
        <v>2924</v>
      </c>
      <c r="C518" t="s">
        <v>2925</v>
      </c>
      <c r="D518" t="s">
        <v>2926</v>
      </c>
      <c r="E518" t="s">
        <v>2927</v>
      </c>
      <c r="F518" t="s">
        <v>2928</v>
      </c>
      <c r="G518" t="s">
        <v>204</v>
      </c>
      <c r="H518" t="s">
        <v>205</v>
      </c>
      <c r="I518">
        <v>53785</v>
      </c>
    </row>
    <row r="519" spans="1:9" x14ac:dyDescent="0.35">
      <c r="A519">
        <v>518</v>
      </c>
      <c r="B519" t="s">
        <v>2929</v>
      </c>
      <c r="C519" t="s">
        <v>2930</v>
      </c>
      <c r="D519" t="s">
        <v>2931</v>
      </c>
      <c r="E519" t="s">
        <v>2932</v>
      </c>
      <c r="F519" t="s">
        <v>2933</v>
      </c>
      <c r="G519" t="s">
        <v>763</v>
      </c>
      <c r="H519" t="s">
        <v>102</v>
      </c>
      <c r="I519">
        <v>30245</v>
      </c>
    </row>
    <row r="520" spans="1:9" x14ac:dyDescent="0.35">
      <c r="A520">
        <v>519</v>
      </c>
      <c r="B520" t="s">
        <v>2934</v>
      </c>
      <c r="C520" t="s">
        <v>2935</v>
      </c>
      <c r="D520" t="s">
        <v>2936</v>
      </c>
      <c r="E520" t="s">
        <v>2937</v>
      </c>
      <c r="F520" t="s">
        <v>2938</v>
      </c>
      <c r="G520" t="s">
        <v>1316</v>
      </c>
      <c r="H520" t="s">
        <v>304</v>
      </c>
      <c r="I520">
        <v>60158</v>
      </c>
    </row>
    <row r="521" spans="1:9" x14ac:dyDescent="0.35">
      <c r="A521">
        <v>520</v>
      </c>
      <c r="B521" t="s">
        <v>2939</v>
      </c>
      <c r="C521" t="s">
        <v>2940</v>
      </c>
      <c r="D521" t="s">
        <v>2941</v>
      </c>
      <c r="E521" t="s">
        <v>2942</v>
      </c>
      <c r="F521" t="s">
        <v>2943</v>
      </c>
      <c r="G521" t="s">
        <v>478</v>
      </c>
      <c r="H521" t="s">
        <v>380</v>
      </c>
      <c r="I521">
        <v>19093</v>
      </c>
    </row>
    <row r="522" spans="1:9" x14ac:dyDescent="0.35">
      <c r="A522">
        <v>521</v>
      </c>
      <c r="B522" t="s">
        <v>2944</v>
      </c>
      <c r="C522" t="s">
        <v>2945</v>
      </c>
      <c r="D522" t="s">
        <v>2946</v>
      </c>
      <c r="E522" t="s">
        <v>2947</v>
      </c>
      <c r="F522" t="s">
        <v>2948</v>
      </c>
      <c r="G522" t="s">
        <v>2949</v>
      </c>
      <c r="H522" t="s">
        <v>820</v>
      </c>
      <c r="I522">
        <v>26505</v>
      </c>
    </row>
    <row r="523" spans="1:9" x14ac:dyDescent="0.35">
      <c r="A523">
        <v>522</v>
      </c>
      <c r="B523" t="s">
        <v>2950</v>
      </c>
      <c r="C523" t="s">
        <v>2951</v>
      </c>
      <c r="D523" t="s">
        <v>2952</v>
      </c>
      <c r="E523" t="s">
        <v>2953</v>
      </c>
      <c r="F523" t="s">
        <v>2954</v>
      </c>
      <c r="G523" t="s">
        <v>906</v>
      </c>
      <c r="H523" t="s">
        <v>1036</v>
      </c>
      <c r="I523">
        <v>19714</v>
      </c>
    </row>
    <row r="524" spans="1:9" x14ac:dyDescent="0.35">
      <c r="A524">
        <v>523</v>
      </c>
      <c r="B524" t="s">
        <v>2955</v>
      </c>
      <c r="C524" t="s">
        <v>2956</v>
      </c>
      <c r="D524" t="s">
        <v>2957</v>
      </c>
      <c r="E524" t="s">
        <v>2958</v>
      </c>
      <c r="F524" t="s">
        <v>2959</v>
      </c>
      <c r="G524" t="s">
        <v>2215</v>
      </c>
      <c r="H524" t="s">
        <v>930</v>
      </c>
      <c r="I524">
        <v>40586</v>
      </c>
    </row>
    <row r="525" spans="1:9" x14ac:dyDescent="0.35">
      <c r="A525">
        <v>524</v>
      </c>
      <c r="B525" t="s">
        <v>2960</v>
      </c>
      <c r="C525" t="s">
        <v>2961</v>
      </c>
      <c r="D525" t="s">
        <v>2962</v>
      </c>
      <c r="E525" t="s">
        <v>2963</v>
      </c>
      <c r="F525" t="s">
        <v>2964</v>
      </c>
      <c r="G525" t="s">
        <v>1299</v>
      </c>
      <c r="H525" t="s">
        <v>738</v>
      </c>
      <c r="I525">
        <v>27404</v>
      </c>
    </row>
    <row r="526" spans="1:9" x14ac:dyDescent="0.35">
      <c r="A526">
        <v>525</v>
      </c>
      <c r="B526" t="s">
        <v>2965</v>
      </c>
      <c r="C526" t="s">
        <v>2966</v>
      </c>
      <c r="D526" t="s">
        <v>2967</v>
      </c>
      <c r="E526" t="s">
        <v>2968</v>
      </c>
      <c r="F526" t="s">
        <v>2969</v>
      </c>
      <c r="G526" t="s">
        <v>716</v>
      </c>
      <c r="H526" t="s">
        <v>109</v>
      </c>
      <c r="I526">
        <v>94280</v>
      </c>
    </row>
    <row r="527" spans="1:9" x14ac:dyDescent="0.35">
      <c r="A527">
        <v>526</v>
      </c>
      <c r="B527" t="s">
        <v>2970</v>
      </c>
      <c r="C527" t="s">
        <v>2971</v>
      </c>
      <c r="D527" t="s">
        <v>2972</v>
      </c>
      <c r="E527" t="s">
        <v>2973</v>
      </c>
      <c r="F527" t="s">
        <v>2974</v>
      </c>
      <c r="G527" t="s">
        <v>744</v>
      </c>
      <c r="H527" t="s">
        <v>116</v>
      </c>
      <c r="I527">
        <v>77030</v>
      </c>
    </row>
    <row r="528" spans="1:9" x14ac:dyDescent="0.35">
      <c r="A528">
        <v>527</v>
      </c>
      <c r="B528" t="s">
        <v>2975</v>
      </c>
      <c r="C528" t="s">
        <v>2976</v>
      </c>
      <c r="D528" t="s">
        <v>2977</v>
      </c>
      <c r="E528" t="s">
        <v>2978</v>
      </c>
      <c r="F528" t="s">
        <v>2979</v>
      </c>
      <c r="G528" t="s">
        <v>2980</v>
      </c>
      <c r="H528" t="s">
        <v>171</v>
      </c>
      <c r="I528">
        <v>34629</v>
      </c>
    </row>
    <row r="529" spans="1:9" x14ac:dyDescent="0.35">
      <c r="A529">
        <v>528</v>
      </c>
      <c r="B529" t="s">
        <v>2981</v>
      </c>
      <c r="C529" t="s">
        <v>2982</v>
      </c>
      <c r="D529" t="s">
        <v>2983</v>
      </c>
      <c r="E529" t="s">
        <v>2984</v>
      </c>
      <c r="F529" t="s">
        <v>2985</v>
      </c>
      <c r="G529" t="s">
        <v>245</v>
      </c>
      <c r="H529" t="s">
        <v>246</v>
      </c>
      <c r="I529">
        <v>46620</v>
      </c>
    </row>
    <row r="530" spans="1:9" x14ac:dyDescent="0.35">
      <c r="A530">
        <v>529</v>
      </c>
      <c r="B530" t="s">
        <v>2986</v>
      </c>
      <c r="C530" t="s">
        <v>288</v>
      </c>
      <c r="D530" t="s">
        <v>2987</v>
      </c>
      <c r="E530" t="s">
        <v>2988</v>
      </c>
      <c r="F530" t="s">
        <v>2989</v>
      </c>
      <c r="G530" t="s">
        <v>303</v>
      </c>
      <c r="H530" t="s">
        <v>304</v>
      </c>
      <c r="I530">
        <v>60609</v>
      </c>
    </row>
    <row r="531" spans="1:9" x14ac:dyDescent="0.35">
      <c r="A531">
        <v>530</v>
      </c>
      <c r="B531" t="s">
        <v>2990</v>
      </c>
      <c r="C531" t="s">
        <v>2991</v>
      </c>
      <c r="D531" t="s">
        <v>2992</v>
      </c>
      <c r="E531" t="s">
        <v>2993</v>
      </c>
      <c r="F531" t="s">
        <v>2994</v>
      </c>
      <c r="G531" t="s">
        <v>508</v>
      </c>
      <c r="H531" t="s">
        <v>95</v>
      </c>
      <c r="I531">
        <v>11205</v>
      </c>
    </row>
    <row r="532" spans="1:9" x14ac:dyDescent="0.35">
      <c r="A532">
        <v>531</v>
      </c>
      <c r="B532" t="s">
        <v>2995</v>
      </c>
      <c r="C532" t="s">
        <v>2996</v>
      </c>
      <c r="D532" t="s">
        <v>2997</v>
      </c>
      <c r="E532" t="s">
        <v>2998</v>
      </c>
      <c r="F532" t="s">
        <v>2999</v>
      </c>
      <c r="G532" t="s">
        <v>3000</v>
      </c>
      <c r="H532" t="s">
        <v>329</v>
      </c>
      <c r="I532">
        <v>84605</v>
      </c>
    </row>
    <row r="533" spans="1:9" x14ac:dyDescent="0.35">
      <c r="A533">
        <v>532</v>
      </c>
      <c r="B533" t="s">
        <v>3001</v>
      </c>
      <c r="C533" t="s">
        <v>3002</v>
      </c>
      <c r="D533" t="s">
        <v>3003</v>
      </c>
      <c r="E533" t="s">
        <v>3004</v>
      </c>
      <c r="F533" t="s">
        <v>3005</v>
      </c>
      <c r="G533" t="s">
        <v>737</v>
      </c>
      <c r="H533" t="s">
        <v>738</v>
      </c>
      <c r="I533">
        <v>28263</v>
      </c>
    </row>
    <row r="534" spans="1:9" x14ac:dyDescent="0.35">
      <c r="A534">
        <v>533</v>
      </c>
      <c r="B534" t="s">
        <v>3006</v>
      </c>
      <c r="C534" t="s">
        <v>3007</v>
      </c>
      <c r="D534" t="s">
        <v>3008</v>
      </c>
      <c r="E534" t="s">
        <v>3009</v>
      </c>
      <c r="F534" t="s">
        <v>3010</v>
      </c>
      <c r="G534" t="s">
        <v>1733</v>
      </c>
      <c r="H534" t="s">
        <v>361</v>
      </c>
      <c r="I534">
        <v>80209</v>
      </c>
    </row>
    <row r="535" spans="1:9" x14ac:dyDescent="0.35">
      <c r="A535">
        <v>534</v>
      </c>
      <c r="B535" t="s">
        <v>3011</v>
      </c>
      <c r="C535" t="s">
        <v>3012</v>
      </c>
      <c r="D535" t="s">
        <v>3013</v>
      </c>
      <c r="E535" t="s">
        <v>3014</v>
      </c>
      <c r="F535" t="s">
        <v>3015</v>
      </c>
      <c r="G535" t="s">
        <v>270</v>
      </c>
      <c r="H535" t="s">
        <v>232</v>
      </c>
      <c r="I535">
        <v>70165</v>
      </c>
    </row>
    <row r="536" spans="1:9" x14ac:dyDescent="0.35">
      <c r="A536">
        <v>535</v>
      </c>
      <c r="B536" t="s">
        <v>3016</v>
      </c>
      <c r="C536" t="s">
        <v>3017</v>
      </c>
      <c r="D536" t="s">
        <v>3018</v>
      </c>
      <c r="E536" t="s">
        <v>3019</v>
      </c>
      <c r="F536" t="s">
        <v>3020</v>
      </c>
      <c r="G536" t="s">
        <v>310</v>
      </c>
      <c r="H536" t="s">
        <v>95</v>
      </c>
      <c r="I536">
        <v>10060</v>
      </c>
    </row>
    <row r="537" spans="1:9" x14ac:dyDescent="0.35">
      <c r="A537">
        <v>536</v>
      </c>
      <c r="B537" t="s">
        <v>3021</v>
      </c>
      <c r="C537" t="s">
        <v>3022</v>
      </c>
      <c r="D537" t="s">
        <v>3023</v>
      </c>
      <c r="E537" t="s">
        <v>3024</v>
      </c>
      <c r="F537" t="s">
        <v>3025</v>
      </c>
      <c r="G537" t="s">
        <v>660</v>
      </c>
      <c r="H537" t="s">
        <v>661</v>
      </c>
      <c r="I537">
        <v>36622</v>
      </c>
    </row>
    <row r="538" spans="1:9" x14ac:dyDescent="0.35">
      <c r="A538">
        <v>537</v>
      </c>
      <c r="B538" t="s">
        <v>3026</v>
      </c>
      <c r="C538" t="s">
        <v>3027</v>
      </c>
      <c r="D538" t="s">
        <v>3028</v>
      </c>
      <c r="E538" t="s">
        <v>3029</v>
      </c>
      <c r="F538" t="s">
        <v>3030</v>
      </c>
      <c r="G538" t="s">
        <v>1194</v>
      </c>
      <c r="H538" t="s">
        <v>116</v>
      </c>
      <c r="I538">
        <v>79977</v>
      </c>
    </row>
    <row r="539" spans="1:9" x14ac:dyDescent="0.35">
      <c r="A539">
        <v>538</v>
      </c>
      <c r="B539" t="s">
        <v>3031</v>
      </c>
      <c r="C539" t="s">
        <v>3032</v>
      </c>
      <c r="D539" t="s">
        <v>3033</v>
      </c>
      <c r="E539" t="s">
        <v>3034</v>
      </c>
      <c r="F539" t="s">
        <v>3035</v>
      </c>
      <c r="G539" t="s">
        <v>3036</v>
      </c>
      <c r="H539" t="s">
        <v>171</v>
      </c>
      <c r="I539">
        <v>33805</v>
      </c>
    </row>
    <row r="540" spans="1:9" x14ac:dyDescent="0.35">
      <c r="A540">
        <v>539</v>
      </c>
      <c r="B540" t="s">
        <v>3037</v>
      </c>
      <c r="C540" t="s">
        <v>3038</v>
      </c>
      <c r="D540" t="s">
        <v>3039</v>
      </c>
      <c r="E540" t="s">
        <v>3040</v>
      </c>
      <c r="F540" t="s">
        <v>3041</v>
      </c>
      <c r="G540" t="s">
        <v>1867</v>
      </c>
      <c r="H540" t="s">
        <v>171</v>
      </c>
      <c r="I540">
        <v>32118</v>
      </c>
    </row>
    <row r="541" spans="1:9" x14ac:dyDescent="0.35">
      <c r="A541">
        <v>540</v>
      </c>
      <c r="B541" t="s">
        <v>3042</v>
      </c>
      <c r="C541" t="s">
        <v>3043</v>
      </c>
      <c r="D541" t="s">
        <v>3044</v>
      </c>
      <c r="E541" t="s">
        <v>3045</v>
      </c>
      <c r="F541" t="s">
        <v>3046</v>
      </c>
      <c r="G541" t="s">
        <v>856</v>
      </c>
      <c r="H541" t="s">
        <v>380</v>
      </c>
      <c r="I541">
        <v>15240</v>
      </c>
    </row>
    <row r="542" spans="1:9" x14ac:dyDescent="0.35">
      <c r="A542">
        <v>541</v>
      </c>
      <c r="B542" t="s">
        <v>3047</v>
      </c>
      <c r="C542" t="s">
        <v>3048</v>
      </c>
      <c r="D542" t="s">
        <v>3049</v>
      </c>
      <c r="E542" t="s">
        <v>3050</v>
      </c>
      <c r="F542" t="s">
        <v>3051</v>
      </c>
      <c r="G542" t="s">
        <v>1194</v>
      </c>
      <c r="H542" t="s">
        <v>116</v>
      </c>
      <c r="I542">
        <v>88530</v>
      </c>
    </row>
    <row r="543" spans="1:9" x14ac:dyDescent="0.35">
      <c r="A543">
        <v>542</v>
      </c>
      <c r="B543" t="s">
        <v>3052</v>
      </c>
      <c r="C543" t="s">
        <v>3053</v>
      </c>
      <c r="D543" t="s">
        <v>3054</v>
      </c>
      <c r="E543" t="s">
        <v>3055</v>
      </c>
      <c r="F543" t="s">
        <v>3056</v>
      </c>
      <c r="G543" t="s">
        <v>1765</v>
      </c>
      <c r="H543" t="s">
        <v>95</v>
      </c>
      <c r="I543">
        <v>14276</v>
      </c>
    </row>
    <row r="544" spans="1:9" x14ac:dyDescent="0.35">
      <c r="A544">
        <v>543</v>
      </c>
      <c r="B544" t="s">
        <v>3057</v>
      </c>
      <c r="C544" t="s">
        <v>3058</v>
      </c>
      <c r="D544" t="s">
        <v>3059</v>
      </c>
      <c r="E544" t="s">
        <v>3060</v>
      </c>
      <c r="F544" t="s">
        <v>3061</v>
      </c>
      <c r="G544" t="s">
        <v>478</v>
      </c>
      <c r="H544" t="s">
        <v>380</v>
      </c>
      <c r="I544">
        <v>19093</v>
      </c>
    </row>
    <row r="545" spans="1:9" x14ac:dyDescent="0.35">
      <c r="A545">
        <v>544</v>
      </c>
      <c r="B545" t="s">
        <v>3062</v>
      </c>
      <c r="C545" t="s">
        <v>3063</v>
      </c>
      <c r="D545" t="s">
        <v>3064</v>
      </c>
      <c r="E545" t="s">
        <v>3065</v>
      </c>
      <c r="F545" t="s">
        <v>3066</v>
      </c>
      <c r="G545" t="s">
        <v>270</v>
      </c>
      <c r="H545" t="s">
        <v>232</v>
      </c>
      <c r="I545">
        <v>70129</v>
      </c>
    </row>
    <row r="546" spans="1:9" x14ac:dyDescent="0.35">
      <c r="A546">
        <v>545</v>
      </c>
      <c r="B546" t="s">
        <v>3067</v>
      </c>
      <c r="C546" t="s">
        <v>3068</v>
      </c>
      <c r="D546" t="s">
        <v>3069</v>
      </c>
      <c r="E546" t="s">
        <v>3070</v>
      </c>
      <c r="F546" t="s">
        <v>3071</v>
      </c>
      <c r="G546" t="s">
        <v>1453</v>
      </c>
      <c r="H546" t="s">
        <v>354</v>
      </c>
      <c r="I546">
        <v>44321</v>
      </c>
    </row>
    <row r="547" spans="1:9" x14ac:dyDescent="0.35">
      <c r="A547">
        <v>546</v>
      </c>
      <c r="B547" t="s">
        <v>3072</v>
      </c>
      <c r="C547" t="s">
        <v>3073</v>
      </c>
      <c r="D547" t="s">
        <v>3074</v>
      </c>
      <c r="E547" t="s">
        <v>3075</v>
      </c>
      <c r="F547" t="s">
        <v>3076</v>
      </c>
      <c r="G547" t="s">
        <v>322</v>
      </c>
      <c r="H547" t="s">
        <v>246</v>
      </c>
      <c r="I547">
        <v>46207</v>
      </c>
    </row>
    <row r="548" spans="1:9" x14ac:dyDescent="0.35">
      <c r="A548">
        <v>547</v>
      </c>
      <c r="B548" t="s">
        <v>3077</v>
      </c>
      <c r="C548" t="s">
        <v>3078</v>
      </c>
      <c r="D548" t="s">
        <v>3079</v>
      </c>
      <c r="E548" t="s">
        <v>3080</v>
      </c>
      <c r="F548" t="s">
        <v>3081</v>
      </c>
      <c r="G548" t="s">
        <v>3082</v>
      </c>
      <c r="H548" t="s">
        <v>225</v>
      </c>
      <c r="I548">
        <v>37995</v>
      </c>
    </row>
    <row r="549" spans="1:9" x14ac:dyDescent="0.35">
      <c r="A549">
        <v>548</v>
      </c>
      <c r="B549" t="s">
        <v>3083</v>
      </c>
      <c r="C549" t="s">
        <v>3084</v>
      </c>
      <c r="D549" t="s">
        <v>3085</v>
      </c>
      <c r="E549" t="s">
        <v>3086</v>
      </c>
      <c r="F549" t="s">
        <v>3087</v>
      </c>
      <c r="G549" t="s">
        <v>245</v>
      </c>
      <c r="H549" t="s">
        <v>246</v>
      </c>
      <c r="I549">
        <v>46634</v>
      </c>
    </row>
    <row r="550" spans="1:9" x14ac:dyDescent="0.35">
      <c r="A550">
        <v>549</v>
      </c>
      <c r="B550" t="s">
        <v>3088</v>
      </c>
      <c r="C550" t="s">
        <v>3089</v>
      </c>
      <c r="D550" t="s">
        <v>3090</v>
      </c>
      <c r="E550" t="s">
        <v>3091</v>
      </c>
      <c r="F550" t="s">
        <v>3092</v>
      </c>
      <c r="G550" t="s">
        <v>3093</v>
      </c>
      <c r="H550" t="s">
        <v>164</v>
      </c>
      <c r="I550">
        <v>22036</v>
      </c>
    </row>
    <row r="551" spans="1:9" x14ac:dyDescent="0.35">
      <c r="A551">
        <v>550</v>
      </c>
      <c r="B551" t="s">
        <v>3094</v>
      </c>
      <c r="C551" t="s">
        <v>3095</v>
      </c>
      <c r="D551" t="s">
        <v>3096</v>
      </c>
      <c r="E551" t="s">
        <v>3097</v>
      </c>
      <c r="F551" t="s">
        <v>3098</v>
      </c>
      <c r="G551" t="s">
        <v>3099</v>
      </c>
      <c r="H551" t="s">
        <v>661</v>
      </c>
      <c r="I551">
        <v>35487</v>
      </c>
    </row>
    <row r="552" spans="1:9" x14ac:dyDescent="0.35">
      <c r="A552">
        <v>551</v>
      </c>
      <c r="B552" t="s">
        <v>3100</v>
      </c>
      <c r="C552" t="s">
        <v>3101</v>
      </c>
      <c r="D552" t="s">
        <v>3102</v>
      </c>
      <c r="E552" t="s">
        <v>3103</v>
      </c>
      <c r="F552" t="s">
        <v>3104</v>
      </c>
      <c r="G552" t="s">
        <v>3105</v>
      </c>
      <c r="H552" t="s">
        <v>361</v>
      </c>
      <c r="I552">
        <v>80161</v>
      </c>
    </row>
    <row r="553" spans="1:9" x14ac:dyDescent="0.35">
      <c r="A553">
        <v>552</v>
      </c>
      <c r="B553" t="s">
        <v>3106</v>
      </c>
      <c r="C553" t="s">
        <v>3107</v>
      </c>
      <c r="D553" t="s">
        <v>3108</v>
      </c>
      <c r="E553" t="s">
        <v>3109</v>
      </c>
      <c r="F553" t="s">
        <v>3110</v>
      </c>
      <c r="G553" t="s">
        <v>3111</v>
      </c>
      <c r="H553" t="s">
        <v>116</v>
      </c>
      <c r="I553">
        <v>75507</v>
      </c>
    </row>
    <row r="554" spans="1:9" x14ac:dyDescent="0.35">
      <c r="A554">
        <v>553</v>
      </c>
      <c r="B554" t="s">
        <v>3112</v>
      </c>
      <c r="C554" t="s">
        <v>3113</v>
      </c>
      <c r="D554" t="s">
        <v>3114</v>
      </c>
      <c r="E554" t="s">
        <v>3115</v>
      </c>
      <c r="F554" t="s">
        <v>3116</v>
      </c>
      <c r="G554" t="s">
        <v>2269</v>
      </c>
      <c r="H554" t="s">
        <v>171</v>
      </c>
      <c r="I554">
        <v>32511</v>
      </c>
    </row>
    <row r="555" spans="1:9" x14ac:dyDescent="0.35">
      <c r="A555">
        <v>554</v>
      </c>
      <c r="B555" t="s">
        <v>1278</v>
      </c>
      <c r="C555" t="s">
        <v>3117</v>
      </c>
      <c r="D555" t="s">
        <v>3118</v>
      </c>
      <c r="E555" t="s">
        <v>3119</v>
      </c>
      <c r="F555" t="s">
        <v>3120</v>
      </c>
      <c r="G555" t="s">
        <v>1283</v>
      </c>
      <c r="H555" t="s">
        <v>116</v>
      </c>
      <c r="I555">
        <v>79171</v>
      </c>
    </row>
    <row r="556" spans="1:9" x14ac:dyDescent="0.35">
      <c r="A556">
        <v>555</v>
      </c>
      <c r="B556" t="s">
        <v>3121</v>
      </c>
      <c r="C556" t="s">
        <v>3122</v>
      </c>
      <c r="D556" t="s">
        <v>3123</v>
      </c>
      <c r="E556" t="s">
        <v>3124</v>
      </c>
      <c r="F556" t="s">
        <v>3125</v>
      </c>
      <c r="G556" t="s">
        <v>3126</v>
      </c>
      <c r="H556" t="s">
        <v>246</v>
      </c>
      <c r="I556">
        <v>47306</v>
      </c>
    </row>
    <row r="557" spans="1:9" x14ac:dyDescent="0.35">
      <c r="A557">
        <v>556</v>
      </c>
      <c r="B557" t="s">
        <v>3127</v>
      </c>
      <c r="C557" t="s">
        <v>3128</v>
      </c>
      <c r="D557" t="s">
        <v>3129</v>
      </c>
      <c r="E557" t="s">
        <v>3130</v>
      </c>
      <c r="F557" t="s">
        <v>3131</v>
      </c>
      <c r="G557" t="s">
        <v>360</v>
      </c>
      <c r="H557" t="s">
        <v>361</v>
      </c>
      <c r="I557">
        <v>80044</v>
      </c>
    </row>
    <row r="558" spans="1:9" x14ac:dyDescent="0.35">
      <c r="A558">
        <v>557</v>
      </c>
      <c r="B558" t="s">
        <v>2396</v>
      </c>
      <c r="C558" t="s">
        <v>3132</v>
      </c>
      <c r="D558" t="s">
        <v>3133</v>
      </c>
      <c r="E558" t="s">
        <v>3134</v>
      </c>
      <c r="F558" t="s">
        <v>3135</v>
      </c>
      <c r="G558" t="s">
        <v>108</v>
      </c>
      <c r="H558" t="s">
        <v>109</v>
      </c>
      <c r="I558">
        <v>94126</v>
      </c>
    </row>
    <row r="559" spans="1:9" x14ac:dyDescent="0.35">
      <c r="A559">
        <v>558</v>
      </c>
      <c r="B559" t="s">
        <v>3136</v>
      </c>
      <c r="C559" t="s">
        <v>3137</v>
      </c>
      <c r="D559" t="s">
        <v>3138</v>
      </c>
      <c r="E559" t="s">
        <v>3139</v>
      </c>
      <c r="F559" t="s">
        <v>3140</v>
      </c>
      <c r="G559" t="s">
        <v>3141</v>
      </c>
      <c r="H559" t="s">
        <v>455</v>
      </c>
      <c r="I559">
        <v>48555</v>
      </c>
    </row>
    <row r="560" spans="1:9" x14ac:dyDescent="0.35">
      <c r="A560">
        <v>559</v>
      </c>
      <c r="B560" t="s">
        <v>1983</v>
      </c>
      <c r="C560" t="s">
        <v>3142</v>
      </c>
      <c r="D560" t="s">
        <v>3143</v>
      </c>
      <c r="E560" t="s">
        <v>3144</v>
      </c>
      <c r="F560" t="s">
        <v>3145</v>
      </c>
      <c r="G560" t="s">
        <v>1966</v>
      </c>
      <c r="H560" t="s">
        <v>354</v>
      </c>
      <c r="I560">
        <v>45408</v>
      </c>
    </row>
    <row r="561" spans="1:9" x14ac:dyDescent="0.35">
      <c r="A561">
        <v>560</v>
      </c>
      <c r="B561" t="s">
        <v>3146</v>
      </c>
      <c r="C561" t="s">
        <v>3147</v>
      </c>
      <c r="D561" t="s">
        <v>3148</v>
      </c>
      <c r="E561" t="s">
        <v>3149</v>
      </c>
      <c r="F561" t="s">
        <v>3150</v>
      </c>
      <c r="G561" t="s">
        <v>367</v>
      </c>
      <c r="H561" t="s">
        <v>141</v>
      </c>
      <c r="I561">
        <v>85040</v>
      </c>
    </row>
    <row r="562" spans="1:9" x14ac:dyDescent="0.35">
      <c r="A562">
        <v>561</v>
      </c>
      <c r="B562" t="s">
        <v>3151</v>
      </c>
      <c r="C562" t="s">
        <v>3152</v>
      </c>
      <c r="D562" t="s">
        <v>3153</v>
      </c>
      <c r="E562" t="s">
        <v>3154</v>
      </c>
      <c r="F562" t="s">
        <v>3155</v>
      </c>
      <c r="G562" t="s">
        <v>316</v>
      </c>
      <c r="H562" t="s">
        <v>246</v>
      </c>
      <c r="I562">
        <v>46857</v>
      </c>
    </row>
    <row r="563" spans="1:9" x14ac:dyDescent="0.35">
      <c r="A563">
        <v>562</v>
      </c>
      <c r="B563" t="s">
        <v>3156</v>
      </c>
      <c r="C563" t="s">
        <v>3157</v>
      </c>
      <c r="D563" t="s">
        <v>3158</v>
      </c>
      <c r="E563" t="s">
        <v>3159</v>
      </c>
      <c r="F563" t="s">
        <v>3160</v>
      </c>
      <c r="G563" t="s">
        <v>353</v>
      </c>
      <c r="H563" t="s">
        <v>102</v>
      </c>
      <c r="I563">
        <v>31914</v>
      </c>
    </row>
    <row r="564" spans="1:9" x14ac:dyDescent="0.35">
      <c r="A564">
        <v>563</v>
      </c>
      <c r="B564" t="s">
        <v>3161</v>
      </c>
      <c r="C564" t="s">
        <v>3162</v>
      </c>
      <c r="D564" t="s">
        <v>3163</v>
      </c>
      <c r="E564" t="s">
        <v>3164</v>
      </c>
      <c r="F564" t="s">
        <v>3165</v>
      </c>
      <c r="G564" t="s">
        <v>2707</v>
      </c>
      <c r="H564" t="s">
        <v>361</v>
      </c>
      <c r="I564">
        <v>81015</v>
      </c>
    </row>
    <row r="565" spans="1:9" x14ac:dyDescent="0.35">
      <c r="A565">
        <v>564</v>
      </c>
      <c r="B565" t="s">
        <v>3166</v>
      </c>
      <c r="C565" t="s">
        <v>3167</v>
      </c>
      <c r="D565" t="s">
        <v>3168</v>
      </c>
      <c r="E565" t="s">
        <v>3169</v>
      </c>
      <c r="F565" t="s">
        <v>3170</v>
      </c>
      <c r="G565" t="s">
        <v>478</v>
      </c>
      <c r="H565" t="s">
        <v>380</v>
      </c>
      <c r="I565">
        <v>19196</v>
      </c>
    </row>
    <row r="566" spans="1:9" x14ac:dyDescent="0.35">
      <c r="A566">
        <v>565</v>
      </c>
      <c r="B566" t="s">
        <v>3171</v>
      </c>
      <c r="C566" t="s">
        <v>3172</v>
      </c>
      <c r="D566" t="s">
        <v>3173</v>
      </c>
      <c r="E566" t="s">
        <v>3174</v>
      </c>
      <c r="F566" t="s">
        <v>3175</v>
      </c>
      <c r="G566" t="s">
        <v>1194</v>
      </c>
      <c r="H566" t="s">
        <v>116</v>
      </c>
      <c r="I566">
        <v>88558</v>
      </c>
    </row>
    <row r="567" spans="1:9" x14ac:dyDescent="0.35">
      <c r="A567">
        <v>566</v>
      </c>
      <c r="B567" t="s">
        <v>3176</v>
      </c>
      <c r="C567" t="s">
        <v>3177</v>
      </c>
      <c r="D567" t="s">
        <v>3178</v>
      </c>
      <c r="E567" t="s">
        <v>3179</v>
      </c>
      <c r="F567" t="s">
        <v>3180</v>
      </c>
      <c r="G567" t="s">
        <v>3181</v>
      </c>
      <c r="H567" t="s">
        <v>109</v>
      </c>
      <c r="I567">
        <v>93591</v>
      </c>
    </row>
    <row r="568" spans="1:9" x14ac:dyDescent="0.35">
      <c r="A568">
        <v>567</v>
      </c>
      <c r="B568" t="s">
        <v>2376</v>
      </c>
      <c r="C568" t="s">
        <v>3182</v>
      </c>
      <c r="D568" t="s">
        <v>3183</v>
      </c>
      <c r="E568" t="s">
        <v>3184</v>
      </c>
      <c r="F568" t="s">
        <v>3185</v>
      </c>
      <c r="G568" t="s">
        <v>826</v>
      </c>
      <c r="H568" t="s">
        <v>827</v>
      </c>
      <c r="I568">
        <v>63196</v>
      </c>
    </row>
    <row r="569" spans="1:9" x14ac:dyDescent="0.35">
      <c r="A569">
        <v>568</v>
      </c>
      <c r="B569" t="s">
        <v>3186</v>
      </c>
      <c r="C569" t="s">
        <v>3187</v>
      </c>
      <c r="D569" t="s">
        <v>3188</v>
      </c>
      <c r="E569" t="s">
        <v>3189</v>
      </c>
      <c r="F569" t="s">
        <v>3190</v>
      </c>
      <c r="G569" t="s">
        <v>204</v>
      </c>
      <c r="H569" t="s">
        <v>205</v>
      </c>
      <c r="I569">
        <v>53710</v>
      </c>
    </row>
    <row r="570" spans="1:9" x14ac:dyDescent="0.35">
      <c r="A570">
        <v>569</v>
      </c>
      <c r="B570" t="s">
        <v>3191</v>
      </c>
      <c r="C570" t="s">
        <v>3192</v>
      </c>
      <c r="D570" t="s">
        <v>3193</v>
      </c>
      <c r="E570" t="s">
        <v>3194</v>
      </c>
      <c r="F570" t="s">
        <v>3195</v>
      </c>
      <c r="G570" t="s">
        <v>3196</v>
      </c>
      <c r="H570" t="s">
        <v>116</v>
      </c>
      <c r="I570">
        <v>79605</v>
      </c>
    </row>
    <row r="571" spans="1:9" x14ac:dyDescent="0.35">
      <c r="A571">
        <v>570</v>
      </c>
      <c r="B571" t="s">
        <v>3197</v>
      </c>
      <c r="C571" t="s">
        <v>3198</v>
      </c>
      <c r="D571" t="s">
        <v>3199</v>
      </c>
      <c r="E571" t="s">
        <v>3200</v>
      </c>
      <c r="F571" t="s">
        <v>3201</v>
      </c>
      <c r="G571" t="s">
        <v>2878</v>
      </c>
      <c r="H571" t="s">
        <v>109</v>
      </c>
      <c r="I571">
        <v>94712</v>
      </c>
    </row>
    <row r="572" spans="1:9" x14ac:dyDescent="0.35">
      <c r="A572">
        <v>571</v>
      </c>
      <c r="B572" t="s">
        <v>3202</v>
      </c>
      <c r="C572" t="s">
        <v>3203</v>
      </c>
      <c r="D572" t="s">
        <v>3204</v>
      </c>
      <c r="E572" t="s">
        <v>3205</v>
      </c>
      <c r="F572" t="s">
        <v>3206</v>
      </c>
      <c r="G572" t="s">
        <v>3207</v>
      </c>
      <c r="H572" t="s">
        <v>467</v>
      </c>
      <c r="I572">
        <v>71914</v>
      </c>
    </row>
    <row r="573" spans="1:9" x14ac:dyDescent="0.35">
      <c r="A573">
        <v>572</v>
      </c>
      <c r="B573" t="s">
        <v>2708</v>
      </c>
      <c r="C573" t="s">
        <v>3208</v>
      </c>
      <c r="D573" t="s">
        <v>3209</v>
      </c>
      <c r="E573" t="s">
        <v>3210</v>
      </c>
      <c r="F573" t="s">
        <v>3211</v>
      </c>
      <c r="G573" t="s">
        <v>3212</v>
      </c>
      <c r="H573" t="s">
        <v>116</v>
      </c>
      <c r="I573">
        <v>75044</v>
      </c>
    </row>
    <row r="574" spans="1:9" x14ac:dyDescent="0.35">
      <c r="A574">
        <v>573</v>
      </c>
      <c r="B574" t="s">
        <v>3213</v>
      </c>
      <c r="C574" t="s">
        <v>3214</v>
      </c>
      <c r="D574" t="s">
        <v>3215</v>
      </c>
      <c r="E574" t="s">
        <v>3216</v>
      </c>
      <c r="F574" t="s">
        <v>3217</v>
      </c>
      <c r="G574" t="s">
        <v>484</v>
      </c>
      <c r="H574" t="s">
        <v>109</v>
      </c>
      <c r="I574">
        <v>92153</v>
      </c>
    </row>
    <row r="575" spans="1:9" x14ac:dyDescent="0.35">
      <c r="A575">
        <v>574</v>
      </c>
      <c r="B575" t="s">
        <v>3218</v>
      </c>
      <c r="C575" t="s">
        <v>3219</v>
      </c>
      <c r="D575" t="s">
        <v>3220</v>
      </c>
      <c r="E575" t="s">
        <v>3221</v>
      </c>
      <c r="F575" t="s">
        <v>3222</v>
      </c>
      <c r="G575" t="s">
        <v>2243</v>
      </c>
      <c r="H575" t="s">
        <v>612</v>
      </c>
      <c r="I575">
        <v>29424</v>
      </c>
    </row>
    <row r="576" spans="1:9" x14ac:dyDescent="0.35">
      <c r="A576">
        <v>575</v>
      </c>
      <c r="B576" t="s">
        <v>873</v>
      </c>
      <c r="C576" t="s">
        <v>3223</v>
      </c>
      <c r="D576" t="s">
        <v>3224</v>
      </c>
      <c r="E576" t="s">
        <v>3225</v>
      </c>
      <c r="F576" t="s">
        <v>3226</v>
      </c>
      <c r="G576" t="s">
        <v>3227</v>
      </c>
      <c r="H576" t="s">
        <v>164</v>
      </c>
      <c r="I576">
        <v>22111</v>
      </c>
    </row>
    <row r="577" spans="1:9" x14ac:dyDescent="0.35">
      <c r="A577">
        <v>576</v>
      </c>
      <c r="B577" t="s">
        <v>3228</v>
      </c>
      <c r="C577" t="s">
        <v>3229</v>
      </c>
      <c r="D577" t="s">
        <v>3230</v>
      </c>
      <c r="E577" t="s">
        <v>3231</v>
      </c>
      <c r="F577" t="s">
        <v>3232</v>
      </c>
      <c r="G577" t="s">
        <v>2980</v>
      </c>
      <c r="H577" t="s">
        <v>171</v>
      </c>
      <c r="I577">
        <v>33763</v>
      </c>
    </row>
    <row r="578" spans="1:9" x14ac:dyDescent="0.35">
      <c r="A578">
        <v>577</v>
      </c>
      <c r="B578" t="s">
        <v>3233</v>
      </c>
      <c r="C578" t="s">
        <v>3234</v>
      </c>
      <c r="D578" t="s">
        <v>3235</v>
      </c>
      <c r="E578" t="s">
        <v>3236</v>
      </c>
      <c r="F578" t="s">
        <v>3237</v>
      </c>
      <c r="G578" t="s">
        <v>1060</v>
      </c>
      <c r="H578" t="s">
        <v>109</v>
      </c>
      <c r="I578">
        <v>90505</v>
      </c>
    </row>
    <row r="579" spans="1:9" x14ac:dyDescent="0.35">
      <c r="A579">
        <v>578</v>
      </c>
      <c r="B579" t="s">
        <v>3238</v>
      </c>
      <c r="C579" t="s">
        <v>3239</v>
      </c>
      <c r="D579" t="s">
        <v>3240</v>
      </c>
      <c r="E579" t="s">
        <v>3241</v>
      </c>
      <c r="F579" t="s">
        <v>3242</v>
      </c>
      <c r="G579" t="s">
        <v>1206</v>
      </c>
      <c r="H579" t="s">
        <v>361</v>
      </c>
      <c r="I579">
        <v>80935</v>
      </c>
    </row>
    <row r="580" spans="1:9" x14ac:dyDescent="0.35">
      <c r="A580">
        <v>579</v>
      </c>
      <c r="B580" t="s">
        <v>3243</v>
      </c>
      <c r="C580" t="s">
        <v>3244</v>
      </c>
      <c r="D580" t="s">
        <v>3245</v>
      </c>
      <c r="E580" t="s">
        <v>3246</v>
      </c>
      <c r="F580" t="s">
        <v>3247</v>
      </c>
      <c r="G580" t="s">
        <v>630</v>
      </c>
      <c r="H580" t="s">
        <v>87</v>
      </c>
      <c r="I580">
        <v>98115</v>
      </c>
    </row>
    <row r="581" spans="1:9" x14ac:dyDescent="0.35">
      <c r="A581">
        <v>580</v>
      </c>
      <c r="B581" t="s">
        <v>3248</v>
      </c>
      <c r="C581" t="s">
        <v>3249</v>
      </c>
      <c r="D581" t="s">
        <v>3250</v>
      </c>
      <c r="E581" t="s">
        <v>3251</v>
      </c>
      <c r="F581" t="s">
        <v>3252</v>
      </c>
      <c r="G581" t="s">
        <v>484</v>
      </c>
      <c r="H581" t="s">
        <v>109</v>
      </c>
      <c r="I581">
        <v>92105</v>
      </c>
    </row>
    <row r="582" spans="1:9" x14ac:dyDescent="0.35">
      <c r="A582">
        <v>581</v>
      </c>
      <c r="B582" t="s">
        <v>3253</v>
      </c>
      <c r="C582" t="s">
        <v>3254</v>
      </c>
      <c r="D582" t="s">
        <v>3255</v>
      </c>
      <c r="E582" t="s">
        <v>3256</v>
      </c>
      <c r="F582" t="s">
        <v>3257</v>
      </c>
      <c r="G582" t="s">
        <v>929</v>
      </c>
      <c r="H582" t="s">
        <v>930</v>
      </c>
      <c r="I582">
        <v>40298</v>
      </c>
    </row>
    <row r="583" spans="1:9" x14ac:dyDescent="0.35">
      <c r="A583">
        <v>582</v>
      </c>
      <c r="B583" t="s">
        <v>3258</v>
      </c>
      <c r="C583" t="s">
        <v>3259</v>
      </c>
      <c r="D583" t="s">
        <v>3260</v>
      </c>
      <c r="E583" t="s">
        <v>3261</v>
      </c>
      <c r="F583" t="s">
        <v>3262</v>
      </c>
      <c r="G583" t="s">
        <v>101</v>
      </c>
      <c r="H583" t="s">
        <v>102</v>
      </c>
      <c r="I583">
        <v>31119</v>
      </c>
    </row>
    <row r="584" spans="1:9" x14ac:dyDescent="0.35">
      <c r="A584">
        <v>583</v>
      </c>
      <c r="B584" t="s">
        <v>3263</v>
      </c>
      <c r="C584" t="s">
        <v>3264</v>
      </c>
      <c r="D584" t="s">
        <v>3265</v>
      </c>
      <c r="E584" t="s">
        <v>3266</v>
      </c>
      <c r="F584" t="s">
        <v>3267</v>
      </c>
      <c r="G584" t="s">
        <v>1035</v>
      </c>
      <c r="H584" t="s">
        <v>738</v>
      </c>
      <c r="I584">
        <v>28410</v>
      </c>
    </row>
    <row r="585" spans="1:9" x14ac:dyDescent="0.35">
      <c r="A585">
        <v>584</v>
      </c>
      <c r="B585" t="s">
        <v>3268</v>
      </c>
      <c r="C585" t="s">
        <v>3269</v>
      </c>
      <c r="D585" t="s">
        <v>3270</v>
      </c>
      <c r="E585" t="s">
        <v>3271</v>
      </c>
      <c r="F585" t="s">
        <v>3272</v>
      </c>
      <c r="G585" t="s">
        <v>508</v>
      </c>
      <c r="H585" t="s">
        <v>95</v>
      </c>
      <c r="I585">
        <v>11236</v>
      </c>
    </row>
    <row r="586" spans="1:9" x14ac:dyDescent="0.35">
      <c r="A586">
        <v>585</v>
      </c>
      <c r="B586" t="s">
        <v>2560</v>
      </c>
      <c r="C586" t="s">
        <v>3273</v>
      </c>
      <c r="D586" t="s">
        <v>3274</v>
      </c>
      <c r="E586" t="s">
        <v>3275</v>
      </c>
      <c r="F586" t="s">
        <v>3276</v>
      </c>
      <c r="G586" t="s">
        <v>484</v>
      </c>
      <c r="H586" t="s">
        <v>109</v>
      </c>
      <c r="I586">
        <v>92137</v>
      </c>
    </row>
    <row r="587" spans="1:9" x14ac:dyDescent="0.35">
      <c r="A587">
        <v>586</v>
      </c>
      <c r="B587" t="s">
        <v>3277</v>
      </c>
      <c r="C587" t="s">
        <v>3278</v>
      </c>
      <c r="D587" t="s">
        <v>3279</v>
      </c>
      <c r="E587" t="s">
        <v>3280</v>
      </c>
      <c r="F587" t="s">
        <v>3281</v>
      </c>
      <c r="G587" t="s">
        <v>310</v>
      </c>
      <c r="H587" t="s">
        <v>95</v>
      </c>
      <c r="I587">
        <v>10014</v>
      </c>
    </row>
    <row r="588" spans="1:9" x14ac:dyDescent="0.35">
      <c r="A588">
        <v>587</v>
      </c>
      <c r="B588" t="s">
        <v>3282</v>
      </c>
      <c r="C588" t="s">
        <v>3283</v>
      </c>
      <c r="D588" t="s">
        <v>3284</v>
      </c>
      <c r="E588" t="s">
        <v>3285</v>
      </c>
      <c r="F588" t="s">
        <v>3286</v>
      </c>
      <c r="G588" t="s">
        <v>1048</v>
      </c>
      <c r="H588" t="s">
        <v>1049</v>
      </c>
      <c r="I588">
        <v>66286</v>
      </c>
    </row>
    <row r="589" spans="1:9" x14ac:dyDescent="0.35">
      <c r="A589">
        <v>588</v>
      </c>
      <c r="B589" t="s">
        <v>3287</v>
      </c>
      <c r="C589" t="s">
        <v>3288</v>
      </c>
      <c r="D589" t="s">
        <v>3289</v>
      </c>
      <c r="E589" t="s">
        <v>3290</v>
      </c>
      <c r="F589" t="s">
        <v>3291</v>
      </c>
      <c r="G589" t="s">
        <v>270</v>
      </c>
      <c r="H589" t="s">
        <v>232</v>
      </c>
      <c r="I589">
        <v>70116</v>
      </c>
    </row>
    <row r="590" spans="1:9" x14ac:dyDescent="0.35">
      <c r="A590">
        <v>589</v>
      </c>
      <c r="B590" t="s">
        <v>3292</v>
      </c>
      <c r="C590" t="s">
        <v>3293</v>
      </c>
      <c r="D590" t="s">
        <v>3294</v>
      </c>
      <c r="E590" t="s">
        <v>3295</v>
      </c>
      <c r="F590" t="s">
        <v>3296</v>
      </c>
      <c r="G590" t="s">
        <v>1610</v>
      </c>
      <c r="H590" t="s">
        <v>116</v>
      </c>
      <c r="I590">
        <v>78710</v>
      </c>
    </row>
    <row r="591" spans="1:9" x14ac:dyDescent="0.35">
      <c r="A591">
        <v>590</v>
      </c>
      <c r="B591" t="s">
        <v>3297</v>
      </c>
      <c r="C591" t="s">
        <v>3298</v>
      </c>
      <c r="D591" t="s">
        <v>3299</v>
      </c>
      <c r="E591" t="s">
        <v>3300</v>
      </c>
      <c r="F591" t="s">
        <v>3301</v>
      </c>
      <c r="G591" t="s">
        <v>87</v>
      </c>
      <c r="H591" t="s">
        <v>88</v>
      </c>
      <c r="I591">
        <v>20260</v>
      </c>
    </row>
    <row r="592" spans="1:9" x14ac:dyDescent="0.35">
      <c r="A592">
        <v>591</v>
      </c>
      <c r="B592" t="s">
        <v>3302</v>
      </c>
      <c r="C592" t="s">
        <v>3303</v>
      </c>
      <c r="D592" t="s">
        <v>3304</v>
      </c>
      <c r="E592" t="s">
        <v>3305</v>
      </c>
      <c r="F592" t="s">
        <v>3306</v>
      </c>
      <c r="G592" t="s">
        <v>737</v>
      </c>
      <c r="H592" t="s">
        <v>738</v>
      </c>
      <c r="I592">
        <v>28289</v>
      </c>
    </row>
    <row r="593" spans="1:9" x14ac:dyDescent="0.35">
      <c r="A593">
        <v>592</v>
      </c>
      <c r="B593" t="s">
        <v>3307</v>
      </c>
      <c r="C593" t="s">
        <v>3308</v>
      </c>
      <c r="D593" t="s">
        <v>3309</v>
      </c>
      <c r="E593" t="s">
        <v>3310</v>
      </c>
      <c r="F593" t="s">
        <v>3311</v>
      </c>
      <c r="G593" t="s">
        <v>367</v>
      </c>
      <c r="H593" t="s">
        <v>141</v>
      </c>
      <c r="I593">
        <v>85020</v>
      </c>
    </row>
    <row r="594" spans="1:9" x14ac:dyDescent="0.35">
      <c r="A594">
        <v>593</v>
      </c>
      <c r="B594" t="s">
        <v>3312</v>
      </c>
      <c r="C594" t="s">
        <v>3313</v>
      </c>
      <c r="D594" t="s">
        <v>3314</v>
      </c>
      <c r="E594" t="s">
        <v>3315</v>
      </c>
      <c r="F594" t="s">
        <v>3316</v>
      </c>
      <c r="G594" t="s">
        <v>87</v>
      </c>
      <c r="H594" t="s">
        <v>88</v>
      </c>
      <c r="I594">
        <v>20010</v>
      </c>
    </row>
    <row r="595" spans="1:9" x14ac:dyDescent="0.35">
      <c r="A595">
        <v>594</v>
      </c>
      <c r="B595" t="s">
        <v>3317</v>
      </c>
      <c r="C595" t="s">
        <v>3318</v>
      </c>
      <c r="D595" t="s">
        <v>3319</v>
      </c>
      <c r="E595" t="s">
        <v>3320</v>
      </c>
      <c r="F595" t="s">
        <v>3321</v>
      </c>
      <c r="G595" t="s">
        <v>2416</v>
      </c>
      <c r="H595" t="s">
        <v>171</v>
      </c>
      <c r="I595">
        <v>32309</v>
      </c>
    </row>
    <row r="596" spans="1:9" x14ac:dyDescent="0.35">
      <c r="A596">
        <v>595</v>
      </c>
      <c r="B596" t="s">
        <v>2302</v>
      </c>
      <c r="C596" t="s">
        <v>3322</v>
      </c>
      <c r="D596" t="s">
        <v>3323</v>
      </c>
      <c r="E596" t="s">
        <v>3324</v>
      </c>
      <c r="F596" t="s">
        <v>3325</v>
      </c>
      <c r="G596" t="s">
        <v>1733</v>
      </c>
      <c r="H596" t="s">
        <v>361</v>
      </c>
      <c r="I596">
        <v>80279</v>
      </c>
    </row>
    <row r="597" spans="1:9" x14ac:dyDescent="0.35">
      <c r="A597">
        <v>596</v>
      </c>
      <c r="B597" t="s">
        <v>3326</v>
      </c>
      <c r="C597" t="s">
        <v>3327</v>
      </c>
      <c r="D597" t="s">
        <v>3328</v>
      </c>
      <c r="E597" t="s">
        <v>3329</v>
      </c>
      <c r="F597" t="s">
        <v>3330</v>
      </c>
      <c r="G597" t="s">
        <v>134</v>
      </c>
      <c r="H597" t="s">
        <v>95</v>
      </c>
      <c r="I597">
        <v>14624</v>
      </c>
    </row>
    <row r="598" spans="1:9" x14ac:dyDescent="0.35">
      <c r="A598">
        <v>597</v>
      </c>
      <c r="B598" t="s">
        <v>3331</v>
      </c>
      <c r="C598" t="s">
        <v>3332</v>
      </c>
      <c r="D598" t="s">
        <v>3333</v>
      </c>
      <c r="E598" t="s">
        <v>3334</v>
      </c>
      <c r="F598" t="s">
        <v>3335</v>
      </c>
      <c r="G598" t="s">
        <v>1066</v>
      </c>
      <c r="H598" t="s">
        <v>1049</v>
      </c>
      <c r="I598">
        <v>66105</v>
      </c>
    </row>
    <row r="599" spans="1:9" x14ac:dyDescent="0.35">
      <c r="A599">
        <v>598</v>
      </c>
      <c r="B599" t="s">
        <v>2909</v>
      </c>
      <c r="C599" t="s">
        <v>3336</v>
      </c>
      <c r="D599" t="s">
        <v>3337</v>
      </c>
      <c r="E599" t="s">
        <v>3338</v>
      </c>
      <c r="F599" t="s">
        <v>3339</v>
      </c>
      <c r="G599" t="s">
        <v>660</v>
      </c>
      <c r="H599" t="s">
        <v>661</v>
      </c>
      <c r="I599">
        <v>36689</v>
      </c>
    </row>
    <row r="600" spans="1:9" x14ac:dyDescent="0.35">
      <c r="A600">
        <v>599</v>
      </c>
      <c r="B600" t="s">
        <v>3340</v>
      </c>
      <c r="C600" t="s">
        <v>3341</v>
      </c>
      <c r="D600" t="s">
        <v>3342</v>
      </c>
      <c r="E600" t="s">
        <v>3343</v>
      </c>
      <c r="F600" t="s">
        <v>3344</v>
      </c>
      <c r="G600" t="s">
        <v>87</v>
      </c>
      <c r="H600" t="s">
        <v>88</v>
      </c>
      <c r="I600">
        <v>20436</v>
      </c>
    </row>
    <row r="601" spans="1:9" x14ac:dyDescent="0.35">
      <c r="A601">
        <v>600</v>
      </c>
      <c r="B601" t="s">
        <v>3345</v>
      </c>
      <c r="C601" t="s">
        <v>3346</v>
      </c>
      <c r="D601" t="s">
        <v>3347</v>
      </c>
      <c r="E601" t="s">
        <v>3348</v>
      </c>
      <c r="F601" t="s">
        <v>3349</v>
      </c>
      <c r="G601" t="s">
        <v>2203</v>
      </c>
      <c r="H601" t="s">
        <v>171</v>
      </c>
      <c r="I601">
        <v>33153</v>
      </c>
    </row>
    <row r="602" spans="1:9" x14ac:dyDescent="0.35">
      <c r="A602">
        <v>601</v>
      </c>
      <c r="B602" t="s">
        <v>3350</v>
      </c>
      <c r="C602" t="s">
        <v>3351</v>
      </c>
      <c r="D602" t="s">
        <v>3352</v>
      </c>
      <c r="E602" t="s">
        <v>3353</v>
      </c>
      <c r="F602" t="s">
        <v>3354</v>
      </c>
      <c r="G602" t="s">
        <v>3355</v>
      </c>
      <c r="H602" t="s">
        <v>354</v>
      </c>
      <c r="I602">
        <v>44505</v>
      </c>
    </row>
    <row r="603" spans="1:9" x14ac:dyDescent="0.35">
      <c r="A603">
        <v>602</v>
      </c>
      <c r="B603" t="s">
        <v>3356</v>
      </c>
      <c r="C603" t="s">
        <v>3357</v>
      </c>
      <c r="D603" t="s">
        <v>3358</v>
      </c>
      <c r="E603" t="s">
        <v>3359</v>
      </c>
      <c r="F603" t="s">
        <v>3360</v>
      </c>
      <c r="G603" t="s">
        <v>1172</v>
      </c>
      <c r="H603" t="s">
        <v>109</v>
      </c>
      <c r="I603">
        <v>93704</v>
      </c>
    </row>
    <row r="604" spans="1:9" x14ac:dyDescent="0.35">
      <c r="A604">
        <v>603</v>
      </c>
      <c r="B604" t="s">
        <v>3361</v>
      </c>
      <c r="C604" t="s">
        <v>3362</v>
      </c>
      <c r="D604" t="s">
        <v>3363</v>
      </c>
      <c r="E604" t="s">
        <v>3364</v>
      </c>
      <c r="F604" t="s">
        <v>3365</v>
      </c>
      <c r="G604" t="s">
        <v>1035</v>
      </c>
      <c r="H604" t="s">
        <v>1036</v>
      </c>
      <c r="I604">
        <v>19897</v>
      </c>
    </row>
    <row r="605" spans="1:9" x14ac:dyDescent="0.35">
      <c r="A605">
        <v>604</v>
      </c>
      <c r="B605" t="s">
        <v>3366</v>
      </c>
      <c r="C605" t="s">
        <v>3367</v>
      </c>
      <c r="D605" t="s">
        <v>3368</v>
      </c>
      <c r="E605" t="s">
        <v>3369</v>
      </c>
      <c r="F605" t="s">
        <v>3370</v>
      </c>
      <c r="G605" t="s">
        <v>780</v>
      </c>
      <c r="H605" t="s">
        <v>116</v>
      </c>
      <c r="I605">
        <v>78255</v>
      </c>
    </row>
    <row r="606" spans="1:9" x14ac:dyDescent="0.35">
      <c r="A606">
        <v>605</v>
      </c>
      <c r="B606" t="s">
        <v>3371</v>
      </c>
      <c r="C606" t="s">
        <v>3372</v>
      </c>
      <c r="D606" t="s">
        <v>3373</v>
      </c>
      <c r="E606" t="s">
        <v>3374</v>
      </c>
      <c r="F606" t="s">
        <v>3375</v>
      </c>
      <c r="G606" t="s">
        <v>906</v>
      </c>
      <c r="H606" t="s">
        <v>198</v>
      </c>
      <c r="I606">
        <v>7195</v>
      </c>
    </row>
    <row r="607" spans="1:9" x14ac:dyDescent="0.35">
      <c r="A607">
        <v>606</v>
      </c>
      <c r="B607" t="s">
        <v>3376</v>
      </c>
      <c r="C607" t="s">
        <v>3377</v>
      </c>
      <c r="D607" t="s">
        <v>3378</v>
      </c>
      <c r="E607" t="s">
        <v>3379</v>
      </c>
      <c r="F607" t="s">
        <v>3380</v>
      </c>
      <c r="G607" t="s">
        <v>2243</v>
      </c>
      <c r="H607" t="s">
        <v>820</v>
      </c>
      <c r="I607">
        <v>25331</v>
      </c>
    </row>
    <row r="608" spans="1:9" x14ac:dyDescent="0.35">
      <c r="A608">
        <v>607</v>
      </c>
      <c r="B608" t="s">
        <v>3381</v>
      </c>
      <c r="C608" t="s">
        <v>3382</v>
      </c>
      <c r="D608" t="s">
        <v>3383</v>
      </c>
      <c r="E608" t="s">
        <v>3384</v>
      </c>
      <c r="F608" t="s">
        <v>3385</v>
      </c>
      <c r="G608" t="s">
        <v>3386</v>
      </c>
      <c r="H608" t="s">
        <v>612</v>
      </c>
      <c r="I608">
        <v>29905</v>
      </c>
    </row>
    <row r="609" spans="1:9" x14ac:dyDescent="0.35">
      <c r="A609">
        <v>608</v>
      </c>
      <c r="B609" t="s">
        <v>3387</v>
      </c>
      <c r="C609" t="s">
        <v>3388</v>
      </c>
      <c r="D609" t="s">
        <v>3389</v>
      </c>
      <c r="E609" t="s">
        <v>3390</v>
      </c>
      <c r="F609" t="s">
        <v>3391</v>
      </c>
      <c r="G609" t="s">
        <v>1589</v>
      </c>
      <c r="H609" t="s">
        <v>171</v>
      </c>
      <c r="I609">
        <v>33467</v>
      </c>
    </row>
    <row r="610" spans="1:9" x14ac:dyDescent="0.35">
      <c r="A610">
        <v>609</v>
      </c>
      <c r="B610" t="s">
        <v>3392</v>
      </c>
      <c r="C610" t="s">
        <v>3393</v>
      </c>
      <c r="D610" t="s">
        <v>3394</v>
      </c>
      <c r="E610" t="s">
        <v>3395</v>
      </c>
      <c r="F610" t="s">
        <v>3396</v>
      </c>
      <c r="G610" t="s">
        <v>3355</v>
      </c>
      <c r="H610" t="s">
        <v>354</v>
      </c>
      <c r="I610">
        <v>44505</v>
      </c>
    </row>
    <row r="611" spans="1:9" x14ac:dyDescent="0.35">
      <c r="A611">
        <v>610</v>
      </c>
      <c r="B611" t="s">
        <v>3397</v>
      </c>
      <c r="C611" t="s">
        <v>3398</v>
      </c>
      <c r="D611" t="s">
        <v>3399</v>
      </c>
      <c r="E611" t="s">
        <v>3400</v>
      </c>
      <c r="F611" t="s">
        <v>3401</v>
      </c>
      <c r="G611" t="s">
        <v>87</v>
      </c>
      <c r="H611" t="s">
        <v>88</v>
      </c>
      <c r="I611">
        <v>20404</v>
      </c>
    </row>
    <row r="612" spans="1:9" x14ac:dyDescent="0.35">
      <c r="A612">
        <v>611</v>
      </c>
      <c r="B612" t="s">
        <v>3402</v>
      </c>
      <c r="C612" t="s">
        <v>3403</v>
      </c>
      <c r="D612" t="s">
        <v>3404</v>
      </c>
      <c r="E612" t="s">
        <v>3405</v>
      </c>
      <c r="F612" t="s">
        <v>3406</v>
      </c>
      <c r="G612" t="s">
        <v>322</v>
      </c>
      <c r="H612" t="s">
        <v>246</v>
      </c>
      <c r="I612">
        <v>46221</v>
      </c>
    </row>
    <row r="613" spans="1:9" x14ac:dyDescent="0.35">
      <c r="A613">
        <v>612</v>
      </c>
      <c r="B613" t="s">
        <v>3407</v>
      </c>
      <c r="C613" t="s">
        <v>3408</v>
      </c>
      <c r="D613" t="s">
        <v>3409</v>
      </c>
      <c r="E613" t="s">
        <v>3410</v>
      </c>
      <c r="F613" t="s">
        <v>3411</v>
      </c>
      <c r="G613" t="s">
        <v>1110</v>
      </c>
      <c r="H613" t="s">
        <v>1049</v>
      </c>
      <c r="I613">
        <v>66667</v>
      </c>
    </row>
    <row r="614" spans="1:9" x14ac:dyDescent="0.35">
      <c r="A614">
        <v>613</v>
      </c>
      <c r="B614" t="s">
        <v>1289</v>
      </c>
      <c r="C614" t="s">
        <v>3412</v>
      </c>
      <c r="D614" t="s">
        <v>3413</v>
      </c>
      <c r="E614" t="s">
        <v>3414</v>
      </c>
      <c r="F614" t="s">
        <v>3415</v>
      </c>
      <c r="G614" t="s">
        <v>484</v>
      </c>
      <c r="H614" t="s">
        <v>109</v>
      </c>
      <c r="I614">
        <v>92196</v>
      </c>
    </row>
    <row r="615" spans="1:9" x14ac:dyDescent="0.35">
      <c r="A615">
        <v>614</v>
      </c>
      <c r="B615" t="s">
        <v>3416</v>
      </c>
      <c r="C615" t="s">
        <v>3417</v>
      </c>
      <c r="D615" t="s">
        <v>3418</v>
      </c>
      <c r="E615" t="s">
        <v>3419</v>
      </c>
      <c r="F615" t="s">
        <v>3420</v>
      </c>
      <c r="G615" t="s">
        <v>3212</v>
      </c>
      <c r="H615" t="s">
        <v>116</v>
      </c>
      <c r="I615">
        <v>75044</v>
      </c>
    </row>
    <row r="616" spans="1:9" x14ac:dyDescent="0.35">
      <c r="A616">
        <v>615</v>
      </c>
      <c r="B616" t="s">
        <v>3421</v>
      </c>
      <c r="C616" t="s">
        <v>3422</v>
      </c>
      <c r="D616" t="s">
        <v>3423</v>
      </c>
      <c r="E616" t="s">
        <v>3424</v>
      </c>
      <c r="F616" t="s">
        <v>3425</v>
      </c>
      <c r="G616" t="s">
        <v>87</v>
      </c>
      <c r="H616" t="s">
        <v>88</v>
      </c>
      <c r="I616">
        <v>20566</v>
      </c>
    </row>
    <row r="617" spans="1:9" x14ac:dyDescent="0.35">
      <c r="A617">
        <v>616</v>
      </c>
      <c r="B617" t="s">
        <v>3426</v>
      </c>
      <c r="C617" t="s">
        <v>226</v>
      </c>
      <c r="D617" t="s">
        <v>3427</v>
      </c>
      <c r="E617" t="s">
        <v>3428</v>
      </c>
      <c r="F617" t="s">
        <v>3429</v>
      </c>
      <c r="G617" t="s">
        <v>3430</v>
      </c>
      <c r="H617" t="s">
        <v>455</v>
      </c>
      <c r="I617">
        <v>49510</v>
      </c>
    </row>
    <row r="618" spans="1:9" x14ac:dyDescent="0.35">
      <c r="A618">
        <v>617</v>
      </c>
      <c r="B618" t="s">
        <v>3431</v>
      </c>
      <c r="C618" t="s">
        <v>3432</v>
      </c>
      <c r="D618" t="s">
        <v>3433</v>
      </c>
      <c r="E618" t="s">
        <v>3434</v>
      </c>
      <c r="F618" t="s">
        <v>3435</v>
      </c>
      <c r="G618" t="s">
        <v>1523</v>
      </c>
      <c r="H618" t="s">
        <v>246</v>
      </c>
      <c r="I618">
        <v>47719</v>
      </c>
    </row>
    <row r="619" spans="1:9" x14ac:dyDescent="0.35">
      <c r="A619">
        <v>618</v>
      </c>
      <c r="B619" t="s">
        <v>3436</v>
      </c>
      <c r="C619" t="s">
        <v>3437</v>
      </c>
      <c r="D619" t="s">
        <v>3438</v>
      </c>
      <c r="E619" t="s">
        <v>3439</v>
      </c>
      <c r="F619" t="s">
        <v>3440</v>
      </c>
      <c r="G619" t="s">
        <v>3082</v>
      </c>
      <c r="H619" t="s">
        <v>225</v>
      </c>
      <c r="I619">
        <v>37914</v>
      </c>
    </row>
    <row r="620" spans="1:9" x14ac:dyDescent="0.35">
      <c r="A620">
        <v>619</v>
      </c>
      <c r="B620" t="s">
        <v>3441</v>
      </c>
      <c r="C620" t="s">
        <v>3442</v>
      </c>
      <c r="D620" t="s">
        <v>3443</v>
      </c>
      <c r="E620" t="s">
        <v>3444</v>
      </c>
      <c r="F620" t="s">
        <v>3445</v>
      </c>
      <c r="G620" t="s">
        <v>484</v>
      </c>
      <c r="H620" t="s">
        <v>109</v>
      </c>
      <c r="I620">
        <v>92170</v>
      </c>
    </row>
    <row r="621" spans="1:9" x14ac:dyDescent="0.35">
      <c r="A621">
        <v>620</v>
      </c>
      <c r="B621" t="s">
        <v>1989</v>
      </c>
      <c r="C621" t="s">
        <v>3446</v>
      </c>
      <c r="D621" t="s">
        <v>3447</v>
      </c>
      <c r="E621" t="s">
        <v>3448</v>
      </c>
      <c r="F621" t="s">
        <v>3449</v>
      </c>
      <c r="G621" t="s">
        <v>3450</v>
      </c>
      <c r="H621" t="s">
        <v>980</v>
      </c>
      <c r="I621">
        <v>6859</v>
      </c>
    </row>
    <row r="622" spans="1:9" x14ac:dyDescent="0.35">
      <c r="A622">
        <v>621</v>
      </c>
      <c r="B622" t="s">
        <v>3451</v>
      </c>
      <c r="C622" t="s">
        <v>3452</v>
      </c>
      <c r="D622" t="s">
        <v>3453</v>
      </c>
      <c r="E622" t="s">
        <v>3454</v>
      </c>
      <c r="F622" t="s">
        <v>3455</v>
      </c>
      <c r="G622" t="s">
        <v>422</v>
      </c>
      <c r="H622" t="s">
        <v>423</v>
      </c>
      <c r="I622">
        <v>57110</v>
      </c>
    </row>
    <row r="623" spans="1:9" x14ac:dyDescent="0.35">
      <c r="A623">
        <v>622</v>
      </c>
      <c r="B623" t="s">
        <v>3456</v>
      </c>
      <c r="C623" t="s">
        <v>3457</v>
      </c>
      <c r="D623" t="s">
        <v>3458</v>
      </c>
      <c r="E623" t="s">
        <v>3459</v>
      </c>
      <c r="F623" t="s">
        <v>3460</v>
      </c>
      <c r="G623" t="s">
        <v>399</v>
      </c>
      <c r="H623" t="s">
        <v>400</v>
      </c>
      <c r="I623">
        <v>55417</v>
      </c>
    </row>
    <row r="624" spans="1:9" x14ac:dyDescent="0.35">
      <c r="A624">
        <v>623</v>
      </c>
      <c r="B624" t="s">
        <v>3461</v>
      </c>
      <c r="C624" t="s">
        <v>3462</v>
      </c>
      <c r="D624" t="s">
        <v>3463</v>
      </c>
      <c r="E624" t="s">
        <v>3464</v>
      </c>
      <c r="F624" t="s">
        <v>3465</v>
      </c>
      <c r="G624" t="s">
        <v>406</v>
      </c>
      <c r="H624" t="s">
        <v>116</v>
      </c>
      <c r="I624">
        <v>76192</v>
      </c>
    </row>
    <row r="625" spans="1:9" x14ac:dyDescent="0.35">
      <c r="A625">
        <v>624</v>
      </c>
      <c r="B625" t="s">
        <v>3466</v>
      </c>
      <c r="C625" t="s">
        <v>3467</v>
      </c>
      <c r="D625" t="s">
        <v>3468</v>
      </c>
      <c r="E625" t="s">
        <v>3469</v>
      </c>
      <c r="F625" t="s">
        <v>3470</v>
      </c>
      <c r="G625" t="s">
        <v>3082</v>
      </c>
      <c r="H625" t="s">
        <v>225</v>
      </c>
      <c r="I625">
        <v>37939</v>
      </c>
    </row>
    <row r="626" spans="1:9" x14ac:dyDescent="0.35">
      <c r="A626">
        <v>625</v>
      </c>
      <c r="B626" t="s">
        <v>3471</v>
      </c>
      <c r="C626" t="s">
        <v>3472</v>
      </c>
      <c r="D626" t="s">
        <v>3473</v>
      </c>
      <c r="E626" t="s">
        <v>3474</v>
      </c>
      <c r="F626" t="s">
        <v>3475</v>
      </c>
      <c r="G626" t="s">
        <v>826</v>
      </c>
      <c r="H626" t="s">
        <v>827</v>
      </c>
      <c r="I626">
        <v>63169</v>
      </c>
    </row>
    <row r="627" spans="1:9" x14ac:dyDescent="0.35">
      <c r="A627">
        <v>626</v>
      </c>
      <c r="B627" t="s">
        <v>3476</v>
      </c>
      <c r="C627" t="s">
        <v>3477</v>
      </c>
      <c r="D627" t="s">
        <v>3478</v>
      </c>
      <c r="E627" t="s">
        <v>3479</v>
      </c>
      <c r="F627" t="s">
        <v>3480</v>
      </c>
      <c r="G627" t="s">
        <v>3481</v>
      </c>
      <c r="H627" t="s">
        <v>380</v>
      </c>
      <c r="I627">
        <v>18505</v>
      </c>
    </row>
    <row r="628" spans="1:9" x14ac:dyDescent="0.35">
      <c r="A628">
        <v>627</v>
      </c>
      <c r="B628" t="s">
        <v>3482</v>
      </c>
      <c r="C628" t="s">
        <v>3483</v>
      </c>
      <c r="D628" t="s">
        <v>3484</v>
      </c>
      <c r="E628" t="s">
        <v>3485</v>
      </c>
      <c r="F628" t="s">
        <v>3486</v>
      </c>
      <c r="G628" t="s">
        <v>127</v>
      </c>
      <c r="H628" t="s">
        <v>128</v>
      </c>
      <c r="I628">
        <v>73119</v>
      </c>
    </row>
    <row r="629" spans="1:9" x14ac:dyDescent="0.35">
      <c r="A629">
        <v>628</v>
      </c>
      <c r="B629" t="s">
        <v>3487</v>
      </c>
      <c r="C629" t="s">
        <v>3488</v>
      </c>
      <c r="D629" t="s">
        <v>3489</v>
      </c>
      <c r="E629" t="s">
        <v>3490</v>
      </c>
      <c r="F629" t="s">
        <v>3491</v>
      </c>
      <c r="G629" t="s">
        <v>1535</v>
      </c>
      <c r="H629" t="s">
        <v>212</v>
      </c>
      <c r="I629">
        <v>52804</v>
      </c>
    </row>
    <row r="630" spans="1:9" x14ac:dyDescent="0.35">
      <c r="A630">
        <v>629</v>
      </c>
      <c r="B630" t="s">
        <v>3492</v>
      </c>
      <c r="C630" t="s">
        <v>3493</v>
      </c>
      <c r="D630" t="s">
        <v>3494</v>
      </c>
      <c r="E630" t="s">
        <v>3495</v>
      </c>
      <c r="F630" t="s">
        <v>3496</v>
      </c>
      <c r="G630" t="s">
        <v>618</v>
      </c>
      <c r="H630" t="s">
        <v>612</v>
      </c>
      <c r="I630">
        <v>29305</v>
      </c>
    </row>
    <row r="631" spans="1:9" x14ac:dyDescent="0.35">
      <c r="A631">
        <v>630</v>
      </c>
      <c r="B631" t="s">
        <v>3497</v>
      </c>
      <c r="C631" t="s">
        <v>3498</v>
      </c>
      <c r="D631" t="s">
        <v>3499</v>
      </c>
      <c r="E631" t="s">
        <v>3500</v>
      </c>
      <c r="F631" t="s">
        <v>3501</v>
      </c>
      <c r="G631" t="s">
        <v>3502</v>
      </c>
      <c r="H631" t="s">
        <v>109</v>
      </c>
      <c r="I631">
        <v>94975</v>
      </c>
    </row>
    <row r="632" spans="1:9" x14ac:dyDescent="0.35">
      <c r="A632">
        <v>631</v>
      </c>
      <c r="B632" t="s">
        <v>3503</v>
      </c>
      <c r="C632" t="s">
        <v>3504</v>
      </c>
      <c r="D632" t="s">
        <v>3505</v>
      </c>
      <c r="E632" t="s">
        <v>3506</v>
      </c>
      <c r="F632" t="s">
        <v>3507</v>
      </c>
      <c r="G632" t="s">
        <v>687</v>
      </c>
      <c r="H632" t="s">
        <v>109</v>
      </c>
      <c r="I632">
        <v>90805</v>
      </c>
    </row>
    <row r="633" spans="1:9" x14ac:dyDescent="0.35">
      <c r="A633">
        <v>632</v>
      </c>
      <c r="B633" t="s">
        <v>3508</v>
      </c>
      <c r="C633" t="s">
        <v>3509</v>
      </c>
      <c r="D633" t="s">
        <v>3510</v>
      </c>
      <c r="E633" t="s">
        <v>3511</v>
      </c>
      <c r="F633" t="s">
        <v>3512</v>
      </c>
      <c r="G633" t="s">
        <v>1023</v>
      </c>
      <c r="H633" t="s">
        <v>212</v>
      </c>
      <c r="I633">
        <v>50362</v>
      </c>
    </row>
    <row r="634" spans="1:9" x14ac:dyDescent="0.35">
      <c r="A634">
        <v>633</v>
      </c>
      <c r="B634" t="s">
        <v>3513</v>
      </c>
      <c r="C634" t="s">
        <v>3514</v>
      </c>
      <c r="D634" t="s">
        <v>3515</v>
      </c>
      <c r="E634" t="s">
        <v>3516</v>
      </c>
      <c r="F634" t="s">
        <v>3517</v>
      </c>
      <c r="G634" t="s">
        <v>3212</v>
      </c>
      <c r="H634" t="s">
        <v>116</v>
      </c>
      <c r="I634">
        <v>75049</v>
      </c>
    </row>
    <row r="635" spans="1:9" x14ac:dyDescent="0.35">
      <c r="A635">
        <v>634</v>
      </c>
      <c r="B635" t="s">
        <v>3518</v>
      </c>
      <c r="C635" t="s">
        <v>3519</v>
      </c>
      <c r="D635" t="s">
        <v>3520</v>
      </c>
      <c r="E635" t="s">
        <v>3521</v>
      </c>
      <c r="F635" t="s">
        <v>3522</v>
      </c>
      <c r="G635" t="s">
        <v>1012</v>
      </c>
      <c r="H635" t="s">
        <v>661</v>
      </c>
      <c r="I635">
        <v>35295</v>
      </c>
    </row>
    <row r="636" spans="1:9" x14ac:dyDescent="0.35">
      <c r="A636">
        <v>635</v>
      </c>
      <c r="B636" t="s">
        <v>3523</v>
      </c>
      <c r="C636" t="s">
        <v>3524</v>
      </c>
      <c r="D636" t="s">
        <v>3525</v>
      </c>
      <c r="E636" t="s">
        <v>3526</v>
      </c>
      <c r="F636" t="s">
        <v>3527</v>
      </c>
      <c r="G636" t="s">
        <v>819</v>
      </c>
      <c r="H636" t="s">
        <v>820</v>
      </c>
      <c r="I636">
        <v>25770</v>
      </c>
    </row>
    <row r="637" spans="1:9" x14ac:dyDescent="0.35">
      <c r="A637">
        <v>636</v>
      </c>
      <c r="B637" t="s">
        <v>3528</v>
      </c>
      <c r="C637" t="s">
        <v>3529</v>
      </c>
      <c r="D637" t="s">
        <v>3530</v>
      </c>
      <c r="E637" t="s">
        <v>3531</v>
      </c>
      <c r="F637" t="s">
        <v>3532</v>
      </c>
      <c r="G637" t="s">
        <v>1684</v>
      </c>
      <c r="H637" t="s">
        <v>95</v>
      </c>
      <c r="I637">
        <v>12325</v>
      </c>
    </row>
    <row r="638" spans="1:9" x14ac:dyDescent="0.35">
      <c r="A638">
        <v>637</v>
      </c>
      <c r="B638" t="s">
        <v>3533</v>
      </c>
      <c r="C638" t="s">
        <v>3534</v>
      </c>
      <c r="D638" t="s">
        <v>3535</v>
      </c>
      <c r="E638" t="s">
        <v>3536</v>
      </c>
      <c r="F638" t="s">
        <v>3537</v>
      </c>
      <c r="G638" t="s">
        <v>1523</v>
      </c>
      <c r="H638" t="s">
        <v>246</v>
      </c>
      <c r="I638">
        <v>47719</v>
      </c>
    </row>
    <row r="639" spans="1:9" x14ac:dyDescent="0.35">
      <c r="A639">
        <v>638</v>
      </c>
      <c r="B639" t="s">
        <v>3538</v>
      </c>
      <c r="C639" t="s">
        <v>3539</v>
      </c>
      <c r="D639" t="s">
        <v>3540</v>
      </c>
      <c r="E639" t="s">
        <v>3541</v>
      </c>
      <c r="F639" t="s">
        <v>3542</v>
      </c>
      <c r="G639" t="s">
        <v>845</v>
      </c>
      <c r="H639" t="s">
        <v>95</v>
      </c>
      <c r="I639">
        <v>12262</v>
      </c>
    </row>
    <row r="640" spans="1:9" x14ac:dyDescent="0.35">
      <c r="A640">
        <v>639</v>
      </c>
      <c r="B640" t="s">
        <v>3543</v>
      </c>
      <c r="C640" t="s">
        <v>3544</v>
      </c>
      <c r="D640" t="s">
        <v>3545</v>
      </c>
      <c r="E640" t="s">
        <v>3546</v>
      </c>
      <c r="F640" t="s">
        <v>3547</v>
      </c>
      <c r="G640" t="s">
        <v>593</v>
      </c>
      <c r="H640" t="s">
        <v>594</v>
      </c>
      <c r="I640">
        <v>97211</v>
      </c>
    </row>
    <row r="641" spans="1:9" x14ac:dyDescent="0.35">
      <c r="A641">
        <v>640</v>
      </c>
      <c r="B641" t="s">
        <v>1605</v>
      </c>
      <c r="C641" t="s">
        <v>3548</v>
      </c>
      <c r="D641" t="s">
        <v>3549</v>
      </c>
      <c r="E641" t="s">
        <v>3550</v>
      </c>
      <c r="F641" t="s">
        <v>3551</v>
      </c>
      <c r="G641" t="s">
        <v>1972</v>
      </c>
      <c r="H641" t="s">
        <v>109</v>
      </c>
      <c r="I641">
        <v>93399</v>
      </c>
    </row>
    <row r="642" spans="1:9" x14ac:dyDescent="0.35">
      <c r="A642">
        <v>641</v>
      </c>
      <c r="B642" t="s">
        <v>3552</v>
      </c>
      <c r="C642" t="s">
        <v>3553</v>
      </c>
      <c r="D642" t="s">
        <v>3554</v>
      </c>
      <c r="E642" t="s">
        <v>3555</v>
      </c>
      <c r="F642" t="s">
        <v>3556</v>
      </c>
      <c r="G642" t="s">
        <v>2203</v>
      </c>
      <c r="H642" t="s">
        <v>171</v>
      </c>
      <c r="I642">
        <v>33142</v>
      </c>
    </row>
    <row r="643" spans="1:9" x14ac:dyDescent="0.35">
      <c r="A643">
        <v>642</v>
      </c>
      <c r="B643" t="s">
        <v>3557</v>
      </c>
      <c r="C643" t="s">
        <v>3558</v>
      </c>
      <c r="D643" t="s">
        <v>3559</v>
      </c>
      <c r="E643" t="s">
        <v>3560</v>
      </c>
      <c r="F643" t="s">
        <v>3561</v>
      </c>
      <c r="G643" t="s">
        <v>2156</v>
      </c>
      <c r="H643" t="s">
        <v>164</v>
      </c>
      <c r="I643">
        <v>22217</v>
      </c>
    </row>
    <row r="644" spans="1:9" x14ac:dyDescent="0.35">
      <c r="A644">
        <v>643</v>
      </c>
      <c r="B644" t="s">
        <v>3562</v>
      </c>
      <c r="C644" t="s">
        <v>3563</v>
      </c>
      <c r="D644" t="s">
        <v>3564</v>
      </c>
      <c r="E644" t="s">
        <v>3565</v>
      </c>
      <c r="F644" t="s">
        <v>3566</v>
      </c>
      <c r="G644" t="s">
        <v>929</v>
      </c>
      <c r="H644" t="s">
        <v>930</v>
      </c>
      <c r="I644">
        <v>40287</v>
      </c>
    </row>
    <row r="645" spans="1:9" x14ac:dyDescent="0.35">
      <c r="A645">
        <v>644</v>
      </c>
      <c r="B645" t="s">
        <v>3567</v>
      </c>
      <c r="C645" t="s">
        <v>3568</v>
      </c>
      <c r="D645" t="s">
        <v>3569</v>
      </c>
      <c r="E645" t="s">
        <v>3570</v>
      </c>
      <c r="F645" t="s">
        <v>3571</v>
      </c>
      <c r="G645" t="s">
        <v>744</v>
      </c>
      <c r="H645" t="s">
        <v>116</v>
      </c>
      <c r="I645">
        <v>77271</v>
      </c>
    </row>
    <row r="646" spans="1:9" x14ac:dyDescent="0.35">
      <c r="A646">
        <v>645</v>
      </c>
      <c r="B646" t="s">
        <v>3572</v>
      </c>
      <c r="C646" t="s">
        <v>3573</v>
      </c>
      <c r="D646" t="s">
        <v>3574</v>
      </c>
      <c r="E646" t="s">
        <v>3575</v>
      </c>
      <c r="F646" t="s">
        <v>3576</v>
      </c>
      <c r="G646" t="s">
        <v>1194</v>
      </c>
      <c r="H646" t="s">
        <v>116</v>
      </c>
      <c r="I646">
        <v>79945</v>
      </c>
    </row>
    <row r="647" spans="1:9" x14ac:dyDescent="0.35">
      <c r="A647">
        <v>646</v>
      </c>
      <c r="B647" t="s">
        <v>3577</v>
      </c>
      <c r="C647" t="s">
        <v>3578</v>
      </c>
      <c r="D647" t="s">
        <v>3579</v>
      </c>
      <c r="E647" t="s">
        <v>3580</v>
      </c>
      <c r="F647" t="s">
        <v>3581</v>
      </c>
      <c r="G647" t="s">
        <v>328</v>
      </c>
      <c r="H647" t="s">
        <v>329</v>
      </c>
      <c r="I647">
        <v>84110</v>
      </c>
    </row>
    <row r="648" spans="1:9" x14ac:dyDescent="0.35">
      <c r="A648">
        <v>647</v>
      </c>
      <c r="B648" t="s">
        <v>3582</v>
      </c>
      <c r="C648" t="s">
        <v>3583</v>
      </c>
      <c r="D648" t="s">
        <v>3584</v>
      </c>
      <c r="E648" t="s">
        <v>3585</v>
      </c>
      <c r="F648" t="s">
        <v>3586</v>
      </c>
      <c r="G648" t="s">
        <v>218</v>
      </c>
      <c r="H648" t="s">
        <v>116</v>
      </c>
      <c r="I648">
        <v>75210</v>
      </c>
    </row>
    <row r="649" spans="1:9" x14ac:dyDescent="0.35">
      <c r="A649">
        <v>648</v>
      </c>
      <c r="B649" t="s">
        <v>3587</v>
      </c>
      <c r="C649" t="s">
        <v>3588</v>
      </c>
      <c r="D649" t="s">
        <v>3589</v>
      </c>
      <c r="E649" t="s">
        <v>3590</v>
      </c>
      <c r="F649" t="s">
        <v>3591</v>
      </c>
      <c r="G649" t="s">
        <v>744</v>
      </c>
      <c r="H649" t="s">
        <v>116</v>
      </c>
      <c r="I649">
        <v>77266</v>
      </c>
    </row>
    <row r="650" spans="1:9" x14ac:dyDescent="0.35">
      <c r="A650">
        <v>649</v>
      </c>
      <c r="B650" t="s">
        <v>3592</v>
      </c>
      <c r="C650" t="s">
        <v>3593</v>
      </c>
      <c r="D650" t="s">
        <v>3594</v>
      </c>
      <c r="E650" t="s">
        <v>3595</v>
      </c>
      <c r="F650" t="s">
        <v>3596</v>
      </c>
      <c r="G650" t="s">
        <v>342</v>
      </c>
      <c r="H650" t="s">
        <v>109</v>
      </c>
      <c r="I650">
        <v>91186</v>
      </c>
    </row>
    <row r="651" spans="1:9" x14ac:dyDescent="0.35">
      <c r="A651">
        <v>650</v>
      </c>
      <c r="B651" t="s">
        <v>3597</v>
      </c>
      <c r="C651" t="s">
        <v>3598</v>
      </c>
      <c r="D651" t="s">
        <v>3599</v>
      </c>
      <c r="E651" t="s">
        <v>3600</v>
      </c>
      <c r="F651" t="s">
        <v>3601</v>
      </c>
      <c r="G651" t="s">
        <v>3602</v>
      </c>
      <c r="H651" t="s">
        <v>239</v>
      </c>
      <c r="I651">
        <v>89714</v>
      </c>
    </row>
    <row r="652" spans="1:9" x14ac:dyDescent="0.35">
      <c r="A652">
        <v>651</v>
      </c>
      <c r="B652" t="s">
        <v>3603</v>
      </c>
      <c r="C652" t="s">
        <v>3604</v>
      </c>
      <c r="D652" t="s">
        <v>3605</v>
      </c>
      <c r="E652" t="s">
        <v>3606</v>
      </c>
      <c r="F652" t="s">
        <v>3607</v>
      </c>
      <c r="G652" t="s">
        <v>3608</v>
      </c>
      <c r="H652" t="s">
        <v>455</v>
      </c>
      <c r="I652">
        <v>48335</v>
      </c>
    </row>
    <row r="653" spans="1:9" x14ac:dyDescent="0.35">
      <c r="A653">
        <v>652</v>
      </c>
      <c r="B653" t="s">
        <v>3609</v>
      </c>
      <c r="C653" t="s">
        <v>3610</v>
      </c>
      <c r="D653" t="s">
        <v>3611</v>
      </c>
      <c r="E653" t="s">
        <v>3612</v>
      </c>
      <c r="F653" t="s">
        <v>3613</v>
      </c>
      <c r="G653" t="s">
        <v>716</v>
      </c>
      <c r="H653" t="s">
        <v>109</v>
      </c>
      <c r="I653">
        <v>94250</v>
      </c>
    </row>
    <row r="654" spans="1:9" x14ac:dyDescent="0.35">
      <c r="A654">
        <v>653</v>
      </c>
      <c r="B654" t="s">
        <v>3614</v>
      </c>
      <c r="C654" t="s">
        <v>3615</v>
      </c>
      <c r="D654" t="s">
        <v>3616</v>
      </c>
      <c r="E654" t="s">
        <v>3617</v>
      </c>
      <c r="F654" t="s">
        <v>3618</v>
      </c>
      <c r="G654" t="s">
        <v>1431</v>
      </c>
      <c r="H654" t="s">
        <v>87</v>
      </c>
      <c r="I654">
        <v>99252</v>
      </c>
    </row>
    <row r="655" spans="1:9" x14ac:dyDescent="0.35">
      <c r="A655">
        <v>654</v>
      </c>
      <c r="B655" t="s">
        <v>3619</v>
      </c>
      <c r="C655" t="s">
        <v>3620</v>
      </c>
      <c r="D655" t="s">
        <v>3621</v>
      </c>
      <c r="E655" t="s">
        <v>3622</v>
      </c>
      <c r="F655" t="s">
        <v>3623</v>
      </c>
      <c r="G655" t="s">
        <v>737</v>
      </c>
      <c r="H655" t="s">
        <v>738</v>
      </c>
      <c r="I655">
        <v>28215</v>
      </c>
    </row>
    <row r="656" spans="1:9" x14ac:dyDescent="0.35">
      <c r="A656">
        <v>655</v>
      </c>
      <c r="B656" t="s">
        <v>3624</v>
      </c>
      <c r="C656" t="s">
        <v>3625</v>
      </c>
      <c r="D656" t="s">
        <v>3626</v>
      </c>
      <c r="E656" t="s">
        <v>3627</v>
      </c>
      <c r="F656" t="s">
        <v>3628</v>
      </c>
      <c r="G656" t="s">
        <v>826</v>
      </c>
      <c r="H656" t="s">
        <v>827</v>
      </c>
      <c r="I656">
        <v>63126</v>
      </c>
    </row>
    <row r="657" spans="1:9" x14ac:dyDescent="0.35">
      <c r="A657">
        <v>656</v>
      </c>
      <c r="B657" t="s">
        <v>3629</v>
      </c>
      <c r="C657" t="s">
        <v>3630</v>
      </c>
      <c r="D657" t="s">
        <v>3631</v>
      </c>
      <c r="E657" t="s">
        <v>3632</v>
      </c>
      <c r="F657" t="s">
        <v>3633</v>
      </c>
      <c r="G657" t="s">
        <v>386</v>
      </c>
      <c r="H657" t="s">
        <v>304</v>
      </c>
      <c r="I657">
        <v>62764</v>
      </c>
    </row>
    <row r="658" spans="1:9" x14ac:dyDescent="0.35">
      <c r="A658">
        <v>657</v>
      </c>
      <c r="B658" t="s">
        <v>3634</v>
      </c>
      <c r="C658" t="s">
        <v>3635</v>
      </c>
      <c r="D658" t="s">
        <v>3636</v>
      </c>
      <c r="E658" t="s">
        <v>3637</v>
      </c>
      <c r="F658" t="s">
        <v>3638</v>
      </c>
      <c r="G658" t="s">
        <v>1035</v>
      </c>
      <c r="H658" t="s">
        <v>1036</v>
      </c>
      <c r="I658">
        <v>19897</v>
      </c>
    </row>
    <row r="659" spans="1:9" x14ac:dyDescent="0.35">
      <c r="A659">
        <v>658</v>
      </c>
      <c r="B659" t="s">
        <v>3639</v>
      </c>
      <c r="C659" t="s">
        <v>3640</v>
      </c>
      <c r="D659" t="s">
        <v>3641</v>
      </c>
      <c r="E659" t="s">
        <v>3642</v>
      </c>
      <c r="F659" t="s">
        <v>3643</v>
      </c>
      <c r="G659" t="s">
        <v>2156</v>
      </c>
      <c r="H659" t="s">
        <v>164</v>
      </c>
      <c r="I659">
        <v>22212</v>
      </c>
    </row>
    <row r="660" spans="1:9" x14ac:dyDescent="0.35">
      <c r="A660">
        <v>659</v>
      </c>
      <c r="B660" t="s">
        <v>3644</v>
      </c>
      <c r="C660" t="s">
        <v>3645</v>
      </c>
      <c r="D660" t="s">
        <v>3646</v>
      </c>
      <c r="E660" t="s">
        <v>3647</v>
      </c>
      <c r="F660" t="s">
        <v>3648</v>
      </c>
      <c r="G660" t="s">
        <v>1283</v>
      </c>
      <c r="H660" t="s">
        <v>116</v>
      </c>
      <c r="I660">
        <v>79118</v>
      </c>
    </row>
    <row r="661" spans="1:9" x14ac:dyDescent="0.35">
      <c r="A661">
        <v>660</v>
      </c>
      <c r="B661" t="s">
        <v>3649</v>
      </c>
      <c r="C661" t="s">
        <v>3650</v>
      </c>
      <c r="D661" t="s">
        <v>3651</v>
      </c>
      <c r="E661" t="s">
        <v>3652</v>
      </c>
      <c r="F661" t="s">
        <v>3653</v>
      </c>
      <c r="G661" t="s">
        <v>127</v>
      </c>
      <c r="H661" t="s">
        <v>128</v>
      </c>
      <c r="I661">
        <v>73142</v>
      </c>
    </row>
    <row r="662" spans="1:9" x14ac:dyDescent="0.35">
      <c r="A662">
        <v>661</v>
      </c>
      <c r="B662" t="s">
        <v>3654</v>
      </c>
      <c r="C662" t="s">
        <v>3655</v>
      </c>
      <c r="D662" t="s">
        <v>3656</v>
      </c>
      <c r="E662" t="s">
        <v>3657</v>
      </c>
      <c r="F662" t="s">
        <v>3658</v>
      </c>
      <c r="G662" t="s">
        <v>2774</v>
      </c>
      <c r="H662" t="s">
        <v>2301</v>
      </c>
      <c r="I662">
        <v>58122</v>
      </c>
    </row>
    <row r="663" spans="1:9" x14ac:dyDescent="0.35">
      <c r="A663">
        <v>662</v>
      </c>
      <c r="B663" t="s">
        <v>3659</v>
      </c>
      <c r="C663" t="s">
        <v>3660</v>
      </c>
      <c r="D663" t="s">
        <v>3661</v>
      </c>
      <c r="E663" t="s">
        <v>3662</v>
      </c>
      <c r="F663" t="s">
        <v>3663</v>
      </c>
      <c r="G663" t="s">
        <v>101</v>
      </c>
      <c r="H663" t="s">
        <v>102</v>
      </c>
      <c r="I663">
        <v>30340</v>
      </c>
    </row>
    <row r="664" spans="1:9" x14ac:dyDescent="0.35">
      <c r="A664">
        <v>663</v>
      </c>
      <c r="B664" t="s">
        <v>3664</v>
      </c>
      <c r="C664" t="s">
        <v>3665</v>
      </c>
      <c r="D664" t="s">
        <v>3666</v>
      </c>
      <c r="E664" t="s">
        <v>3667</v>
      </c>
      <c r="F664" t="s">
        <v>3668</v>
      </c>
      <c r="G664" t="s">
        <v>3669</v>
      </c>
      <c r="H664" t="s">
        <v>171</v>
      </c>
      <c r="I664">
        <v>33884</v>
      </c>
    </row>
    <row r="665" spans="1:9" x14ac:dyDescent="0.35">
      <c r="A665">
        <v>664</v>
      </c>
      <c r="B665" t="s">
        <v>3670</v>
      </c>
      <c r="C665" t="s">
        <v>3671</v>
      </c>
      <c r="D665" t="s">
        <v>3672</v>
      </c>
      <c r="E665" t="s">
        <v>3673</v>
      </c>
      <c r="F665" t="s">
        <v>3674</v>
      </c>
      <c r="G665" t="s">
        <v>1048</v>
      </c>
      <c r="H665" t="s">
        <v>1049</v>
      </c>
      <c r="I665">
        <v>66205</v>
      </c>
    </row>
    <row r="666" spans="1:9" x14ac:dyDescent="0.35">
      <c r="A666">
        <v>665</v>
      </c>
      <c r="B666" t="s">
        <v>3675</v>
      </c>
      <c r="C666" t="s">
        <v>3676</v>
      </c>
      <c r="D666" t="s">
        <v>3677</v>
      </c>
      <c r="E666" t="s">
        <v>3678</v>
      </c>
      <c r="F666" t="s">
        <v>3679</v>
      </c>
      <c r="G666" t="s">
        <v>3680</v>
      </c>
      <c r="H666" t="s">
        <v>361</v>
      </c>
      <c r="I666">
        <v>80525</v>
      </c>
    </row>
    <row r="667" spans="1:9" x14ac:dyDescent="0.35">
      <c r="A667">
        <v>666</v>
      </c>
      <c r="B667" t="s">
        <v>3681</v>
      </c>
      <c r="C667" t="s">
        <v>3682</v>
      </c>
      <c r="D667" t="s">
        <v>3683</v>
      </c>
      <c r="E667" t="s">
        <v>3684</v>
      </c>
      <c r="F667" t="s">
        <v>3685</v>
      </c>
      <c r="G667" t="s">
        <v>737</v>
      </c>
      <c r="H667" t="s">
        <v>738</v>
      </c>
      <c r="I667">
        <v>28220</v>
      </c>
    </row>
    <row r="668" spans="1:9" x14ac:dyDescent="0.35">
      <c r="A668">
        <v>667</v>
      </c>
      <c r="B668" t="s">
        <v>2842</v>
      </c>
      <c r="C668" t="s">
        <v>3686</v>
      </c>
      <c r="D668" t="s">
        <v>3687</v>
      </c>
      <c r="E668" t="s">
        <v>3688</v>
      </c>
      <c r="F668" t="s">
        <v>3689</v>
      </c>
      <c r="G668" t="s">
        <v>2010</v>
      </c>
      <c r="H668" t="s">
        <v>387</v>
      </c>
      <c r="I668">
        <v>2283</v>
      </c>
    </row>
    <row r="669" spans="1:9" x14ac:dyDescent="0.35">
      <c r="A669">
        <v>668</v>
      </c>
      <c r="B669" t="s">
        <v>3690</v>
      </c>
      <c r="C669" t="s">
        <v>3691</v>
      </c>
      <c r="D669" t="s">
        <v>3692</v>
      </c>
      <c r="E669" t="s">
        <v>3693</v>
      </c>
      <c r="F669" t="s">
        <v>3694</v>
      </c>
      <c r="G669" t="s">
        <v>780</v>
      </c>
      <c r="H669" t="s">
        <v>116</v>
      </c>
      <c r="I669">
        <v>78250</v>
      </c>
    </row>
    <row r="670" spans="1:9" x14ac:dyDescent="0.35">
      <c r="A670">
        <v>669</v>
      </c>
      <c r="B670" t="s">
        <v>3695</v>
      </c>
      <c r="C670" t="s">
        <v>3696</v>
      </c>
      <c r="D670" t="s">
        <v>3697</v>
      </c>
      <c r="E670" t="s">
        <v>3698</v>
      </c>
      <c r="F670" t="s">
        <v>3699</v>
      </c>
      <c r="G670" t="s">
        <v>744</v>
      </c>
      <c r="H670" t="s">
        <v>116</v>
      </c>
      <c r="I670">
        <v>77055</v>
      </c>
    </row>
    <row r="671" spans="1:9" x14ac:dyDescent="0.35">
      <c r="A671">
        <v>670</v>
      </c>
      <c r="B671" t="s">
        <v>3700</v>
      </c>
      <c r="C671" t="s">
        <v>3701</v>
      </c>
      <c r="D671" t="s">
        <v>3702</v>
      </c>
      <c r="E671" t="s">
        <v>3703</v>
      </c>
      <c r="F671" t="s">
        <v>3704</v>
      </c>
      <c r="G671" t="s">
        <v>2502</v>
      </c>
      <c r="H671" t="s">
        <v>95</v>
      </c>
      <c r="I671">
        <v>11355</v>
      </c>
    </row>
    <row r="672" spans="1:9" x14ac:dyDescent="0.35">
      <c r="A672">
        <v>671</v>
      </c>
      <c r="B672" t="s">
        <v>3705</v>
      </c>
      <c r="C672" t="s">
        <v>3706</v>
      </c>
      <c r="D672" t="s">
        <v>3707</v>
      </c>
      <c r="E672" t="s">
        <v>3708</v>
      </c>
      <c r="F672" t="s">
        <v>3709</v>
      </c>
      <c r="G672" t="s">
        <v>466</v>
      </c>
      <c r="H672" t="s">
        <v>467</v>
      </c>
      <c r="I672">
        <v>72215</v>
      </c>
    </row>
    <row r="673" spans="1:9" x14ac:dyDescent="0.35">
      <c r="A673">
        <v>672</v>
      </c>
      <c r="B673" t="s">
        <v>3710</v>
      </c>
      <c r="C673" t="s">
        <v>3711</v>
      </c>
      <c r="D673" t="s">
        <v>3712</v>
      </c>
      <c r="E673" t="s">
        <v>3713</v>
      </c>
      <c r="F673" t="s">
        <v>3714</v>
      </c>
      <c r="G673" t="s">
        <v>1485</v>
      </c>
      <c r="H673" t="s">
        <v>738</v>
      </c>
      <c r="I673">
        <v>27150</v>
      </c>
    </row>
    <row r="674" spans="1:9" x14ac:dyDescent="0.35">
      <c r="A674">
        <v>673</v>
      </c>
      <c r="B674" t="s">
        <v>3715</v>
      </c>
      <c r="C674" t="s">
        <v>1787</v>
      </c>
      <c r="D674" t="s">
        <v>3716</v>
      </c>
      <c r="E674" t="s">
        <v>3717</v>
      </c>
      <c r="F674" t="s">
        <v>3718</v>
      </c>
      <c r="G674" t="s">
        <v>845</v>
      </c>
      <c r="H674" t="s">
        <v>95</v>
      </c>
      <c r="I674">
        <v>12232</v>
      </c>
    </row>
    <row r="675" spans="1:9" x14ac:dyDescent="0.35">
      <c r="A675">
        <v>674</v>
      </c>
      <c r="B675" t="s">
        <v>3719</v>
      </c>
      <c r="C675" t="s">
        <v>3720</v>
      </c>
      <c r="D675" t="s">
        <v>3721</v>
      </c>
      <c r="E675" t="s">
        <v>3722</v>
      </c>
      <c r="F675" t="s">
        <v>3723</v>
      </c>
      <c r="G675" t="s">
        <v>134</v>
      </c>
      <c r="H675" t="s">
        <v>95</v>
      </c>
      <c r="I675">
        <v>14609</v>
      </c>
    </row>
    <row r="676" spans="1:9" x14ac:dyDescent="0.35">
      <c r="A676">
        <v>675</v>
      </c>
      <c r="B676" t="s">
        <v>3724</v>
      </c>
      <c r="C676" t="s">
        <v>3725</v>
      </c>
      <c r="D676" t="s">
        <v>3726</v>
      </c>
      <c r="E676" t="s">
        <v>3727</v>
      </c>
      <c r="F676" t="s">
        <v>3728</v>
      </c>
      <c r="G676" t="s">
        <v>826</v>
      </c>
      <c r="H676" t="s">
        <v>827</v>
      </c>
      <c r="I676">
        <v>63121</v>
      </c>
    </row>
    <row r="677" spans="1:9" x14ac:dyDescent="0.35">
      <c r="A677">
        <v>676</v>
      </c>
      <c r="B677" t="s">
        <v>3729</v>
      </c>
      <c r="C677" t="s">
        <v>3730</v>
      </c>
      <c r="D677" t="s">
        <v>3731</v>
      </c>
      <c r="E677" t="s">
        <v>3732</v>
      </c>
      <c r="F677" t="s">
        <v>3733</v>
      </c>
      <c r="G677" t="s">
        <v>2209</v>
      </c>
      <c r="H677" t="s">
        <v>455</v>
      </c>
      <c r="I677">
        <v>49018</v>
      </c>
    </row>
    <row r="678" spans="1:9" x14ac:dyDescent="0.35">
      <c r="A678">
        <v>677</v>
      </c>
      <c r="B678" t="s">
        <v>3734</v>
      </c>
      <c r="C678" t="s">
        <v>3735</v>
      </c>
      <c r="D678" t="s">
        <v>3736</v>
      </c>
      <c r="E678" t="s">
        <v>3737</v>
      </c>
      <c r="F678" t="s">
        <v>3738</v>
      </c>
      <c r="G678" t="s">
        <v>1899</v>
      </c>
      <c r="H678" t="s">
        <v>102</v>
      </c>
      <c r="I678">
        <v>30033</v>
      </c>
    </row>
    <row r="679" spans="1:9" x14ac:dyDescent="0.35">
      <c r="A679">
        <v>678</v>
      </c>
      <c r="B679" t="s">
        <v>3739</v>
      </c>
      <c r="C679" t="s">
        <v>3740</v>
      </c>
      <c r="D679" t="s">
        <v>3741</v>
      </c>
      <c r="E679" t="s">
        <v>3742</v>
      </c>
      <c r="F679" t="s">
        <v>3743</v>
      </c>
      <c r="G679" t="s">
        <v>737</v>
      </c>
      <c r="H679" t="s">
        <v>738</v>
      </c>
      <c r="I679">
        <v>28263</v>
      </c>
    </row>
    <row r="680" spans="1:9" x14ac:dyDescent="0.35">
      <c r="A680">
        <v>679</v>
      </c>
      <c r="B680" t="s">
        <v>3744</v>
      </c>
      <c r="C680" t="s">
        <v>3745</v>
      </c>
      <c r="D680" t="s">
        <v>3746</v>
      </c>
      <c r="E680" t="s">
        <v>3747</v>
      </c>
      <c r="F680" t="s">
        <v>3748</v>
      </c>
      <c r="G680" t="s">
        <v>127</v>
      </c>
      <c r="H680" t="s">
        <v>128</v>
      </c>
      <c r="I680">
        <v>73119</v>
      </c>
    </row>
    <row r="681" spans="1:9" x14ac:dyDescent="0.35">
      <c r="A681">
        <v>680</v>
      </c>
      <c r="B681" t="s">
        <v>3749</v>
      </c>
      <c r="C681" t="s">
        <v>3750</v>
      </c>
      <c r="D681" t="s">
        <v>3751</v>
      </c>
      <c r="E681" t="s">
        <v>3752</v>
      </c>
      <c r="F681" t="s">
        <v>3753</v>
      </c>
      <c r="G681" t="s">
        <v>87</v>
      </c>
      <c r="H681" t="s">
        <v>88</v>
      </c>
      <c r="I681">
        <v>20530</v>
      </c>
    </row>
    <row r="682" spans="1:9" x14ac:dyDescent="0.35">
      <c r="A682">
        <v>681</v>
      </c>
      <c r="B682" t="s">
        <v>1183</v>
      </c>
      <c r="C682" t="s">
        <v>3754</v>
      </c>
      <c r="D682" t="s">
        <v>3755</v>
      </c>
      <c r="E682" t="s">
        <v>3756</v>
      </c>
      <c r="F682" t="s">
        <v>3757</v>
      </c>
      <c r="G682" t="s">
        <v>710</v>
      </c>
      <c r="H682" t="s">
        <v>109</v>
      </c>
      <c r="I682">
        <v>90050</v>
      </c>
    </row>
    <row r="683" spans="1:9" x14ac:dyDescent="0.35">
      <c r="A683">
        <v>682</v>
      </c>
      <c r="B683" t="s">
        <v>3758</v>
      </c>
      <c r="C683" t="s">
        <v>3759</v>
      </c>
      <c r="D683" t="s">
        <v>3760</v>
      </c>
      <c r="E683" t="s">
        <v>3761</v>
      </c>
      <c r="F683" t="s">
        <v>3762</v>
      </c>
      <c r="G683" t="s">
        <v>1562</v>
      </c>
      <c r="H683" t="s">
        <v>980</v>
      </c>
      <c r="I683">
        <v>6105</v>
      </c>
    </row>
    <row r="684" spans="1:9" x14ac:dyDescent="0.35">
      <c r="A684">
        <v>683</v>
      </c>
      <c r="B684" t="s">
        <v>3763</v>
      </c>
      <c r="C684" t="s">
        <v>3764</v>
      </c>
      <c r="D684" t="s">
        <v>3765</v>
      </c>
      <c r="E684" t="s">
        <v>3766</v>
      </c>
      <c r="F684" t="s">
        <v>3767</v>
      </c>
      <c r="G684" t="s">
        <v>1194</v>
      </c>
      <c r="H684" t="s">
        <v>116</v>
      </c>
      <c r="I684">
        <v>88514</v>
      </c>
    </row>
    <row r="685" spans="1:9" x14ac:dyDescent="0.35">
      <c r="A685">
        <v>684</v>
      </c>
      <c r="B685" t="s">
        <v>3768</v>
      </c>
      <c r="C685" t="s">
        <v>3769</v>
      </c>
      <c r="D685" t="s">
        <v>3770</v>
      </c>
      <c r="E685" t="s">
        <v>3771</v>
      </c>
      <c r="F685" t="s">
        <v>3772</v>
      </c>
      <c r="G685" t="s">
        <v>642</v>
      </c>
      <c r="H685" t="s">
        <v>455</v>
      </c>
      <c r="I685">
        <v>48295</v>
      </c>
    </row>
    <row r="686" spans="1:9" x14ac:dyDescent="0.35">
      <c r="A686">
        <v>685</v>
      </c>
      <c r="B686" t="s">
        <v>3773</v>
      </c>
      <c r="C686" t="s">
        <v>3774</v>
      </c>
      <c r="D686" t="s">
        <v>3775</v>
      </c>
      <c r="E686" t="s">
        <v>3776</v>
      </c>
      <c r="F686" t="s">
        <v>3777</v>
      </c>
      <c r="G686" t="s">
        <v>1447</v>
      </c>
      <c r="H686" t="s">
        <v>191</v>
      </c>
      <c r="I686">
        <v>99790</v>
      </c>
    </row>
    <row r="687" spans="1:9" x14ac:dyDescent="0.35">
      <c r="A687">
        <v>686</v>
      </c>
      <c r="B687" t="s">
        <v>3778</v>
      </c>
      <c r="C687" t="s">
        <v>3779</v>
      </c>
      <c r="D687" t="s">
        <v>3780</v>
      </c>
      <c r="E687" t="s">
        <v>3781</v>
      </c>
      <c r="F687" t="s">
        <v>3782</v>
      </c>
      <c r="G687" t="s">
        <v>845</v>
      </c>
      <c r="H687" t="s">
        <v>95</v>
      </c>
      <c r="I687">
        <v>12247</v>
      </c>
    </row>
    <row r="688" spans="1:9" x14ac:dyDescent="0.35">
      <c r="A688">
        <v>687</v>
      </c>
      <c r="B688" t="s">
        <v>3783</v>
      </c>
      <c r="C688" t="s">
        <v>3784</v>
      </c>
      <c r="D688" t="s">
        <v>3785</v>
      </c>
      <c r="E688" t="s">
        <v>3786</v>
      </c>
      <c r="F688" t="s">
        <v>3787</v>
      </c>
      <c r="G688" t="s">
        <v>484</v>
      </c>
      <c r="H688" t="s">
        <v>109</v>
      </c>
      <c r="I688">
        <v>92153</v>
      </c>
    </row>
    <row r="689" spans="1:9" x14ac:dyDescent="0.35">
      <c r="A689">
        <v>688</v>
      </c>
      <c r="B689" t="s">
        <v>3788</v>
      </c>
      <c r="C689" t="s">
        <v>3789</v>
      </c>
      <c r="D689" t="s">
        <v>3790</v>
      </c>
      <c r="E689" t="s">
        <v>3791</v>
      </c>
      <c r="F689" t="s">
        <v>3792</v>
      </c>
      <c r="G689" t="s">
        <v>478</v>
      </c>
      <c r="H689" t="s">
        <v>380</v>
      </c>
      <c r="I689">
        <v>19120</v>
      </c>
    </row>
    <row r="690" spans="1:9" x14ac:dyDescent="0.35">
      <c r="A690">
        <v>689</v>
      </c>
      <c r="B690" t="s">
        <v>3793</v>
      </c>
      <c r="C690" t="s">
        <v>3794</v>
      </c>
      <c r="D690" t="s">
        <v>3795</v>
      </c>
      <c r="E690" t="s">
        <v>3796</v>
      </c>
      <c r="F690" t="s">
        <v>3797</v>
      </c>
      <c r="G690" t="s">
        <v>3798</v>
      </c>
      <c r="H690" t="s">
        <v>225</v>
      </c>
      <c r="I690">
        <v>37605</v>
      </c>
    </row>
    <row r="691" spans="1:9" x14ac:dyDescent="0.35">
      <c r="A691">
        <v>690</v>
      </c>
      <c r="B691" t="s">
        <v>3799</v>
      </c>
      <c r="C691" t="s">
        <v>3800</v>
      </c>
      <c r="D691" t="s">
        <v>3801</v>
      </c>
      <c r="E691" t="s">
        <v>3802</v>
      </c>
      <c r="F691" t="s">
        <v>3803</v>
      </c>
      <c r="G691" t="s">
        <v>3804</v>
      </c>
      <c r="H691" t="s">
        <v>184</v>
      </c>
      <c r="I691">
        <v>20719</v>
      </c>
    </row>
    <row r="692" spans="1:9" x14ac:dyDescent="0.35">
      <c r="A692">
        <v>691</v>
      </c>
      <c r="B692" t="s">
        <v>3805</v>
      </c>
      <c r="C692" t="s">
        <v>3806</v>
      </c>
      <c r="D692" t="s">
        <v>3807</v>
      </c>
      <c r="E692" t="s">
        <v>3808</v>
      </c>
      <c r="F692" t="s">
        <v>3809</v>
      </c>
      <c r="G692" t="s">
        <v>1733</v>
      </c>
      <c r="H692" t="s">
        <v>361</v>
      </c>
      <c r="I692">
        <v>80241</v>
      </c>
    </row>
    <row r="693" spans="1:9" x14ac:dyDescent="0.35">
      <c r="A693">
        <v>692</v>
      </c>
      <c r="B693" t="s">
        <v>3810</v>
      </c>
      <c r="C693" t="s">
        <v>3811</v>
      </c>
      <c r="D693" t="s">
        <v>3812</v>
      </c>
      <c r="E693" t="s">
        <v>3813</v>
      </c>
      <c r="F693" t="s">
        <v>3814</v>
      </c>
      <c r="G693" t="s">
        <v>3815</v>
      </c>
      <c r="H693" t="s">
        <v>1371</v>
      </c>
      <c r="I693">
        <v>87592</v>
      </c>
    </row>
    <row r="694" spans="1:9" x14ac:dyDescent="0.35">
      <c r="A694">
        <v>693</v>
      </c>
      <c r="B694" t="s">
        <v>3816</v>
      </c>
      <c r="C694" t="s">
        <v>3817</v>
      </c>
      <c r="D694" t="s">
        <v>3818</v>
      </c>
      <c r="E694" t="s">
        <v>3819</v>
      </c>
      <c r="F694" t="s">
        <v>3820</v>
      </c>
      <c r="G694" t="s">
        <v>611</v>
      </c>
      <c r="H694" t="s">
        <v>612</v>
      </c>
      <c r="I694">
        <v>29579</v>
      </c>
    </row>
    <row r="695" spans="1:9" x14ac:dyDescent="0.35">
      <c r="A695">
        <v>694</v>
      </c>
      <c r="B695" t="s">
        <v>3821</v>
      </c>
      <c r="C695" t="s">
        <v>3822</v>
      </c>
      <c r="D695" t="s">
        <v>3823</v>
      </c>
      <c r="E695" t="s">
        <v>3824</v>
      </c>
      <c r="F695" t="s">
        <v>3825</v>
      </c>
      <c r="G695" t="s">
        <v>769</v>
      </c>
      <c r="H695" t="s">
        <v>304</v>
      </c>
      <c r="I695">
        <v>61635</v>
      </c>
    </row>
    <row r="696" spans="1:9" x14ac:dyDescent="0.35">
      <c r="A696">
        <v>695</v>
      </c>
      <c r="B696" t="s">
        <v>3826</v>
      </c>
      <c r="C696" t="s">
        <v>3827</v>
      </c>
      <c r="D696" t="s">
        <v>3828</v>
      </c>
      <c r="E696" t="s">
        <v>3829</v>
      </c>
      <c r="F696" t="s">
        <v>3830</v>
      </c>
      <c r="G696" t="s">
        <v>1733</v>
      </c>
      <c r="H696" t="s">
        <v>361</v>
      </c>
      <c r="I696">
        <v>80279</v>
      </c>
    </row>
    <row r="697" spans="1:9" x14ac:dyDescent="0.35">
      <c r="A697">
        <v>696</v>
      </c>
      <c r="B697" t="s">
        <v>3831</v>
      </c>
      <c r="C697" t="s">
        <v>3832</v>
      </c>
      <c r="D697" t="s">
        <v>3833</v>
      </c>
      <c r="E697" t="s">
        <v>3834</v>
      </c>
      <c r="F697" t="s">
        <v>3835</v>
      </c>
      <c r="G697" t="s">
        <v>3836</v>
      </c>
      <c r="H697" t="s">
        <v>109</v>
      </c>
      <c r="I697">
        <v>92862</v>
      </c>
    </row>
    <row r="698" spans="1:9" x14ac:dyDescent="0.35">
      <c r="A698">
        <v>697</v>
      </c>
      <c r="B698" t="s">
        <v>3837</v>
      </c>
      <c r="C698" t="s">
        <v>3838</v>
      </c>
      <c r="D698" t="s">
        <v>3839</v>
      </c>
      <c r="E698" t="s">
        <v>3840</v>
      </c>
      <c r="F698" t="s">
        <v>3841</v>
      </c>
      <c r="G698" t="s">
        <v>1194</v>
      </c>
      <c r="H698" t="s">
        <v>116</v>
      </c>
      <c r="I698">
        <v>79945</v>
      </c>
    </row>
    <row r="699" spans="1:9" x14ac:dyDescent="0.35">
      <c r="A699">
        <v>698</v>
      </c>
      <c r="B699" t="s">
        <v>3842</v>
      </c>
      <c r="C699" t="s">
        <v>3843</v>
      </c>
      <c r="D699" t="s">
        <v>3844</v>
      </c>
      <c r="E699" t="s">
        <v>3845</v>
      </c>
      <c r="F699" t="s">
        <v>3846</v>
      </c>
      <c r="G699" t="s">
        <v>923</v>
      </c>
      <c r="H699" t="s">
        <v>205</v>
      </c>
      <c r="I699">
        <v>54915</v>
      </c>
    </row>
    <row r="700" spans="1:9" x14ac:dyDescent="0.35">
      <c r="A700">
        <v>699</v>
      </c>
      <c r="B700" t="s">
        <v>3847</v>
      </c>
      <c r="C700" t="s">
        <v>3848</v>
      </c>
      <c r="D700" t="s">
        <v>3849</v>
      </c>
      <c r="E700" t="s">
        <v>3850</v>
      </c>
      <c r="F700" t="s">
        <v>3851</v>
      </c>
      <c r="G700" t="s">
        <v>484</v>
      </c>
      <c r="H700" t="s">
        <v>109</v>
      </c>
      <c r="I700">
        <v>92196</v>
      </c>
    </row>
    <row r="701" spans="1:9" x14ac:dyDescent="0.35">
      <c r="A701">
        <v>700</v>
      </c>
      <c r="B701" t="s">
        <v>3852</v>
      </c>
      <c r="C701" t="s">
        <v>3853</v>
      </c>
      <c r="D701" t="s">
        <v>3854</v>
      </c>
      <c r="E701" t="s">
        <v>3855</v>
      </c>
      <c r="F701" t="s">
        <v>3856</v>
      </c>
      <c r="G701" t="s">
        <v>87</v>
      </c>
      <c r="H701" t="s">
        <v>88</v>
      </c>
      <c r="I701">
        <v>20029</v>
      </c>
    </row>
    <row r="702" spans="1:9" x14ac:dyDescent="0.35">
      <c r="A702">
        <v>701</v>
      </c>
      <c r="B702" t="s">
        <v>3857</v>
      </c>
      <c r="C702" t="s">
        <v>3858</v>
      </c>
      <c r="D702" t="s">
        <v>3859</v>
      </c>
      <c r="E702" t="s">
        <v>3860</v>
      </c>
      <c r="F702" t="s">
        <v>3861</v>
      </c>
      <c r="G702" t="s">
        <v>310</v>
      </c>
      <c r="H702" t="s">
        <v>95</v>
      </c>
      <c r="I702">
        <v>10014</v>
      </c>
    </row>
    <row r="703" spans="1:9" x14ac:dyDescent="0.35">
      <c r="A703">
        <v>702</v>
      </c>
      <c r="B703" t="s">
        <v>3862</v>
      </c>
      <c r="C703" t="s">
        <v>3863</v>
      </c>
      <c r="D703" t="s">
        <v>3864</v>
      </c>
      <c r="E703" t="s">
        <v>3865</v>
      </c>
      <c r="F703" t="s">
        <v>3866</v>
      </c>
      <c r="G703" t="s">
        <v>134</v>
      </c>
      <c r="H703" t="s">
        <v>95</v>
      </c>
      <c r="I703">
        <v>14619</v>
      </c>
    </row>
    <row r="704" spans="1:9" x14ac:dyDescent="0.35">
      <c r="A704">
        <v>703</v>
      </c>
      <c r="B704" t="s">
        <v>3867</v>
      </c>
      <c r="C704" t="s">
        <v>3868</v>
      </c>
      <c r="D704" t="s">
        <v>3869</v>
      </c>
      <c r="E704" t="s">
        <v>3870</v>
      </c>
      <c r="F704" t="s">
        <v>3871</v>
      </c>
      <c r="G704" t="s">
        <v>979</v>
      </c>
      <c r="H704" t="s">
        <v>980</v>
      </c>
      <c r="I704">
        <v>6721</v>
      </c>
    </row>
    <row r="705" spans="1:9" x14ac:dyDescent="0.35">
      <c r="A705">
        <v>704</v>
      </c>
      <c r="B705" t="s">
        <v>3872</v>
      </c>
      <c r="C705" t="s">
        <v>3873</v>
      </c>
      <c r="D705" t="s">
        <v>3874</v>
      </c>
      <c r="E705" t="s">
        <v>3875</v>
      </c>
      <c r="F705" t="s">
        <v>3876</v>
      </c>
      <c r="G705" t="s">
        <v>297</v>
      </c>
      <c r="H705" t="s">
        <v>225</v>
      </c>
      <c r="I705">
        <v>37210</v>
      </c>
    </row>
    <row r="706" spans="1:9" x14ac:dyDescent="0.35">
      <c r="A706">
        <v>705</v>
      </c>
      <c r="B706" t="s">
        <v>3877</v>
      </c>
      <c r="C706" t="s">
        <v>3878</v>
      </c>
      <c r="D706" t="s">
        <v>3879</v>
      </c>
      <c r="E706" t="s">
        <v>3880</v>
      </c>
      <c r="F706" t="s">
        <v>3881</v>
      </c>
      <c r="G706" t="s">
        <v>1012</v>
      </c>
      <c r="H706" t="s">
        <v>661</v>
      </c>
      <c r="I706">
        <v>35242</v>
      </c>
    </row>
    <row r="707" spans="1:9" x14ac:dyDescent="0.35">
      <c r="A707">
        <v>706</v>
      </c>
      <c r="B707" t="s">
        <v>3882</v>
      </c>
      <c r="C707" t="s">
        <v>3883</v>
      </c>
      <c r="D707" t="s">
        <v>3884</v>
      </c>
      <c r="E707" t="s">
        <v>3885</v>
      </c>
      <c r="F707" t="s">
        <v>3886</v>
      </c>
      <c r="G707" t="s">
        <v>780</v>
      </c>
      <c r="H707" t="s">
        <v>116</v>
      </c>
      <c r="I707">
        <v>78265</v>
      </c>
    </row>
    <row r="708" spans="1:9" x14ac:dyDescent="0.35">
      <c r="A708">
        <v>707</v>
      </c>
      <c r="B708" t="s">
        <v>3887</v>
      </c>
      <c r="C708" t="s">
        <v>3888</v>
      </c>
      <c r="D708" t="s">
        <v>3889</v>
      </c>
      <c r="E708" t="s">
        <v>3890</v>
      </c>
      <c r="F708" t="s">
        <v>3891</v>
      </c>
      <c r="G708" t="s">
        <v>3892</v>
      </c>
      <c r="H708" t="s">
        <v>109</v>
      </c>
      <c r="I708">
        <v>92505</v>
      </c>
    </row>
    <row r="709" spans="1:9" x14ac:dyDescent="0.35">
      <c r="A709">
        <v>708</v>
      </c>
      <c r="B709" t="s">
        <v>3893</v>
      </c>
      <c r="C709" t="s">
        <v>3894</v>
      </c>
      <c r="D709" t="s">
        <v>3895</v>
      </c>
      <c r="E709" t="s">
        <v>3896</v>
      </c>
      <c r="F709" t="s">
        <v>3897</v>
      </c>
      <c r="G709" t="s">
        <v>3898</v>
      </c>
      <c r="H709" t="s">
        <v>2334</v>
      </c>
      <c r="I709">
        <v>39305</v>
      </c>
    </row>
    <row r="710" spans="1:9" x14ac:dyDescent="0.35">
      <c r="A710">
        <v>709</v>
      </c>
      <c r="B710" t="s">
        <v>3899</v>
      </c>
      <c r="C710" t="s">
        <v>3900</v>
      </c>
      <c r="D710" t="s">
        <v>3901</v>
      </c>
      <c r="E710" t="s">
        <v>3902</v>
      </c>
      <c r="F710" t="s">
        <v>3903</v>
      </c>
      <c r="G710" t="s">
        <v>316</v>
      </c>
      <c r="H710" t="s">
        <v>246</v>
      </c>
      <c r="I710">
        <v>46896</v>
      </c>
    </row>
    <row r="711" spans="1:9" x14ac:dyDescent="0.35">
      <c r="A711">
        <v>710</v>
      </c>
      <c r="B711" t="s">
        <v>3904</v>
      </c>
      <c r="C711" t="s">
        <v>3905</v>
      </c>
      <c r="D711" t="s">
        <v>3906</v>
      </c>
      <c r="E711" t="s">
        <v>3907</v>
      </c>
      <c r="F711" t="s">
        <v>3908</v>
      </c>
      <c r="G711" t="s">
        <v>127</v>
      </c>
      <c r="H711" t="s">
        <v>128</v>
      </c>
      <c r="I711">
        <v>73142</v>
      </c>
    </row>
    <row r="712" spans="1:9" x14ac:dyDescent="0.35">
      <c r="A712">
        <v>711</v>
      </c>
      <c r="B712" t="s">
        <v>3909</v>
      </c>
      <c r="C712" t="s">
        <v>3910</v>
      </c>
      <c r="D712" t="s">
        <v>3911</v>
      </c>
      <c r="E712" t="s">
        <v>3912</v>
      </c>
      <c r="F712" t="s">
        <v>3913</v>
      </c>
      <c r="G712" t="s">
        <v>1431</v>
      </c>
      <c r="H712" t="s">
        <v>87</v>
      </c>
      <c r="I712">
        <v>99205</v>
      </c>
    </row>
    <row r="713" spans="1:9" x14ac:dyDescent="0.35">
      <c r="A713">
        <v>712</v>
      </c>
      <c r="B713" t="s">
        <v>3914</v>
      </c>
      <c r="C713" t="s">
        <v>3915</v>
      </c>
      <c r="D713" t="s">
        <v>3916</v>
      </c>
      <c r="E713" t="s">
        <v>3917</v>
      </c>
      <c r="F713" t="s">
        <v>3918</v>
      </c>
      <c r="G713" t="s">
        <v>2575</v>
      </c>
      <c r="H713" t="s">
        <v>612</v>
      </c>
      <c r="I713">
        <v>29208</v>
      </c>
    </row>
    <row r="714" spans="1:9" x14ac:dyDescent="0.35">
      <c r="A714">
        <v>713</v>
      </c>
      <c r="B714" t="s">
        <v>775</v>
      </c>
      <c r="C714" t="s">
        <v>3919</v>
      </c>
      <c r="D714" t="s">
        <v>3920</v>
      </c>
      <c r="E714" t="s">
        <v>3921</v>
      </c>
      <c r="F714" t="s">
        <v>3922</v>
      </c>
      <c r="G714" t="s">
        <v>3923</v>
      </c>
      <c r="H714" t="s">
        <v>387</v>
      </c>
      <c r="I714">
        <v>1605</v>
      </c>
    </row>
    <row r="715" spans="1:9" x14ac:dyDescent="0.35">
      <c r="A715">
        <v>714</v>
      </c>
      <c r="B715" t="s">
        <v>3924</v>
      </c>
      <c r="C715" t="s">
        <v>1225</v>
      </c>
      <c r="D715" t="s">
        <v>3925</v>
      </c>
      <c r="E715" t="s">
        <v>3926</v>
      </c>
      <c r="F715" t="s">
        <v>3927</v>
      </c>
      <c r="G715" t="s">
        <v>218</v>
      </c>
      <c r="H715" t="s">
        <v>116</v>
      </c>
      <c r="I715">
        <v>75241</v>
      </c>
    </row>
    <row r="716" spans="1:9" x14ac:dyDescent="0.35">
      <c r="A716">
        <v>715</v>
      </c>
      <c r="B716" t="s">
        <v>3928</v>
      </c>
      <c r="C716" t="s">
        <v>3929</v>
      </c>
      <c r="D716" t="s">
        <v>3930</v>
      </c>
      <c r="E716" t="s">
        <v>3931</v>
      </c>
      <c r="F716" t="s">
        <v>3932</v>
      </c>
      <c r="G716" t="s">
        <v>1072</v>
      </c>
      <c r="H716" t="s">
        <v>184</v>
      </c>
      <c r="I716">
        <v>21265</v>
      </c>
    </row>
    <row r="717" spans="1:9" x14ac:dyDescent="0.35">
      <c r="A717">
        <v>716</v>
      </c>
      <c r="B717" t="s">
        <v>3933</v>
      </c>
      <c r="C717" t="s">
        <v>3934</v>
      </c>
      <c r="D717" t="s">
        <v>3935</v>
      </c>
      <c r="E717" t="s">
        <v>3936</v>
      </c>
      <c r="F717" t="s">
        <v>3937</v>
      </c>
      <c r="G717" t="s">
        <v>1310</v>
      </c>
      <c r="H717" t="s">
        <v>354</v>
      </c>
      <c r="I717">
        <v>45296</v>
      </c>
    </row>
    <row r="718" spans="1:9" x14ac:dyDescent="0.35">
      <c r="A718">
        <v>717</v>
      </c>
      <c r="B718" t="s">
        <v>3938</v>
      </c>
      <c r="C718" t="s">
        <v>3939</v>
      </c>
      <c r="D718" t="s">
        <v>3940</v>
      </c>
      <c r="E718" t="s">
        <v>3941</v>
      </c>
      <c r="F718" t="s">
        <v>3942</v>
      </c>
      <c r="G718" t="s">
        <v>1529</v>
      </c>
      <c r="H718" t="s">
        <v>95</v>
      </c>
      <c r="I718">
        <v>10454</v>
      </c>
    </row>
    <row r="719" spans="1:9" x14ac:dyDescent="0.35">
      <c r="A719">
        <v>718</v>
      </c>
      <c r="B719" t="s">
        <v>3943</v>
      </c>
      <c r="C719" t="s">
        <v>3944</v>
      </c>
      <c r="D719" t="s">
        <v>3945</v>
      </c>
      <c r="E719" t="s">
        <v>3946</v>
      </c>
      <c r="F719" t="s">
        <v>3947</v>
      </c>
      <c r="G719" t="s">
        <v>3948</v>
      </c>
      <c r="H719" t="s">
        <v>164</v>
      </c>
      <c r="I719">
        <v>23663</v>
      </c>
    </row>
    <row r="720" spans="1:9" x14ac:dyDescent="0.35">
      <c r="A720">
        <v>719</v>
      </c>
      <c r="B720" t="s">
        <v>2471</v>
      </c>
      <c r="C720" t="s">
        <v>3949</v>
      </c>
      <c r="D720" t="s">
        <v>3950</v>
      </c>
      <c r="E720" t="s">
        <v>3951</v>
      </c>
      <c r="F720" t="s">
        <v>3952</v>
      </c>
      <c r="G720" t="s">
        <v>3892</v>
      </c>
      <c r="H720" t="s">
        <v>109</v>
      </c>
      <c r="I720">
        <v>92519</v>
      </c>
    </row>
    <row r="721" spans="1:9" x14ac:dyDescent="0.35">
      <c r="A721">
        <v>720</v>
      </c>
      <c r="B721" t="s">
        <v>3953</v>
      </c>
      <c r="C721" t="s">
        <v>3954</v>
      </c>
      <c r="D721" t="s">
        <v>3955</v>
      </c>
      <c r="E721" t="s">
        <v>3956</v>
      </c>
      <c r="F721" t="s">
        <v>3957</v>
      </c>
      <c r="G721" t="s">
        <v>826</v>
      </c>
      <c r="H721" t="s">
        <v>827</v>
      </c>
      <c r="I721">
        <v>63180</v>
      </c>
    </row>
    <row r="722" spans="1:9" x14ac:dyDescent="0.35">
      <c r="A722">
        <v>721</v>
      </c>
      <c r="B722" t="s">
        <v>3958</v>
      </c>
      <c r="C722" t="s">
        <v>3959</v>
      </c>
      <c r="D722" t="s">
        <v>3960</v>
      </c>
      <c r="E722" t="s">
        <v>3961</v>
      </c>
      <c r="F722" t="s">
        <v>3962</v>
      </c>
      <c r="G722" t="s">
        <v>2616</v>
      </c>
      <c r="H722" t="s">
        <v>400</v>
      </c>
      <c r="I722">
        <v>55811</v>
      </c>
    </row>
    <row r="723" spans="1:9" x14ac:dyDescent="0.35">
      <c r="A723">
        <v>722</v>
      </c>
      <c r="B723" t="s">
        <v>3963</v>
      </c>
      <c r="C723" t="s">
        <v>3964</v>
      </c>
      <c r="D723" t="s">
        <v>3965</v>
      </c>
      <c r="E723" t="s">
        <v>3966</v>
      </c>
      <c r="F723" t="s">
        <v>3967</v>
      </c>
      <c r="G723" t="s">
        <v>1066</v>
      </c>
      <c r="H723" t="s">
        <v>827</v>
      </c>
      <c r="I723">
        <v>64149</v>
      </c>
    </row>
    <row r="724" spans="1:9" x14ac:dyDescent="0.35">
      <c r="A724">
        <v>723</v>
      </c>
      <c r="B724" t="s">
        <v>3968</v>
      </c>
      <c r="C724" t="s">
        <v>3969</v>
      </c>
      <c r="D724" t="s">
        <v>3970</v>
      </c>
      <c r="E724" t="s">
        <v>3971</v>
      </c>
      <c r="F724" t="s">
        <v>3972</v>
      </c>
      <c r="G724" t="s">
        <v>3973</v>
      </c>
      <c r="H724" t="s">
        <v>109</v>
      </c>
      <c r="I724">
        <v>93907</v>
      </c>
    </row>
    <row r="725" spans="1:9" x14ac:dyDescent="0.35">
      <c r="A725">
        <v>724</v>
      </c>
      <c r="B725" t="s">
        <v>1355</v>
      </c>
      <c r="C725" t="s">
        <v>3974</v>
      </c>
      <c r="D725" t="s">
        <v>3975</v>
      </c>
      <c r="E725" t="s">
        <v>3976</v>
      </c>
      <c r="F725" t="s">
        <v>3977</v>
      </c>
      <c r="G725" t="s">
        <v>731</v>
      </c>
      <c r="H725" t="s">
        <v>380</v>
      </c>
      <c r="I725">
        <v>16565</v>
      </c>
    </row>
    <row r="726" spans="1:9" x14ac:dyDescent="0.35">
      <c r="A726">
        <v>725</v>
      </c>
      <c r="B726" t="s">
        <v>3978</v>
      </c>
      <c r="C726" t="s">
        <v>3979</v>
      </c>
      <c r="D726" t="s">
        <v>3980</v>
      </c>
      <c r="E726" t="s">
        <v>3981</v>
      </c>
      <c r="F726" t="s">
        <v>3982</v>
      </c>
      <c r="G726" t="s">
        <v>224</v>
      </c>
      <c r="H726" t="s">
        <v>225</v>
      </c>
      <c r="I726">
        <v>37405</v>
      </c>
    </row>
    <row r="727" spans="1:9" x14ac:dyDescent="0.35">
      <c r="A727">
        <v>726</v>
      </c>
      <c r="B727" t="s">
        <v>3983</v>
      </c>
      <c r="C727" t="s">
        <v>3984</v>
      </c>
      <c r="D727" t="s">
        <v>3985</v>
      </c>
      <c r="E727" t="s">
        <v>3986</v>
      </c>
      <c r="F727" t="s">
        <v>3987</v>
      </c>
      <c r="G727" t="s">
        <v>744</v>
      </c>
      <c r="H727" t="s">
        <v>116</v>
      </c>
      <c r="I727">
        <v>77020</v>
      </c>
    </row>
    <row r="728" spans="1:9" x14ac:dyDescent="0.35">
      <c r="A728">
        <v>727</v>
      </c>
      <c r="B728" t="s">
        <v>3988</v>
      </c>
      <c r="C728" t="s">
        <v>3989</v>
      </c>
      <c r="D728" t="s">
        <v>3990</v>
      </c>
      <c r="E728" t="s">
        <v>3991</v>
      </c>
      <c r="F728" t="s">
        <v>3992</v>
      </c>
      <c r="G728" t="s">
        <v>2243</v>
      </c>
      <c r="H728" t="s">
        <v>820</v>
      </c>
      <c r="I728">
        <v>25331</v>
      </c>
    </row>
    <row r="729" spans="1:9" x14ac:dyDescent="0.35">
      <c r="A729">
        <v>728</v>
      </c>
      <c r="B729" t="s">
        <v>3993</v>
      </c>
      <c r="C729" t="s">
        <v>3994</v>
      </c>
      <c r="D729" t="s">
        <v>3995</v>
      </c>
      <c r="E729" t="s">
        <v>3996</v>
      </c>
      <c r="F729" t="s">
        <v>3997</v>
      </c>
      <c r="G729" t="s">
        <v>303</v>
      </c>
      <c r="H729" t="s">
        <v>304</v>
      </c>
      <c r="I729">
        <v>60641</v>
      </c>
    </row>
    <row r="730" spans="1:9" x14ac:dyDescent="0.35">
      <c r="A730">
        <v>729</v>
      </c>
      <c r="B730" t="s">
        <v>3998</v>
      </c>
      <c r="C730" t="s">
        <v>3999</v>
      </c>
      <c r="D730" t="s">
        <v>4000</v>
      </c>
      <c r="E730" t="s">
        <v>4001</v>
      </c>
      <c r="F730" t="s">
        <v>4002</v>
      </c>
      <c r="G730" t="s">
        <v>101</v>
      </c>
      <c r="H730" t="s">
        <v>102</v>
      </c>
      <c r="I730">
        <v>30311</v>
      </c>
    </row>
    <row r="731" spans="1:9" x14ac:dyDescent="0.35">
      <c r="A731">
        <v>730</v>
      </c>
      <c r="B731" t="s">
        <v>4003</v>
      </c>
      <c r="C731" t="s">
        <v>4004</v>
      </c>
      <c r="D731" t="s">
        <v>4005</v>
      </c>
      <c r="E731" t="s">
        <v>4006</v>
      </c>
      <c r="F731" t="s">
        <v>4007</v>
      </c>
      <c r="G731" t="s">
        <v>4008</v>
      </c>
      <c r="H731" t="s">
        <v>304</v>
      </c>
      <c r="I731">
        <v>62205</v>
      </c>
    </row>
    <row r="732" spans="1:9" x14ac:dyDescent="0.35">
      <c r="A732">
        <v>731</v>
      </c>
      <c r="B732" t="s">
        <v>4009</v>
      </c>
      <c r="C732" t="s">
        <v>4010</v>
      </c>
      <c r="D732" t="s">
        <v>4011</v>
      </c>
      <c r="E732" t="s">
        <v>4012</v>
      </c>
      <c r="F732" t="s">
        <v>4013</v>
      </c>
      <c r="G732" t="s">
        <v>716</v>
      </c>
      <c r="H732" t="s">
        <v>109</v>
      </c>
      <c r="I732">
        <v>94273</v>
      </c>
    </row>
    <row r="733" spans="1:9" x14ac:dyDescent="0.35">
      <c r="A733">
        <v>732</v>
      </c>
      <c r="B733" t="s">
        <v>4014</v>
      </c>
      <c r="C733" t="s">
        <v>4015</v>
      </c>
      <c r="D733" t="s">
        <v>4016</v>
      </c>
      <c r="E733" t="s">
        <v>4017</v>
      </c>
      <c r="F733" t="s">
        <v>4018</v>
      </c>
      <c r="G733" t="s">
        <v>4019</v>
      </c>
      <c r="H733" t="s">
        <v>246</v>
      </c>
      <c r="I733">
        <v>46406</v>
      </c>
    </row>
    <row r="734" spans="1:9" x14ac:dyDescent="0.35">
      <c r="A734">
        <v>733</v>
      </c>
      <c r="B734" t="s">
        <v>4020</v>
      </c>
      <c r="C734" t="s">
        <v>4021</v>
      </c>
      <c r="D734" t="s">
        <v>4022</v>
      </c>
      <c r="E734" t="s">
        <v>4023</v>
      </c>
      <c r="F734" t="s">
        <v>4024</v>
      </c>
      <c r="G734" t="s">
        <v>1925</v>
      </c>
      <c r="H734" t="s">
        <v>1049</v>
      </c>
      <c r="I734">
        <v>67220</v>
      </c>
    </row>
    <row r="735" spans="1:9" x14ac:dyDescent="0.35">
      <c r="A735">
        <v>734</v>
      </c>
      <c r="B735" t="s">
        <v>4025</v>
      </c>
      <c r="C735" t="s">
        <v>4026</v>
      </c>
      <c r="D735" t="s">
        <v>4027</v>
      </c>
      <c r="E735" t="s">
        <v>4028</v>
      </c>
      <c r="F735" t="s">
        <v>4029</v>
      </c>
      <c r="G735" t="s">
        <v>1354</v>
      </c>
      <c r="H735" t="s">
        <v>171</v>
      </c>
      <c r="I735">
        <v>32891</v>
      </c>
    </row>
    <row r="736" spans="1:9" x14ac:dyDescent="0.35">
      <c r="A736">
        <v>735</v>
      </c>
      <c r="B736" t="s">
        <v>4030</v>
      </c>
      <c r="C736" t="s">
        <v>4031</v>
      </c>
      <c r="D736" t="s">
        <v>4032</v>
      </c>
      <c r="E736" t="s">
        <v>4033</v>
      </c>
      <c r="F736" t="s">
        <v>4034</v>
      </c>
      <c r="G736" t="s">
        <v>1626</v>
      </c>
      <c r="H736" t="s">
        <v>1627</v>
      </c>
      <c r="I736">
        <v>83716</v>
      </c>
    </row>
    <row r="737" spans="1:9" x14ac:dyDescent="0.35">
      <c r="A737">
        <v>736</v>
      </c>
      <c r="B737" t="s">
        <v>4035</v>
      </c>
      <c r="C737" t="s">
        <v>4036</v>
      </c>
      <c r="D737" t="s">
        <v>4037</v>
      </c>
      <c r="E737" t="s">
        <v>4038</v>
      </c>
      <c r="F737" t="s">
        <v>4039</v>
      </c>
      <c r="G737" t="s">
        <v>87</v>
      </c>
      <c r="H737" t="s">
        <v>88</v>
      </c>
      <c r="I737">
        <v>20299</v>
      </c>
    </row>
    <row r="738" spans="1:9" x14ac:dyDescent="0.35">
      <c r="A738">
        <v>737</v>
      </c>
      <c r="B738" t="s">
        <v>4040</v>
      </c>
      <c r="C738" t="s">
        <v>4041</v>
      </c>
      <c r="D738" t="s">
        <v>4042</v>
      </c>
      <c r="E738" t="s">
        <v>4043</v>
      </c>
      <c r="F738" t="s">
        <v>4044</v>
      </c>
      <c r="G738" t="s">
        <v>342</v>
      </c>
      <c r="H738" t="s">
        <v>109</v>
      </c>
      <c r="I738">
        <v>91117</v>
      </c>
    </row>
    <row r="739" spans="1:9" x14ac:dyDescent="0.35">
      <c r="A739">
        <v>738</v>
      </c>
      <c r="B739" t="s">
        <v>4045</v>
      </c>
      <c r="C739" t="s">
        <v>4046</v>
      </c>
      <c r="D739" t="s">
        <v>4047</v>
      </c>
      <c r="E739" t="s">
        <v>4048</v>
      </c>
      <c r="F739" t="s">
        <v>4049</v>
      </c>
      <c r="G739" t="s">
        <v>2249</v>
      </c>
      <c r="H739" t="s">
        <v>661</v>
      </c>
      <c r="I739">
        <v>36125</v>
      </c>
    </row>
    <row r="740" spans="1:9" x14ac:dyDescent="0.35">
      <c r="A740">
        <v>739</v>
      </c>
      <c r="B740" t="s">
        <v>3842</v>
      </c>
      <c r="C740" t="s">
        <v>4050</v>
      </c>
      <c r="D740" t="s">
        <v>4051</v>
      </c>
      <c r="E740" t="s">
        <v>4052</v>
      </c>
      <c r="F740" t="s">
        <v>4053</v>
      </c>
      <c r="G740" t="s">
        <v>101</v>
      </c>
      <c r="H740" t="s">
        <v>102</v>
      </c>
      <c r="I740">
        <v>30375</v>
      </c>
    </row>
    <row r="741" spans="1:9" x14ac:dyDescent="0.35">
      <c r="A741">
        <v>740</v>
      </c>
      <c r="B741" t="s">
        <v>4054</v>
      </c>
      <c r="C741" t="s">
        <v>4055</v>
      </c>
      <c r="D741" t="s">
        <v>4056</v>
      </c>
      <c r="E741" t="s">
        <v>4057</v>
      </c>
      <c r="F741" t="s">
        <v>4058</v>
      </c>
      <c r="G741" t="s">
        <v>4059</v>
      </c>
      <c r="H741" t="s">
        <v>164</v>
      </c>
      <c r="I741">
        <v>22047</v>
      </c>
    </row>
    <row r="742" spans="1:9" x14ac:dyDescent="0.35">
      <c r="A742">
        <v>741</v>
      </c>
      <c r="B742" t="s">
        <v>4060</v>
      </c>
      <c r="C742" t="s">
        <v>4061</v>
      </c>
      <c r="D742" t="s">
        <v>4062</v>
      </c>
      <c r="E742" t="s">
        <v>4063</v>
      </c>
      <c r="F742" t="s">
        <v>4064</v>
      </c>
      <c r="G742" t="s">
        <v>2867</v>
      </c>
      <c r="H742" t="s">
        <v>225</v>
      </c>
      <c r="I742">
        <v>38188</v>
      </c>
    </row>
    <row r="743" spans="1:9" x14ac:dyDescent="0.35">
      <c r="A743">
        <v>742</v>
      </c>
      <c r="B743" t="s">
        <v>4065</v>
      </c>
      <c r="C743" t="s">
        <v>4066</v>
      </c>
      <c r="D743" t="s">
        <v>4067</v>
      </c>
      <c r="E743" t="s">
        <v>4068</v>
      </c>
      <c r="F743" t="s">
        <v>4069</v>
      </c>
      <c r="G743" t="s">
        <v>502</v>
      </c>
      <c r="H743" t="s">
        <v>87</v>
      </c>
      <c r="I743">
        <v>98481</v>
      </c>
    </row>
    <row r="744" spans="1:9" x14ac:dyDescent="0.35">
      <c r="A744">
        <v>743</v>
      </c>
      <c r="B744" t="s">
        <v>4070</v>
      </c>
      <c r="C744" t="s">
        <v>4071</v>
      </c>
      <c r="D744" t="s">
        <v>4072</v>
      </c>
      <c r="E744" t="s">
        <v>4073</v>
      </c>
      <c r="F744" t="s">
        <v>4074</v>
      </c>
      <c r="G744" t="s">
        <v>4075</v>
      </c>
      <c r="H744" t="s">
        <v>400</v>
      </c>
      <c r="I744">
        <v>55564</v>
      </c>
    </row>
    <row r="745" spans="1:9" x14ac:dyDescent="0.35">
      <c r="A745">
        <v>744</v>
      </c>
      <c r="B745" t="s">
        <v>4076</v>
      </c>
      <c r="C745" t="s">
        <v>4077</v>
      </c>
      <c r="D745" t="s">
        <v>4078</v>
      </c>
      <c r="E745" t="s">
        <v>4079</v>
      </c>
      <c r="F745" t="s">
        <v>4080</v>
      </c>
      <c r="G745" t="s">
        <v>1166</v>
      </c>
      <c r="H745" t="s">
        <v>400</v>
      </c>
      <c r="I745">
        <v>55579</v>
      </c>
    </row>
    <row r="746" spans="1:9" x14ac:dyDescent="0.35">
      <c r="A746">
        <v>745</v>
      </c>
      <c r="B746" t="s">
        <v>4081</v>
      </c>
      <c r="C746" t="s">
        <v>4082</v>
      </c>
      <c r="D746" t="s">
        <v>4083</v>
      </c>
      <c r="E746" t="s">
        <v>4084</v>
      </c>
      <c r="F746" t="s">
        <v>4085</v>
      </c>
      <c r="G746" t="s">
        <v>94</v>
      </c>
      <c r="H746" t="s">
        <v>95</v>
      </c>
      <c r="I746">
        <v>11436</v>
      </c>
    </row>
    <row r="747" spans="1:9" x14ac:dyDescent="0.35">
      <c r="A747">
        <v>746</v>
      </c>
      <c r="B747" t="s">
        <v>4086</v>
      </c>
      <c r="C747" t="s">
        <v>4087</v>
      </c>
      <c r="D747" t="s">
        <v>4088</v>
      </c>
      <c r="E747" t="s">
        <v>4089</v>
      </c>
      <c r="F747" t="s">
        <v>4090</v>
      </c>
      <c r="G747" t="s">
        <v>4091</v>
      </c>
      <c r="H747" t="s">
        <v>2334</v>
      </c>
      <c r="I747">
        <v>39505</v>
      </c>
    </row>
    <row r="748" spans="1:9" x14ac:dyDescent="0.35">
      <c r="A748">
        <v>747</v>
      </c>
      <c r="B748" t="s">
        <v>3640</v>
      </c>
      <c r="C748" t="s">
        <v>4092</v>
      </c>
      <c r="D748" t="s">
        <v>4093</v>
      </c>
      <c r="E748" t="s">
        <v>4094</v>
      </c>
      <c r="F748" t="s">
        <v>4095</v>
      </c>
      <c r="G748" t="s">
        <v>342</v>
      </c>
      <c r="H748" t="s">
        <v>109</v>
      </c>
      <c r="I748">
        <v>91117</v>
      </c>
    </row>
    <row r="749" spans="1:9" x14ac:dyDescent="0.35">
      <c r="A749">
        <v>748</v>
      </c>
      <c r="B749" t="s">
        <v>4096</v>
      </c>
      <c r="C749" t="s">
        <v>4097</v>
      </c>
      <c r="D749" t="s">
        <v>4098</v>
      </c>
      <c r="E749" t="s">
        <v>4099</v>
      </c>
      <c r="F749" t="s">
        <v>4100</v>
      </c>
      <c r="G749" t="s">
        <v>737</v>
      </c>
      <c r="H749" t="s">
        <v>738</v>
      </c>
      <c r="I749">
        <v>28220</v>
      </c>
    </row>
    <row r="750" spans="1:9" x14ac:dyDescent="0.35">
      <c r="A750">
        <v>749</v>
      </c>
      <c r="B750" t="s">
        <v>4101</v>
      </c>
      <c r="C750" t="s">
        <v>4102</v>
      </c>
      <c r="D750" t="s">
        <v>4103</v>
      </c>
      <c r="E750" t="s">
        <v>4104</v>
      </c>
      <c r="F750" t="s">
        <v>4105</v>
      </c>
      <c r="G750" t="s">
        <v>134</v>
      </c>
      <c r="H750" t="s">
        <v>95</v>
      </c>
      <c r="I750">
        <v>14609</v>
      </c>
    </row>
    <row r="751" spans="1:9" x14ac:dyDescent="0.35">
      <c r="A751">
        <v>750</v>
      </c>
      <c r="B751" t="s">
        <v>4106</v>
      </c>
      <c r="C751" t="s">
        <v>4107</v>
      </c>
      <c r="D751" t="s">
        <v>4108</v>
      </c>
      <c r="E751" t="s">
        <v>4109</v>
      </c>
      <c r="F751" t="s">
        <v>4110</v>
      </c>
      <c r="G751" t="s">
        <v>87</v>
      </c>
      <c r="H751" t="s">
        <v>88</v>
      </c>
      <c r="I751">
        <v>20520</v>
      </c>
    </row>
    <row r="752" spans="1:9" x14ac:dyDescent="0.35">
      <c r="A752">
        <v>751</v>
      </c>
      <c r="B752" t="s">
        <v>4111</v>
      </c>
      <c r="C752" t="s">
        <v>4112</v>
      </c>
      <c r="D752" t="s">
        <v>4113</v>
      </c>
      <c r="E752" t="s">
        <v>4114</v>
      </c>
      <c r="F752" t="s">
        <v>4115</v>
      </c>
      <c r="G752" t="s">
        <v>856</v>
      </c>
      <c r="H752" t="s">
        <v>380</v>
      </c>
      <c r="I752">
        <v>15230</v>
      </c>
    </row>
    <row r="753" spans="1:9" x14ac:dyDescent="0.35">
      <c r="A753">
        <v>752</v>
      </c>
      <c r="B753" t="s">
        <v>2665</v>
      </c>
      <c r="C753" t="s">
        <v>4116</v>
      </c>
      <c r="D753" t="s">
        <v>4117</v>
      </c>
      <c r="E753" t="s">
        <v>4118</v>
      </c>
      <c r="F753" t="s">
        <v>4119</v>
      </c>
      <c r="G753" t="s">
        <v>140</v>
      </c>
      <c r="H753" t="s">
        <v>141</v>
      </c>
      <c r="I753">
        <v>85743</v>
      </c>
    </row>
    <row r="754" spans="1:9" x14ac:dyDescent="0.35">
      <c r="A754">
        <v>753</v>
      </c>
      <c r="B754" t="s">
        <v>4120</v>
      </c>
      <c r="C754" t="s">
        <v>4121</v>
      </c>
      <c r="D754" t="s">
        <v>4122</v>
      </c>
      <c r="E754" t="s">
        <v>4123</v>
      </c>
      <c r="F754" t="s">
        <v>4124</v>
      </c>
      <c r="G754" t="s">
        <v>4125</v>
      </c>
      <c r="H754" t="s">
        <v>361</v>
      </c>
      <c r="I754">
        <v>81505</v>
      </c>
    </row>
    <row r="755" spans="1:9" x14ac:dyDescent="0.35">
      <c r="A755">
        <v>754</v>
      </c>
      <c r="B755" t="s">
        <v>1398</v>
      </c>
      <c r="C755" t="s">
        <v>4126</v>
      </c>
      <c r="D755" t="s">
        <v>4127</v>
      </c>
      <c r="E755" t="s">
        <v>4128</v>
      </c>
      <c r="F755" t="s">
        <v>4129</v>
      </c>
      <c r="G755" t="s">
        <v>163</v>
      </c>
      <c r="H755" t="s">
        <v>164</v>
      </c>
      <c r="I755">
        <v>23293</v>
      </c>
    </row>
    <row r="756" spans="1:9" x14ac:dyDescent="0.35">
      <c r="A756">
        <v>755</v>
      </c>
      <c r="B756" t="s">
        <v>4130</v>
      </c>
      <c r="C756" t="s">
        <v>4131</v>
      </c>
      <c r="D756" t="s">
        <v>4132</v>
      </c>
      <c r="E756" t="s">
        <v>4133</v>
      </c>
      <c r="F756" t="s">
        <v>4134</v>
      </c>
      <c r="G756" t="s">
        <v>484</v>
      </c>
      <c r="H756" t="s">
        <v>109</v>
      </c>
      <c r="I756">
        <v>92153</v>
      </c>
    </row>
    <row r="757" spans="1:9" x14ac:dyDescent="0.35">
      <c r="A757">
        <v>756</v>
      </c>
      <c r="B757" t="s">
        <v>4135</v>
      </c>
      <c r="C757" t="s">
        <v>4136</v>
      </c>
      <c r="D757" t="s">
        <v>4137</v>
      </c>
      <c r="E757" t="s">
        <v>4138</v>
      </c>
      <c r="F757" t="s">
        <v>4139</v>
      </c>
      <c r="G757" t="s">
        <v>422</v>
      </c>
      <c r="H757" t="s">
        <v>423</v>
      </c>
      <c r="I757">
        <v>57110</v>
      </c>
    </row>
    <row r="758" spans="1:9" x14ac:dyDescent="0.35">
      <c r="A758">
        <v>757</v>
      </c>
      <c r="B758" t="s">
        <v>4140</v>
      </c>
      <c r="C758" t="s">
        <v>4141</v>
      </c>
      <c r="D758" t="s">
        <v>4142</v>
      </c>
      <c r="E758" t="s">
        <v>4143</v>
      </c>
      <c r="F758" t="s">
        <v>4144</v>
      </c>
      <c r="G758" t="s">
        <v>744</v>
      </c>
      <c r="H758" t="s">
        <v>116</v>
      </c>
      <c r="I758">
        <v>77060</v>
      </c>
    </row>
    <row r="759" spans="1:9" x14ac:dyDescent="0.35">
      <c r="A759">
        <v>758</v>
      </c>
      <c r="B759" t="s">
        <v>4145</v>
      </c>
      <c r="C759" t="s">
        <v>4146</v>
      </c>
      <c r="D759" t="s">
        <v>4147</v>
      </c>
      <c r="E759" t="s">
        <v>4148</v>
      </c>
      <c r="F759" t="s">
        <v>4149</v>
      </c>
      <c r="G759" t="s">
        <v>3892</v>
      </c>
      <c r="H759" t="s">
        <v>109</v>
      </c>
      <c r="I759">
        <v>92513</v>
      </c>
    </row>
    <row r="760" spans="1:9" x14ac:dyDescent="0.35">
      <c r="A760">
        <v>759</v>
      </c>
      <c r="B760" t="s">
        <v>4150</v>
      </c>
      <c r="C760" t="s">
        <v>4151</v>
      </c>
      <c r="D760" t="s">
        <v>4152</v>
      </c>
      <c r="E760" t="s">
        <v>4153</v>
      </c>
      <c r="F760" t="s">
        <v>4154</v>
      </c>
      <c r="G760" t="s">
        <v>1316</v>
      </c>
      <c r="H760" t="s">
        <v>304</v>
      </c>
      <c r="I760">
        <v>60158</v>
      </c>
    </row>
    <row r="761" spans="1:9" x14ac:dyDescent="0.35">
      <c r="A761">
        <v>760</v>
      </c>
      <c r="B761" t="s">
        <v>4155</v>
      </c>
      <c r="C761" t="s">
        <v>4156</v>
      </c>
      <c r="D761" t="s">
        <v>4157</v>
      </c>
      <c r="E761" t="s">
        <v>4158</v>
      </c>
      <c r="F761" t="s">
        <v>4159</v>
      </c>
      <c r="G761" t="s">
        <v>4160</v>
      </c>
      <c r="H761" t="s">
        <v>87</v>
      </c>
      <c r="I761">
        <v>98008</v>
      </c>
    </row>
    <row r="762" spans="1:9" x14ac:dyDescent="0.35">
      <c r="A762">
        <v>761</v>
      </c>
      <c r="B762" t="s">
        <v>4161</v>
      </c>
      <c r="C762" t="s">
        <v>4162</v>
      </c>
      <c r="D762" t="s">
        <v>4163</v>
      </c>
      <c r="E762" t="s">
        <v>4164</v>
      </c>
      <c r="F762" t="s">
        <v>4165</v>
      </c>
      <c r="G762" t="s">
        <v>3036</v>
      </c>
      <c r="H762" t="s">
        <v>171</v>
      </c>
      <c r="I762">
        <v>33811</v>
      </c>
    </row>
    <row r="763" spans="1:9" x14ac:dyDescent="0.35">
      <c r="A763">
        <v>762</v>
      </c>
      <c r="B763" t="s">
        <v>4166</v>
      </c>
      <c r="C763" t="s">
        <v>3979</v>
      </c>
      <c r="D763" t="s">
        <v>4167</v>
      </c>
      <c r="E763" t="s">
        <v>4168</v>
      </c>
      <c r="F763" t="s">
        <v>4169</v>
      </c>
      <c r="G763" t="s">
        <v>2231</v>
      </c>
      <c r="H763" t="s">
        <v>109</v>
      </c>
      <c r="I763">
        <v>93584</v>
      </c>
    </row>
    <row r="764" spans="1:9" x14ac:dyDescent="0.35">
      <c r="A764">
        <v>763</v>
      </c>
      <c r="B764" t="s">
        <v>4170</v>
      </c>
      <c r="C764" t="s">
        <v>4171</v>
      </c>
      <c r="D764" t="s">
        <v>4172</v>
      </c>
      <c r="E764" t="s">
        <v>4173</v>
      </c>
      <c r="F764" t="s">
        <v>4174</v>
      </c>
      <c r="G764" t="s">
        <v>1453</v>
      </c>
      <c r="H764" t="s">
        <v>354</v>
      </c>
      <c r="I764">
        <v>44315</v>
      </c>
    </row>
    <row r="765" spans="1:9" x14ac:dyDescent="0.35">
      <c r="A765">
        <v>764</v>
      </c>
      <c r="B765" t="s">
        <v>4175</v>
      </c>
      <c r="C765" t="s">
        <v>4176</v>
      </c>
      <c r="D765" t="s">
        <v>4177</v>
      </c>
      <c r="E765" t="s">
        <v>4178</v>
      </c>
      <c r="F765" t="s">
        <v>4179</v>
      </c>
      <c r="G765" t="s">
        <v>1322</v>
      </c>
      <c r="H765" t="s">
        <v>171</v>
      </c>
      <c r="I765">
        <v>32230</v>
      </c>
    </row>
    <row r="766" spans="1:9" x14ac:dyDescent="0.35">
      <c r="A766">
        <v>765</v>
      </c>
      <c r="B766" t="s">
        <v>4180</v>
      </c>
      <c r="C766" t="s">
        <v>4181</v>
      </c>
      <c r="D766" t="s">
        <v>4182</v>
      </c>
      <c r="E766" t="s">
        <v>4183</v>
      </c>
      <c r="F766" t="s">
        <v>4184</v>
      </c>
      <c r="G766" t="s">
        <v>2215</v>
      </c>
      <c r="H766" t="s">
        <v>930</v>
      </c>
      <c r="I766">
        <v>40524</v>
      </c>
    </row>
    <row r="767" spans="1:9" x14ac:dyDescent="0.35">
      <c r="A767">
        <v>766</v>
      </c>
      <c r="B767" t="s">
        <v>4185</v>
      </c>
      <c r="C767" t="s">
        <v>4186</v>
      </c>
      <c r="D767" t="s">
        <v>4187</v>
      </c>
      <c r="E767" t="s">
        <v>4188</v>
      </c>
      <c r="F767" t="s">
        <v>4189</v>
      </c>
      <c r="G767" t="s">
        <v>197</v>
      </c>
      <c r="H767" t="s">
        <v>198</v>
      </c>
      <c r="I767">
        <v>8695</v>
      </c>
    </row>
    <row r="768" spans="1:9" x14ac:dyDescent="0.35">
      <c r="A768">
        <v>767</v>
      </c>
      <c r="B768" t="s">
        <v>4190</v>
      </c>
      <c r="C768" t="s">
        <v>4191</v>
      </c>
      <c r="D768" t="s">
        <v>4192</v>
      </c>
      <c r="E768" t="s">
        <v>4193</v>
      </c>
      <c r="F768" t="s">
        <v>4194</v>
      </c>
      <c r="G768" t="s">
        <v>744</v>
      </c>
      <c r="H768" t="s">
        <v>116</v>
      </c>
      <c r="I768">
        <v>77276</v>
      </c>
    </row>
    <row r="769" spans="1:9" x14ac:dyDescent="0.35">
      <c r="A769">
        <v>768</v>
      </c>
      <c r="B769" t="s">
        <v>4195</v>
      </c>
      <c r="C769" t="s">
        <v>4196</v>
      </c>
      <c r="D769" t="s">
        <v>4197</v>
      </c>
      <c r="E769" t="s">
        <v>4198</v>
      </c>
      <c r="F769" t="s">
        <v>4199</v>
      </c>
      <c r="G769" t="s">
        <v>496</v>
      </c>
      <c r="H769" t="s">
        <v>116</v>
      </c>
      <c r="I769">
        <v>77554</v>
      </c>
    </row>
    <row r="770" spans="1:9" x14ac:dyDescent="0.35">
      <c r="A770">
        <v>769</v>
      </c>
      <c r="B770" t="s">
        <v>4200</v>
      </c>
      <c r="C770" t="s">
        <v>4201</v>
      </c>
      <c r="D770" t="s">
        <v>4202</v>
      </c>
      <c r="E770" t="s">
        <v>4203</v>
      </c>
      <c r="F770" t="s">
        <v>4204</v>
      </c>
      <c r="G770" t="s">
        <v>3082</v>
      </c>
      <c r="H770" t="s">
        <v>225</v>
      </c>
      <c r="I770">
        <v>37914</v>
      </c>
    </row>
    <row r="771" spans="1:9" x14ac:dyDescent="0.35">
      <c r="A771">
        <v>770</v>
      </c>
      <c r="B771" t="s">
        <v>4205</v>
      </c>
      <c r="C771" t="s">
        <v>4206</v>
      </c>
      <c r="D771" t="s">
        <v>4207</v>
      </c>
      <c r="E771" t="s">
        <v>4208</v>
      </c>
      <c r="F771" t="s">
        <v>4209</v>
      </c>
      <c r="G771" t="s">
        <v>642</v>
      </c>
      <c r="H771" t="s">
        <v>455</v>
      </c>
      <c r="I771">
        <v>48275</v>
      </c>
    </row>
    <row r="772" spans="1:9" x14ac:dyDescent="0.35">
      <c r="A772">
        <v>771</v>
      </c>
      <c r="B772" t="s">
        <v>4210</v>
      </c>
      <c r="C772" t="s">
        <v>4211</v>
      </c>
      <c r="D772" t="s">
        <v>4212</v>
      </c>
      <c r="E772" t="s">
        <v>4213</v>
      </c>
      <c r="F772" t="s">
        <v>4214</v>
      </c>
      <c r="G772" t="s">
        <v>1733</v>
      </c>
      <c r="H772" t="s">
        <v>361</v>
      </c>
      <c r="I772">
        <v>80241</v>
      </c>
    </row>
    <row r="773" spans="1:9" x14ac:dyDescent="0.35">
      <c r="A773">
        <v>772</v>
      </c>
      <c r="B773" t="s">
        <v>4215</v>
      </c>
      <c r="C773" t="s">
        <v>4216</v>
      </c>
      <c r="D773" t="s">
        <v>4217</v>
      </c>
      <c r="E773" t="s">
        <v>4218</v>
      </c>
      <c r="F773" t="s">
        <v>4219</v>
      </c>
      <c r="G773" t="s">
        <v>687</v>
      </c>
      <c r="H773" t="s">
        <v>109</v>
      </c>
      <c r="I773">
        <v>90805</v>
      </c>
    </row>
    <row r="774" spans="1:9" x14ac:dyDescent="0.35">
      <c r="A774">
        <v>773</v>
      </c>
      <c r="B774" t="s">
        <v>4220</v>
      </c>
      <c r="C774" t="s">
        <v>4221</v>
      </c>
      <c r="D774" t="s">
        <v>4222</v>
      </c>
      <c r="E774" t="s">
        <v>4223</v>
      </c>
      <c r="F774" t="s">
        <v>4224</v>
      </c>
      <c r="G774" t="s">
        <v>353</v>
      </c>
      <c r="H774" t="s">
        <v>354</v>
      </c>
      <c r="I774">
        <v>43284</v>
      </c>
    </row>
    <row r="775" spans="1:9" x14ac:dyDescent="0.35">
      <c r="A775">
        <v>774</v>
      </c>
      <c r="B775" t="s">
        <v>4225</v>
      </c>
      <c r="C775" t="s">
        <v>4226</v>
      </c>
      <c r="D775" t="s">
        <v>4227</v>
      </c>
      <c r="E775" t="s">
        <v>4228</v>
      </c>
      <c r="F775" t="s">
        <v>4229</v>
      </c>
      <c r="G775" t="s">
        <v>1322</v>
      </c>
      <c r="H775" t="s">
        <v>171</v>
      </c>
      <c r="I775">
        <v>32225</v>
      </c>
    </row>
    <row r="776" spans="1:9" x14ac:dyDescent="0.35">
      <c r="A776">
        <v>775</v>
      </c>
      <c r="B776" t="s">
        <v>4230</v>
      </c>
      <c r="C776" t="s">
        <v>4231</v>
      </c>
      <c r="D776" t="s">
        <v>4232</v>
      </c>
      <c r="E776" t="s">
        <v>4233</v>
      </c>
      <c r="F776" t="s">
        <v>4234</v>
      </c>
      <c r="G776" t="s">
        <v>780</v>
      </c>
      <c r="H776" t="s">
        <v>116</v>
      </c>
      <c r="I776">
        <v>78235</v>
      </c>
    </row>
    <row r="777" spans="1:9" x14ac:dyDescent="0.35">
      <c r="A777">
        <v>776</v>
      </c>
      <c r="B777" t="s">
        <v>4235</v>
      </c>
      <c r="C777" t="s">
        <v>4236</v>
      </c>
      <c r="D777" t="s">
        <v>4237</v>
      </c>
      <c r="E777" t="s">
        <v>4238</v>
      </c>
      <c r="F777" t="s">
        <v>4239</v>
      </c>
      <c r="G777" t="s">
        <v>1042</v>
      </c>
      <c r="H777" t="s">
        <v>594</v>
      </c>
      <c r="I777">
        <v>97075</v>
      </c>
    </row>
    <row r="778" spans="1:9" x14ac:dyDescent="0.35">
      <c r="A778">
        <v>777</v>
      </c>
      <c r="B778" t="s">
        <v>4240</v>
      </c>
      <c r="C778" t="s">
        <v>4241</v>
      </c>
      <c r="D778" t="s">
        <v>4242</v>
      </c>
      <c r="E778" t="s">
        <v>4243</v>
      </c>
      <c r="F778" t="s">
        <v>4244</v>
      </c>
      <c r="G778" t="s">
        <v>303</v>
      </c>
      <c r="H778" t="s">
        <v>304</v>
      </c>
      <c r="I778">
        <v>60652</v>
      </c>
    </row>
    <row r="779" spans="1:9" x14ac:dyDescent="0.35">
      <c r="A779">
        <v>778</v>
      </c>
      <c r="B779" t="s">
        <v>4245</v>
      </c>
      <c r="C779" t="s">
        <v>4246</v>
      </c>
      <c r="D779" t="s">
        <v>4247</v>
      </c>
      <c r="E779" t="s">
        <v>4248</v>
      </c>
      <c r="F779" t="s">
        <v>4249</v>
      </c>
      <c r="G779" t="s">
        <v>4250</v>
      </c>
      <c r="H779" t="s">
        <v>171</v>
      </c>
      <c r="I779">
        <v>33915</v>
      </c>
    </row>
    <row r="780" spans="1:9" x14ac:dyDescent="0.35">
      <c r="A780">
        <v>779</v>
      </c>
      <c r="B780" t="s">
        <v>4251</v>
      </c>
      <c r="C780" t="s">
        <v>4252</v>
      </c>
      <c r="D780" t="s">
        <v>4253</v>
      </c>
      <c r="E780" t="s">
        <v>4254</v>
      </c>
      <c r="F780" t="s">
        <v>4255</v>
      </c>
      <c r="G780" t="s">
        <v>1272</v>
      </c>
      <c r="H780" t="s">
        <v>239</v>
      </c>
      <c r="I780">
        <v>89105</v>
      </c>
    </row>
    <row r="781" spans="1:9" x14ac:dyDescent="0.35">
      <c r="A781">
        <v>780</v>
      </c>
      <c r="B781" t="s">
        <v>1179</v>
      </c>
      <c r="C781" t="s">
        <v>4256</v>
      </c>
      <c r="D781" t="s">
        <v>4257</v>
      </c>
      <c r="E781" t="s">
        <v>4258</v>
      </c>
      <c r="F781" t="s">
        <v>4259</v>
      </c>
      <c r="G781" t="s">
        <v>108</v>
      </c>
      <c r="H781" t="s">
        <v>109</v>
      </c>
      <c r="I781">
        <v>94116</v>
      </c>
    </row>
    <row r="782" spans="1:9" x14ac:dyDescent="0.35">
      <c r="A782">
        <v>781</v>
      </c>
      <c r="B782" t="s">
        <v>4260</v>
      </c>
      <c r="C782" t="s">
        <v>4261</v>
      </c>
      <c r="D782" t="s">
        <v>4262</v>
      </c>
      <c r="E782" t="s">
        <v>4263</v>
      </c>
      <c r="F782" t="s">
        <v>4264</v>
      </c>
      <c r="G782" t="s">
        <v>328</v>
      </c>
      <c r="H782" t="s">
        <v>329</v>
      </c>
      <c r="I782">
        <v>84135</v>
      </c>
    </row>
    <row r="783" spans="1:9" x14ac:dyDescent="0.35">
      <c r="A783">
        <v>782</v>
      </c>
      <c r="B783" t="s">
        <v>4265</v>
      </c>
      <c r="C783" t="s">
        <v>4266</v>
      </c>
      <c r="D783" t="s">
        <v>4267</v>
      </c>
      <c r="E783" t="s">
        <v>4268</v>
      </c>
      <c r="F783" t="s">
        <v>4269</v>
      </c>
      <c r="G783" t="s">
        <v>744</v>
      </c>
      <c r="H783" t="s">
        <v>116</v>
      </c>
      <c r="I783">
        <v>77040</v>
      </c>
    </row>
    <row r="784" spans="1:9" x14ac:dyDescent="0.35">
      <c r="A784">
        <v>783</v>
      </c>
      <c r="B784" t="s">
        <v>4270</v>
      </c>
      <c r="C784" t="s">
        <v>4271</v>
      </c>
      <c r="D784" t="s">
        <v>4272</v>
      </c>
      <c r="E784" t="s">
        <v>4273</v>
      </c>
      <c r="F784" t="s">
        <v>4274</v>
      </c>
      <c r="G784" t="s">
        <v>367</v>
      </c>
      <c r="H784" t="s">
        <v>141</v>
      </c>
      <c r="I784">
        <v>85053</v>
      </c>
    </row>
    <row r="785" spans="1:9" x14ac:dyDescent="0.35">
      <c r="A785">
        <v>784</v>
      </c>
      <c r="B785" t="s">
        <v>4275</v>
      </c>
      <c r="C785" t="s">
        <v>4276</v>
      </c>
      <c r="D785" t="s">
        <v>4277</v>
      </c>
      <c r="E785" t="s">
        <v>4278</v>
      </c>
      <c r="F785" t="s">
        <v>4279</v>
      </c>
      <c r="G785" t="s">
        <v>763</v>
      </c>
      <c r="H785" t="s">
        <v>102</v>
      </c>
      <c r="I785">
        <v>30045</v>
      </c>
    </row>
    <row r="786" spans="1:9" x14ac:dyDescent="0.35">
      <c r="A786">
        <v>785</v>
      </c>
      <c r="B786" t="s">
        <v>4280</v>
      </c>
      <c r="C786" t="s">
        <v>4281</v>
      </c>
      <c r="D786" t="s">
        <v>4282</v>
      </c>
      <c r="E786" t="s">
        <v>4283</v>
      </c>
      <c r="F786" t="s">
        <v>4284</v>
      </c>
      <c r="G786" t="s">
        <v>303</v>
      </c>
      <c r="H786" t="s">
        <v>304</v>
      </c>
      <c r="I786">
        <v>60609</v>
      </c>
    </row>
    <row r="787" spans="1:9" x14ac:dyDescent="0.35">
      <c r="A787">
        <v>786</v>
      </c>
      <c r="B787" t="s">
        <v>4285</v>
      </c>
      <c r="C787" t="s">
        <v>4286</v>
      </c>
      <c r="D787" t="s">
        <v>4287</v>
      </c>
      <c r="E787" t="s">
        <v>4288</v>
      </c>
      <c r="F787" t="s">
        <v>4289</v>
      </c>
      <c r="G787" t="s">
        <v>484</v>
      </c>
      <c r="H787" t="s">
        <v>109</v>
      </c>
      <c r="I787">
        <v>92137</v>
      </c>
    </row>
    <row r="788" spans="1:9" x14ac:dyDescent="0.35">
      <c r="A788">
        <v>787</v>
      </c>
      <c r="B788" t="s">
        <v>4290</v>
      </c>
      <c r="C788" t="s">
        <v>4291</v>
      </c>
      <c r="D788" t="s">
        <v>4292</v>
      </c>
      <c r="E788" t="s">
        <v>4293</v>
      </c>
      <c r="F788" t="s">
        <v>4294</v>
      </c>
      <c r="G788" t="s">
        <v>252</v>
      </c>
      <c r="H788" t="s">
        <v>212</v>
      </c>
      <c r="I788">
        <v>51105</v>
      </c>
    </row>
    <row r="789" spans="1:9" x14ac:dyDescent="0.35">
      <c r="A789">
        <v>788</v>
      </c>
      <c r="B789" t="s">
        <v>4295</v>
      </c>
      <c r="C789" t="s">
        <v>4296</v>
      </c>
      <c r="D789" t="s">
        <v>4297</v>
      </c>
      <c r="E789" t="s">
        <v>4298</v>
      </c>
      <c r="F789" t="s">
        <v>4299</v>
      </c>
      <c r="G789" t="s">
        <v>1899</v>
      </c>
      <c r="H789" t="s">
        <v>102</v>
      </c>
      <c r="I789">
        <v>30089</v>
      </c>
    </row>
    <row r="790" spans="1:9" x14ac:dyDescent="0.35">
      <c r="A790">
        <v>789</v>
      </c>
      <c r="B790" t="s">
        <v>4300</v>
      </c>
      <c r="C790" t="s">
        <v>4301</v>
      </c>
      <c r="D790" t="s">
        <v>4302</v>
      </c>
      <c r="E790" t="s">
        <v>4303</v>
      </c>
      <c r="F790" t="s">
        <v>4304</v>
      </c>
      <c r="G790" t="s">
        <v>710</v>
      </c>
      <c r="H790" t="s">
        <v>109</v>
      </c>
      <c r="I790">
        <v>90010</v>
      </c>
    </row>
    <row r="791" spans="1:9" x14ac:dyDescent="0.35">
      <c r="A791">
        <v>790</v>
      </c>
      <c r="B791" t="s">
        <v>4305</v>
      </c>
      <c r="C791" t="s">
        <v>4306</v>
      </c>
      <c r="D791" t="s">
        <v>4307</v>
      </c>
      <c r="E791" t="s">
        <v>4308</v>
      </c>
      <c r="F791" t="s">
        <v>4309</v>
      </c>
      <c r="G791" t="s">
        <v>170</v>
      </c>
      <c r="H791" t="s">
        <v>171</v>
      </c>
      <c r="I791">
        <v>33605</v>
      </c>
    </row>
    <row r="792" spans="1:9" x14ac:dyDescent="0.35">
      <c r="A792">
        <v>791</v>
      </c>
      <c r="B792" t="s">
        <v>4310</v>
      </c>
      <c r="C792" t="s">
        <v>4311</v>
      </c>
      <c r="D792" t="s">
        <v>4312</v>
      </c>
      <c r="E792" t="s">
        <v>4313</v>
      </c>
      <c r="F792" t="s">
        <v>4314</v>
      </c>
      <c r="G792" t="s">
        <v>108</v>
      </c>
      <c r="H792" t="s">
        <v>109</v>
      </c>
      <c r="I792">
        <v>94126</v>
      </c>
    </row>
    <row r="793" spans="1:9" x14ac:dyDescent="0.35">
      <c r="A793">
        <v>792</v>
      </c>
      <c r="B793" t="s">
        <v>4315</v>
      </c>
      <c r="C793" t="s">
        <v>4316</v>
      </c>
      <c r="D793" t="s">
        <v>4317</v>
      </c>
      <c r="E793" t="s">
        <v>4318</v>
      </c>
      <c r="F793" t="s">
        <v>4319</v>
      </c>
      <c r="G793" t="s">
        <v>2333</v>
      </c>
      <c r="H793" t="s">
        <v>2334</v>
      </c>
      <c r="I793">
        <v>39296</v>
      </c>
    </row>
    <row r="794" spans="1:9" x14ac:dyDescent="0.35">
      <c r="A794">
        <v>793</v>
      </c>
      <c r="B794" t="s">
        <v>4320</v>
      </c>
      <c r="C794" t="s">
        <v>4321</v>
      </c>
      <c r="D794" t="s">
        <v>4322</v>
      </c>
      <c r="E794" t="s">
        <v>4323</v>
      </c>
      <c r="F794" t="s">
        <v>4324</v>
      </c>
      <c r="G794" t="s">
        <v>769</v>
      </c>
      <c r="H794" t="s">
        <v>304</v>
      </c>
      <c r="I794">
        <v>61605</v>
      </c>
    </row>
    <row r="795" spans="1:9" x14ac:dyDescent="0.35">
      <c r="A795">
        <v>794</v>
      </c>
      <c r="B795" t="s">
        <v>4325</v>
      </c>
      <c r="C795" t="s">
        <v>4326</v>
      </c>
      <c r="D795" t="s">
        <v>4327</v>
      </c>
      <c r="E795" t="s">
        <v>4328</v>
      </c>
      <c r="F795" t="s">
        <v>4329</v>
      </c>
      <c r="G795" t="s">
        <v>353</v>
      </c>
      <c r="H795" t="s">
        <v>102</v>
      </c>
      <c r="I795">
        <v>31998</v>
      </c>
    </row>
    <row r="796" spans="1:9" x14ac:dyDescent="0.35">
      <c r="A796">
        <v>795</v>
      </c>
      <c r="B796" t="s">
        <v>4330</v>
      </c>
      <c r="C796" t="s">
        <v>4331</v>
      </c>
      <c r="D796" t="s">
        <v>4332</v>
      </c>
      <c r="E796" t="s">
        <v>4333</v>
      </c>
      <c r="F796" t="s">
        <v>4334</v>
      </c>
      <c r="G796" t="s">
        <v>2004</v>
      </c>
      <c r="H796" t="s">
        <v>109</v>
      </c>
      <c r="I796">
        <v>94605</v>
      </c>
    </row>
    <row r="797" spans="1:9" x14ac:dyDescent="0.35">
      <c r="A797">
        <v>796</v>
      </c>
      <c r="B797" t="s">
        <v>4335</v>
      </c>
      <c r="C797" t="s">
        <v>4336</v>
      </c>
      <c r="D797" t="s">
        <v>4337</v>
      </c>
      <c r="E797" t="s">
        <v>4338</v>
      </c>
      <c r="F797" t="s">
        <v>4339</v>
      </c>
      <c r="G797" t="s">
        <v>660</v>
      </c>
      <c r="H797" t="s">
        <v>661</v>
      </c>
      <c r="I797">
        <v>36616</v>
      </c>
    </row>
    <row r="798" spans="1:9" x14ac:dyDescent="0.35">
      <c r="A798">
        <v>797</v>
      </c>
      <c r="B798" t="s">
        <v>4340</v>
      </c>
      <c r="C798" t="s">
        <v>4341</v>
      </c>
      <c r="D798" t="s">
        <v>4342</v>
      </c>
      <c r="E798" t="s">
        <v>4343</v>
      </c>
      <c r="F798" t="s">
        <v>4344</v>
      </c>
      <c r="G798" t="s">
        <v>826</v>
      </c>
      <c r="H798" t="s">
        <v>827</v>
      </c>
      <c r="I798">
        <v>63121</v>
      </c>
    </row>
    <row r="799" spans="1:9" x14ac:dyDescent="0.35">
      <c r="A799">
        <v>798</v>
      </c>
      <c r="B799" t="s">
        <v>4345</v>
      </c>
      <c r="C799" t="s">
        <v>4346</v>
      </c>
      <c r="D799" t="s">
        <v>4347</v>
      </c>
      <c r="E799" t="s">
        <v>4348</v>
      </c>
      <c r="F799" t="s">
        <v>4349</v>
      </c>
      <c r="G799" t="s">
        <v>1812</v>
      </c>
      <c r="H799" t="s">
        <v>738</v>
      </c>
      <c r="I799">
        <v>27705</v>
      </c>
    </row>
    <row r="800" spans="1:9" x14ac:dyDescent="0.35">
      <c r="A800">
        <v>799</v>
      </c>
      <c r="B800" t="s">
        <v>4350</v>
      </c>
      <c r="C800" t="s">
        <v>4351</v>
      </c>
      <c r="D800" t="s">
        <v>4352</v>
      </c>
      <c r="E800" t="s">
        <v>4353</v>
      </c>
      <c r="F800" t="s">
        <v>4354</v>
      </c>
      <c r="G800" t="s">
        <v>3036</v>
      </c>
      <c r="H800" t="s">
        <v>171</v>
      </c>
      <c r="I800">
        <v>33811</v>
      </c>
    </row>
    <row r="801" spans="1:9" x14ac:dyDescent="0.35">
      <c r="A801">
        <v>800</v>
      </c>
      <c r="B801" t="s">
        <v>1173</v>
      </c>
      <c r="C801" t="s">
        <v>4355</v>
      </c>
      <c r="D801" t="s">
        <v>4356</v>
      </c>
      <c r="E801" t="s">
        <v>4357</v>
      </c>
      <c r="F801" t="s">
        <v>4358</v>
      </c>
      <c r="G801" t="s">
        <v>1733</v>
      </c>
      <c r="H801" t="s">
        <v>361</v>
      </c>
      <c r="I801">
        <v>80299</v>
      </c>
    </row>
    <row r="802" spans="1:9" x14ac:dyDescent="0.35">
      <c r="A802">
        <v>801</v>
      </c>
      <c r="B802" t="s">
        <v>4359</v>
      </c>
      <c r="C802" t="s">
        <v>4360</v>
      </c>
      <c r="D802" t="s">
        <v>4361</v>
      </c>
      <c r="E802" t="s">
        <v>4362</v>
      </c>
      <c r="F802" t="s">
        <v>4363</v>
      </c>
      <c r="G802" t="s">
        <v>4364</v>
      </c>
      <c r="H802" t="s">
        <v>116</v>
      </c>
      <c r="I802">
        <v>76310</v>
      </c>
    </row>
    <row r="803" spans="1:9" x14ac:dyDescent="0.35">
      <c r="A803">
        <v>802</v>
      </c>
      <c r="B803" t="s">
        <v>4365</v>
      </c>
      <c r="C803" t="s">
        <v>4366</v>
      </c>
      <c r="D803" t="s">
        <v>4367</v>
      </c>
      <c r="E803" t="s">
        <v>4368</v>
      </c>
      <c r="F803" t="s">
        <v>4369</v>
      </c>
      <c r="G803" t="s">
        <v>2300</v>
      </c>
      <c r="H803" t="s">
        <v>2301</v>
      </c>
      <c r="I803">
        <v>58505</v>
      </c>
    </row>
    <row r="804" spans="1:9" x14ac:dyDescent="0.35">
      <c r="A804">
        <v>803</v>
      </c>
      <c r="B804" t="s">
        <v>4370</v>
      </c>
      <c r="C804" t="s">
        <v>4371</v>
      </c>
      <c r="D804" t="s">
        <v>4372</v>
      </c>
      <c r="E804" t="s">
        <v>4373</v>
      </c>
      <c r="F804" t="s">
        <v>4374</v>
      </c>
      <c r="G804" t="s">
        <v>245</v>
      </c>
      <c r="H804" t="s">
        <v>246</v>
      </c>
      <c r="I804">
        <v>46614</v>
      </c>
    </row>
    <row r="805" spans="1:9" x14ac:dyDescent="0.35">
      <c r="A805">
        <v>804</v>
      </c>
      <c r="B805" t="s">
        <v>4375</v>
      </c>
      <c r="C805" t="s">
        <v>4376</v>
      </c>
      <c r="D805" t="s">
        <v>4377</v>
      </c>
      <c r="E805" t="s">
        <v>4378</v>
      </c>
      <c r="F805" t="s">
        <v>4379</v>
      </c>
      <c r="G805" t="s">
        <v>845</v>
      </c>
      <c r="H805" t="s">
        <v>102</v>
      </c>
      <c r="I805">
        <v>31704</v>
      </c>
    </row>
    <row r="806" spans="1:9" x14ac:dyDescent="0.35">
      <c r="A806">
        <v>805</v>
      </c>
      <c r="B806" t="s">
        <v>4380</v>
      </c>
      <c r="C806" t="s">
        <v>4381</v>
      </c>
      <c r="D806" t="s">
        <v>4382</v>
      </c>
      <c r="E806" t="s">
        <v>4383</v>
      </c>
      <c r="F806" t="s">
        <v>4384</v>
      </c>
      <c r="G806" t="s">
        <v>1023</v>
      </c>
      <c r="H806" t="s">
        <v>212</v>
      </c>
      <c r="I806">
        <v>50335</v>
      </c>
    </row>
    <row r="807" spans="1:9" x14ac:dyDescent="0.35">
      <c r="A807">
        <v>806</v>
      </c>
      <c r="B807" t="s">
        <v>4385</v>
      </c>
      <c r="C807" t="s">
        <v>4386</v>
      </c>
      <c r="D807" t="s">
        <v>4387</v>
      </c>
      <c r="E807" t="s">
        <v>4388</v>
      </c>
      <c r="F807" t="s">
        <v>4389</v>
      </c>
      <c r="G807" t="s">
        <v>571</v>
      </c>
      <c r="H807" t="s">
        <v>205</v>
      </c>
      <c r="I807">
        <v>54305</v>
      </c>
    </row>
    <row r="808" spans="1:9" x14ac:dyDescent="0.35">
      <c r="A808">
        <v>807</v>
      </c>
      <c r="B808" t="s">
        <v>4390</v>
      </c>
      <c r="C808" t="s">
        <v>4391</v>
      </c>
      <c r="D808" t="s">
        <v>4392</v>
      </c>
      <c r="E808" t="s">
        <v>4393</v>
      </c>
      <c r="F808" t="s">
        <v>4394</v>
      </c>
      <c r="G808" t="s">
        <v>101</v>
      </c>
      <c r="H808" t="s">
        <v>102</v>
      </c>
      <c r="I808">
        <v>30323</v>
      </c>
    </row>
    <row r="809" spans="1:9" x14ac:dyDescent="0.35">
      <c r="A809">
        <v>808</v>
      </c>
      <c r="B809" t="s">
        <v>4395</v>
      </c>
      <c r="C809" t="s">
        <v>4396</v>
      </c>
      <c r="D809" t="s">
        <v>4397</v>
      </c>
      <c r="E809" t="s">
        <v>4398</v>
      </c>
      <c r="F809" t="s">
        <v>4399</v>
      </c>
      <c r="G809" t="s">
        <v>218</v>
      </c>
      <c r="H809" t="s">
        <v>116</v>
      </c>
      <c r="I809">
        <v>75216</v>
      </c>
    </row>
    <row r="810" spans="1:9" x14ac:dyDescent="0.35">
      <c r="A810">
        <v>809</v>
      </c>
      <c r="B810" t="s">
        <v>4400</v>
      </c>
      <c r="C810" t="s">
        <v>4401</v>
      </c>
      <c r="D810" t="s">
        <v>4402</v>
      </c>
      <c r="E810" t="s">
        <v>4403</v>
      </c>
      <c r="F810" t="s">
        <v>4404</v>
      </c>
      <c r="G810" t="s">
        <v>1966</v>
      </c>
      <c r="H810" t="s">
        <v>354</v>
      </c>
      <c r="I810">
        <v>45440</v>
      </c>
    </row>
    <row r="811" spans="1:9" x14ac:dyDescent="0.35">
      <c r="A811">
        <v>810</v>
      </c>
      <c r="B811" t="s">
        <v>4405</v>
      </c>
      <c r="C811" t="s">
        <v>4406</v>
      </c>
      <c r="D811" t="s">
        <v>4407</v>
      </c>
      <c r="E811" t="s">
        <v>4408</v>
      </c>
      <c r="F811" t="s">
        <v>4409</v>
      </c>
      <c r="G811" t="s">
        <v>630</v>
      </c>
      <c r="H811" t="s">
        <v>87</v>
      </c>
      <c r="I811">
        <v>98140</v>
      </c>
    </row>
    <row r="812" spans="1:9" x14ac:dyDescent="0.35">
      <c r="A812">
        <v>811</v>
      </c>
      <c r="B812" t="s">
        <v>4410</v>
      </c>
      <c r="C812" t="s">
        <v>4411</v>
      </c>
      <c r="D812" t="s">
        <v>4412</v>
      </c>
      <c r="E812" t="s">
        <v>4413</v>
      </c>
      <c r="F812" t="s">
        <v>4414</v>
      </c>
      <c r="G812" t="s">
        <v>101</v>
      </c>
      <c r="H812" t="s">
        <v>102</v>
      </c>
      <c r="I812">
        <v>30311</v>
      </c>
    </row>
    <row r="813" spans="1:9" x14ac:dyDescent="0.35">
      <c r="A813">
        <v>812</v>
      </c>
      <c r="B813" t="s">
        <v>4415</v>
      </c>
      <c r="C813" t="s">
        <v>4416</v>
      </c>
      <c r="D813" t="s">
        <v>4417</v>
      </c>
      <c r="E813" t="s">
        <v>4418</v>
      </c>
      <c r="F813" t="s">
        <v>4419</v>
      </c>
      <c r="G813" t="s">
        <v>618</v>
      </c>
      <c r="H813" t="s">
        <v>612</v>
      </c>
      <c r="I813">
        <v>29305</v>
      </c>
    </row>
    <row r="814" spans="1:9" x14ac:dyDescent="0.35">
      <c r="A814">
        <v>813</v>
      </c>
      <c r="B814" t="s">
        <v>4420</v>
      </c>
      <c r="C814" t="s">
        <v>4421</v>
      </c>
      <c r="D814" t="s">
        <v>4422</v>
      </c>
      <c r="E814" t="s">
        <v>4423</v>
      </c>
      <c r="F814" t="s">
        <v>4424</v>
      </c>
      <c r="G814" t="s">
        <v>660</v>
      </c>
      <c r="H814" t="s">
        <v>661</v>
      </c>
      <c r="I814">
        <v>36622</v>
      </c>
    </row>
    <row r="815" spans="1:9" x14ac:dyDescent="0.35">
      <c r="A815">
        <v>814</v>
      </c>
      <c r="B815" t="s">
        <v>4425</v>
      </c>
      <c r="C815" t="s">
        <v>4426</v>
      </c>
      <c r="D815" t="s">
        <v>4427</v>
      </c>
      <c r="E815" t="s">
        <v>4428</v>
      </c>
      <c r="F815" t="s">
        <v>4429</v>
      </c>
      <c r="G815" t="s">
        <v>1029</v>
      </c>
      <c r="H815" t="s">
        <v>95</v>
      </c>
      <c r="I815">
        <v>13205</v>
      </c>
    </row>
    <row r="816" spans="1:9" x14ac:dyDescent="0.35">
      <c r="A816">
        <v>815</v>
      </c>
      <c r="B816" t="s">
        <v>4430</v>
      </c>
      <c r="C816" t="s">
        <v>4431</v>
      </c>
      <c r="D816" t="s">
        <v>4432</v>
      </c>
      <c r="E816" t="s">
        <v>4433</v>
      </c>
      <c r="F816" t="s">
        <v>4434</v>
      </c>
      <c r="G816" t="s">
        <v>87</v>
      </c>
      <c r="H816" t="s">
        <v>88</v>
      </c>
      <c r="I816">
        <v>20508</v>
      </c>
    </row>
    <row r="817" spans="1:9" x14ac:dyDescent="0.35">
      <c r="A817">
        <v>816</v>
      </c>
      <c r="B817" t="s">
        <v>4435</v>
      </c>
      <c r="C817" t="s">
        <v>4436</v>
      </c>
      <c r="D817" t="s">
        <v>4437</v>
      </c>
      <c r="E817" t="s">
        <v>4438</v>
      </c>
      <c r="F817" t="s">
        <v>4439</v>
      </c>
      <c r="G817" t="s">
        <v>1060</v>
      </c>
      <c r="H817" t="s">
        <v>109</v>
      </c>
      <c r="I817">
        <v>90510</v>
      </c>
    </row>
    <row r="818" spans="1:9" x14ac:dyDescent="0.35">
      <c r="A818">
        <v>817</v>
      </c>
      <c r="B818" t="s">
        <v>2340</v>
      </c>
      <c r="C818" t="s">
        <v>4440</v>
      </c>
      <c r="D818" t="s">
        <v>4441</v>
      </c>
      <c r="E818" t="s">
        <v>4442</v>
      </c>
      <c r="F818" t="s">
        <v>4443</v>
      </c>
      <c r="G818" t="s">
        <v>4444</v>
      </c>
      <c r="H818" t="s">
        <v>109</v>
      </c>
      <c r="I818">
        <v>93005</v>
      </c>
    </row>
    <row r="819" spans="1:9" x14ac:dyDescent="0.35">
      <c r="A819">
        <v>818</v>
      </c>
      <c r="B819" t="s">
        <v>4445</v>
      </c>
      <c r="C819" t="s">
        <v>4446</v>
      </c>
      <c r="D819" t="s">
        <v>4447</v>
      </c>
      <c r="E819" t="s">
        <v>4448</v>
      </c>
      <c r="F819" t="s">
        <v>4449</v>
      </c>
      <c r="G819" t="s">
        <v>4450</v>
      </c>
      <c r="H819" t="s">
        <v>87</v>
      </c>
      <c r="I819">
        <v>98516</v>
      </c>
    </row>
    <row r="820" spans="1:9" x14ac:dyDescent="0.35">
      <c r="A820">
        <v>819</v>
      </c>
      <c r="B820" t="s">
        <v>4451</v>
      </c>
      <c r="C820" t="s">
        <v>4452</v>
      </c>
      <c r="D820" t="s">
        <v>4453</v>
      </c>
      <c r="E820" t="s">
        <v>4454</v>
      </c>
      <c r="F820" t="s">
        <v>4455</v>
      </c>
      <c r="G820" t="s">
        <v>406</v>
      </c>
      <c r="H820" t="s">
        <v>116</v>
      </c>
      <c r="I820">
        <v>76192</v>
      </c>
    </row>
    <row r="821" spans="1:9" x14ac:dyDescent="0.35">
      <c r="A821">
        <v>820</v>
      </c>
      <c r="B821" t="s">
        <v>1579</v>
      </c>
      <c r="C821" t="s">
        <v>4456</v>
      </c>
      <c r="D821" t="s">
        <v>4457</v>
      </c>
      <c r="E821" t="s">
        <v>4458</v>
      </c>
      <c r="F821" t="s">
        <v>4459</v>
      </c>
      <c r="G821" t="s">
        <v>958</v>
      </c>
      <c r="H821" t="s">
        <v>191</v>
      </c>
      <c r="I821">
        <v>99812</v>
      </c>
    </row>
    <row r="822" spans="1:9" x14ac:dyDescent="0.35">
      <c r="A822">
        <v>821</v>
      </c>
      <c r="B822" t="s">
        <v>2361</v>
      </c>
      <c r="C822" t="s">
        <v>4460</v>
      </c>
      <c r="D822" t="s">
        <v>4461</v>
      </c>
      <c r="E822" t="s">
        <v>4462</v>
      </c>
      <c r="F822" t="s">
        <v>4463</v>
      </c>
      <c r="G822" t="s">
        <v>170</v>
      </c>
      <c r="H822" t="s">
        <v>171</v>
      </c>
      <c r="I822">
        <v>33661</v>
      </c>
    </row>
    <row r="823" spans="1:9" x14ac:dyDescent="0.35">
      <c r="A823">
        <v>822</v>
      </c>
      <c r="B823" t="s">
        <v>4464</v>
      </c>
      <c r="C823" t="s">
        <v>4465</v>
      </c>
      <c r="D823" t="s">
        <v>4466</v>
      </c>
      <c r="E823" t="s">
        <v>4467</v>
      </c>
      <c r="F823" t="s">
        <v>4468</v>
      </c>
      <c r="G823" t="s">
        <v>1110</v>
      </c>
      <c r="H823" t="s">
        <v>1049</v>
      </c>
      <c r="I823">
        <v>66629</v>
      </c>
    </row>
    <row r="824" spans="1:9" x14ac:dyDescent="0.35">
      <c r="A824">
        <v>823</v>
      </c>
      <c r="B824" t="s">
        <v>4469</v>
      </c>
      <c r="C824" t="s">
        <v>4470</v>
      </c>
      <c r="D824" t="s">
        <v>4471</v>
      </c>
      <c r="E824" t="s">
        <v>4472</v>
      </c>
      <c r="F824" t="s">
        <v>4473</v>
      </c>
      <c r="G824" t="s">
        <v>756</v>
      </c>
      <c r="H824" t="s">
        <v>757</v>
      </c>
      <c r="I824">
        <v>68179</v>
      </c>
    </row>
    <row r="825" spans="1:9" x14ac:dyDescent="0.35">
      <c r="A825">
        <v>824</v>
      </c>
      <c r="B825" t="s">
        <v>4474</v>
      </c>
      <c r="C825" t="s">
        <v>4475</v>
      </c>
      <c r="D825" t="s">
        <v>4476</v>
      </c>
      <c r="E825" t="s">
        <v>4477</v>
      </c>
      <c r="F825" t="s">
        <v>4478</v>
      </c>
      <c r="G825" t="s">
        <v>554</v>
      </c>
      <c r="H825" t="s">
        <v>400</v>
      </c>
      <c r="I825">
        <v>55103</v>
      </c>
    </row>
    <row r="826" spans="1:9" x14ac:dyDescent="0.35">
      <c r="A826">
        <v>825</v>
      </c>
      <c r="B826" t="s">
        <v>4479</v>
      </c>
      <c r="C826" t="s">
        <v>4480</v>
      </c>
      <c r="D826" t="s">
        <v>4481</v>
      </c>
      <c r="E826" t="s">
        <v>4482</v>
      </c>
      <c r="F826" t="s">
        <v>4483</v>
      </c>
      <c r="G826" t="s">
        <v>2156</v>
      </c>
      <c r="H826" t="s">
        <v>164</v>
      </c>
      <c r="I826">
        <v>22234</v>
      </c>
    </row>
    <row r="827" spans="1:9" x14ac:dyDescent="0.35">
      <c r="A827">
        <v>826</v>
      </c>
      <c r="B827" t="s">
        <v>4484</v>
      </c>
      <c r="C827" t="s">
        <v>4485</v>
      </c>
      <c r="D827" t="s">
        <v>4486</v>
      </c>
      <c r="E827" t="s">
        <v>4487</v>
      </c>
      <c r="F827" t="s">
        <v>4488</v>
      </c>
      <c r="G827" t="s">
        <v>399</v>
      </c>
      <c r="H827" t="s">
        <v>400</v>
      </c>
      <c r="I827">
        <v>55441</v>
      </c>
    </row>
    <row r="828" spans="1:9" x14ac:dyDescent="0.35">
      <c r="A828">
        <v>827</v>
      </c>
      <c r="B828" t="s">
        <v>4489</v>
      </c>
      <c r="C828" t="s">
        <v>4490</v>
      </c>
      <c r="D828" t="s">
        <v>4491</v>
      </c>
      <c r="E828" t="s">
        <v>4492</v>
      </c>
      <c r="F828" t="s">
        <v>4493</v>
      </c>
      <c r="G828" t="s">
        <v>660</v>
      </c>
      <c r="H828" t="s">
        <v>661</v>
      </c>
      <c r="I828">
        <v>36628</v>
      </c>
    </row>
    <row r="829" spans="1:9" x14ac:dyDescent="0.35">
      <c r="A829">
        <v>828</v>
      </c>
      <c r="B829" t="s">
        <v>4280</v>
      </c>
      <c r="C829" t="s">
        <v>4494</v>
      </c>
      <c r="D829" t="s">
        <v>4495</v>
      </c>
      <c r="E829" t="s">
        <v>4496</v>
      </c>
      <c r="F829" t="s">
        <v>4497</v>
      </c>
      <c r="G829" t="s">
        <v>4498</v>
      </c>
      <c r="H829" t="s">
        <v>1627</v>
      </c>
      <c r="I829">
        <v>83206</v>
      </c>
    </row>
    <row r="830" spans="1:9" x14ac:dyDescent="0.35">
      <c r="A830">
        <v>829</v>
      </c>
      <c r="B830" t="s">
        <v>4499</v>
      </c>
      <c r="C830" t="s">
        <v>4500</v>
      </c>
      <c r="D830" t="s">
        <v>4501</v>
      </c>
      <c r="E830" t="s">
        <v>4502</v>
      </c>
      <c r="F830" t="s">
        <v>4503</v>
      </c>
      <c r="G830" t="s">
        <v>1072</v>
      </c>
      <c r="H830" t="s">
        <v>184</v>
      </c>
      <c r="I830">
        <v>21211</v>
      </c>
    </row>
    <row r="831" spans="1:9" x14ac:dyDescent="0.35">
      <c r="A831">
        <v>830</v>
      </c>
      <c r="B831" t="s">
        <v>4504</v>
      </c>
      <c r="C831" t="s">
        <v>4505</v>
      </c>
      <c r="D831" t="s">
        <v>4506</v>
      </c>
      <c r="E831" t="s">
        <v>4507</v>
      </c>
      <c r="F831" t="s">
        <v>4508</v>
      </c>
      <c r="G831" t="s">
        <v>101</v>
      </c>
      <c r="H831" t="s">
        <v>102</v>
      </c>
      <c r="I831">
        <v>30323</v>
      </c>
    </row>
    <row r="832" spans="1:9" x14ac:dyDescent="0.35">
      <c r="A832">
        <v>831</v>
      </c>
      <c r="B832" t="s">
        <v>4509</v>
      </c>
      <c r="C832" t="s">
        <v>4510</v>
      </c>
      <c r="D832" t="s">
        <v>4511</v>
      </c>
      <c r="E832" t="s">
        <v>4512</v>
      </c>
      <c r="F832" t="s">
        <v>4513</v>
      </c>
      <c r="G832" t="s">
        <v>2249</v>
      </c>
      <c r="H832" t="s">
        <v>661</v>
      </c>
      <c r="I832">
        <v>36125</v>
      </c>
    </row>
    <row r="833" spans="1:9" x14ac:dyDescent="0.35">
      <c r="A833">
        <v>832</v>
      </c>
      <c r="B833" t="s">
        <v>4514</v>
      </c>
      <c r="C833" t="s">
        <v>4515</v>
      </c>
      <c r="D833" t="s">
        <v>4516</v>
      </c>
      <c r="E833" t="s">
        <v>4517</v>
      </c>
      <c r="F833" t="s">
        <v>4518</v>
      </c>
      <c r="G833" t="s">
        <v>4519</v>
      </c>
      <c r="H833" t="s">
        <v>164</v>
      </c>
      <c r="I833">
        <v>23459</v>
      </c>
    </row>
    <row r="834" spans="1:9" x14ac:dyDescent="0.35">
      <c r="A834">
        <v>833</v>
      </c>
      <c r="B834" t="s">
        <v>4520</v>
      </c>
      <c r="C834" t="s">
        <v>4521</v>
      </c>
      <c r="D834" t="s">
        <v>4522</v>
      </c>
      <c r="E834" t="s">
        <v>4523</v>
      </c>
      <c r="F834" t="s">
        <v>4524</v>
      </c>
      <c r="G834" t="s">
        <v>163</v>
      </c>
      <c r="H834" t="s">
        <v>164</v>
      </c>
      <c r="I834">
        <v>23208</v>
      </c>
    </row>
    <row r="835" spans="1:9" x14ac:dyDescent="0.35">
      <c r="A835">
        <v>834</v>
      </c>
      <c r="B835" t="s">
        <v>4525</v>
      </c>
      <c r="C835" t="s">
        <v>4526</v>
      </c>
      <c r="D835" t="s">
        <v>4527</v>
      </c>
      <c r="E835" t="s">
        <v>4528</v>
      </c>
      <c r="F835" t="s">
        <v>4529</v>
      </c>
      <c r="G835" t="s">
        <v>270</v>
      </c>
      <c r="H835" t="s">
        <v>232</v>
      </c>
      <c r="I835">
        <v>70187</v>
      </c>
    </row>
    <row r="836" spans="1:9" x14ac:dyDescent="0.35">
      <c r="A836">
        <v>835</v>
      </c>
      <c r="B836" t="s">
        <v>4530</v>
      </c>
      <c r="C836" t="s">
        <v>4531</v>
      </c>
      <c r="D836" t="s">
        <v>4532</v>
      </c>
      <c r="E836" t="s">
        <v>4533</v>
      </c>
      <c r="F836" t="s">
        <v>4534</v>
      </c>
      <c r="G836" t="s">
        <v>303</v>
      </c>
      <c r="H836" t="s">
        <v>304</v>
      </c>
      <c r="I836">
        <v>60663</v>
      </c>
    </row>
    <row r="837" spans="1:9" x14ac:dyDescent="0.35">
      <c r="A837">
        <v>836</v>
      </c>
      <c r="B837" t="s">
        <v>4535</v>
      </c>
      <c r="C837" t="s">
        <v>4536</v>
      </c>
      <c r="D837" t="s">
        <v>4537</v>
      </c>
      <c r="E837" t="s">
        <v>4538</v>
      </c>
      <c r="F837" t="s">
        <v>4539</v>
      </c>
      <c r="G837" t="s">
        <v>826</v>
      </c>
      <c r="H837" t="s">
        <v>827</v>
      </c>
      <c r="I837">
        <v>63131</v>
      </c>
    </row>
    <row r="838" spans="1:9" x14ac:dyDescent="0.35">
      <c r="A838">
        <v>837</v>
      </c>
      <c r="B838" t="s">
        <v>4540</v>
      </c>
      <c r="C838" t="s">
        <v>4541</v>
      </c>
      <c r="D838" t="s">
        <v>4542</v>
      </c>
      <c r="E838" t="s">
        <v>4543</v>
      </c>
      <c r="F838" t="s">
        <v>4544</v>
      </c>
      <c r="G838" t="s">
        <v>2135</v>
      </c>
      <c r="H838" t="s">
        <v>109</v>
      </c>
      <c r="I838">
        <v>95298</v>
      </c>
    </row>
    <row r="839" spans="1:9" x14ac:dyDescent="0.35">
      <c r="A839">
        <v>838</v>
      </c>
      <c r="B839" t="s">
        <v>4170</v>
      </c>
      <c r="C839" t="s">
        <v>4545</v>
      </c>
      <c r="D839" t="s">
        <v>4546</v>
      </c>
      <c r="E839" t="s">
        <v>4547</v>
      </c>
      <c r="F839" t="s">
        <v>4548</v>
      </c>
      <c r="G839" t="s">
        <v>4364</v>
      </c>
      <c r="H839" t="s">
        <v>116</v>
      </c>
      <c r="I839">
        <v>76310</v>
      </c>
    </row>
    <row r="840" spans="1:9" x14ac:dyDescent="0.35">
      <c r="A840">
        <v>839</v>
      </c>
      <c r="B840" t="s">
        <v>4549</v>
      </c>
      <c r="C840" t="s">
        <v>4550</v>
      </c>
      <c r="D840" t="s">
        <v>4551</v>
      </c>
      <c r="E840" t="s">
        <v>4552</v>
      </c>
      <c r="F840" t="s">
        <v>4553</v>
      </c>
      <c r="G840" t="s">
        <v>660</v>
      </c>
      <c r="H840" t="s">
        <v>661</v>
      </c>
      <c r="I840">
        <v>36622</v>
      </c>
    </row>
    <row r="841" spans="1:9" x14ac:dyDescent="0.35">
      <c r="A841">
        <v>840</v>
      </c>
      <c r="B841" t="s">
        <v>4554</v>
      </c>
      <c r="C841" t="s">
        <v>4555</v>
      </c>
      <c r="D841" t="s">
        <v>4556</v>
      </c>
      <c r="E841" t="s">
        <v>4557</v>
      </c>
      <c r="F841" t="s">
        <v>4558</v>
      </c>
      <c r="G841" t="s">
        <v>101</v>
      </c>
      <c r="H841" t="s">
        <v>102</v>
      </c>
      <c r="I841">
        <v>30358</v>
      </c>
    </row>
    <row r="842" spans="1:9" x14ac:dyDescent="0.35">
      <c r="A842">
        <v>841</v>
      </c>
      <c r="B842" t="s">
        <v>4559</v>
      </c>
      <c r="C842" t="s">
        <v>4560</v>
      </c>
      <c r="D842" t="s">
        <v>4561</v>
      </c>
      <c r="E842" t="s">
        <v>4562</v>
      </c>
      <c r="F842" t="s">
        <v>4563</v>
      </c>
      <c r="G842" t="s">
        <v>537</v>
      </c>
      <c r="H842" t="s">
        <v>171</v>
      </c>
      <c r="I842">
        <v>32919</v>
      </c>
    </row>
    <row r="843" spans="1:9" x14ac:dyDescent="0.35">
      <c r="A843">
        <v>842</v>
      </c>
      <c r="B843" t="s">
        <v>4564</v>
      </c>
      <c r="C843" t="s">
        <v>4565</v>
      </c>
      <c r="D843" t="s">
        <v>4566</v>
      </c>
      <c r="E843" t="s">
        <v>4567</v>
      </c>
      <c r="F843" t="s">
        <v>4568</v>
      </c>
      <c r="G843" t="s">
        <v>1568</v>
      </c>
      <c r="H843" t="s">
        <v>198</v>
      </c>
      <c r="I843">
        <v>7522</v>
      </c>
    </row>
    <row r="844" spans="1:9" x14ac:dyDescent="0.35">
      <c r="A844">
        <v>843</v>
      </c>
      <c r="B844" t="s">
        <v>4569</v>
      </c>
      <c r="C844" t="s">
        <v>4570</v>
      </c>
      <c r="D844" t="s">
        <v>4571</v>
      </c>
      <c r="E844" t="s">
        <v>4572</v>
      </c>
      <c r="F844" t="s">
        <v>4573</v>
      </c>
      <c r="G844" t="s">
        <v>4574</v>
      </c>
      <c r="H844" t="s">
        <v>116</v>
      </c>
      <c r="I844">
        <v>76905</v>
      </c>
    </row>
    <row r="845" spans="1:9" x14ac:dyDescent="0.35">
      <c r="A845">
        <v>844</v>
      </c>
      <c r="B845" t="s">
        <v>4575</v>
      </c>
      <c r="C845" t="s">
        <v>4576</v>
      </c>
      <c r="D845" t="s">
        <v>4577</v>
      </c>
      <c r="E845" t="s">
        <v>4578</v>
      </c>
      <c r="F845" t="s">
        <v>4579</v>
      </c>
      <c r="G845" t="s">
        <v>958</v>
      </c>
      <c r="H845" t="s">
        <v>191</v>
      </c>
      <c r="I845">
        <v>99812</v>
      </c>
    </row>
    <row r="846" spans="1:9" x14ac:dyDescent="0.35">
      <c r="A846">
        <v>845</v>
      </c>
      <c r="B846" t="s">
        <v>4580</v>
      </c>
      <c r="C846" t="s">
        <v>4581</v>
      </c>
      <c r="D846" t="s">
        <v>4582</v>
      </c>
      <c r="E846" t="s">
        <v>4583</v>
      </c>
      <c r="F846" t="s">
        <v>4584</v>
      </c>
      <c r="G846" t="s">
        <v>845</v>
      </c>
      <c r="H846" t="s">
        <v>95</v>
      </c>
      <c r="I846">
        <v>12262</v>
      </c>
    </row>
    <row r="847" spans="1:9" x14ac:dyDescent="0.35">
      <c r="A847">
        <v>846</v>
      </c>
      <c r="B847" t="s">
        <v>4585</v>
      </c>
      <c r="C847" t="s">
        <v>4586</v>
      </c>
      <c r="D847" t="s">
        <v>4587</v>
      </c>
      <c r="E847" t="s">
        <v>4588</v>
      </c>
      <c r="F847" t="s">
        <v>4589</v>
      </c>
      <c r="G847" t="s">
        <v>2109</v>
      </c>
      <c r="H847" t="s">
        <v>171</v>
      </c>
      <c r="I847">
        <v>33075</v>
      </c>
    </row>
    <row r="848" spans="1:9" x14ac:dyDescent="0.35">
      <c r="A848">
        <v>847</v>
      </c>
      <c r="B848" t="s">
        <v>4590</v>
      </c>
      <c r="C848" t="s">
        <v>4591</v>
      </c>
      <c r="D848" t="s">
        <v>4592</v>
      </c>
      <c r="E848" t="s">
        <v>4593</v>
      </c>
      <c r="F848" t="s">
        <v>4594</v>
      </c>
      <c r="G848" t="s">
        <v>2203</v>
      </c>
      <c r="H848" t="s">
        <v>171</v>
      </c>
      <c r="I848">
        <v>33196</v>
      </c>
    </row>
    <row r="849" spans="1:9" x14ac:dyDescent="0.35">
      <c r="A849">
        <v>848</v>
      </c>
      <c r="B849" t="s">
        <v>4595</v>
      </c>
      <c r="C849" t="s">
        <v>4596</v>
      </c>
      <c r="D849" t="s">
        <v>4597</v>
      </c>
      <c r="E849" t="s">
        <v>4598</v>
      </c>
      <c r="F849" t="s">
        <v>4599</v>
      </c>
      <c r="G849" t="s">
        <v>360</v>
      </c>
      <c r="H849" t="s">
        <v>304</v>
      </c>
      <c r="I849">
        <v>60505</v>
      </c>
    </row>
    <row r="850" spans="1:9" x14ac:dyDescent="0.35">
      <c r="A850">
        <v>849</v>
      </c>
      <c r="B850" t="s">
        <v>4600</v>
      </c>
      <c r="C850" t="s">
        <v>4601</v>
      </c>
      <c r="D850" t="s">
        <v>4602</v>
      </c>
      <c r="E850" t="s">
        <v>4603</v>
      </c>
      <c r="F850" t="s">
        <v>4604</v>
      </c>
      <c r="G850" t="s">
        <v>900</v>
      </c>
      <c r="H850" t="s">
        <v>232</v>
      </c>
      <c r="I850">
        <v>70616</v>
      </c>
    </row>
    <row r="851" spans="1:9" x14ac:dyDescent="0.35">
      <c r="A851">
        <v>850</v>
      </c>
      <c r="B851" t="s">
        <v>434</v>
      </c>
      <c r="C851" t="s">
        <v>4605</v>
      </c>
      <c r="D851" t="s">
        <v>4606</v>
      </c>
      <c r="E851" t="s">
        <v>4607</v>
      </c>
      <c r="F851" t="s">
        <v>4608</v>
      </c>
      <c r="G851" t="s">
        <v>630</v>
      </c>
      <c r="H851" t="s">
        <v>87</v>
      </c>
      <c r="I851">
        <v>98109</v>
      </c>
    </row>
    <row r="852" spans="1:9" x14ac:dyDescent="0.35">
      <c r="A852">
        <v>851</v>
      </c>
      <c r="B852" t="s">
        <v>192</v>
      </c>
      <c r="C852" t="s">
        <v>4609</v>
      </c>
      <c r="D852" t="s">
        <v>4610</v>
      </c>
      <c r="E852" t="s">
        <v>4611</v>
      </c>
      <c r="F852" t="s">
        <v>4612</v>
      </c>
      <c r="G852" t="s">
        <v>826</v>
      </c>
      <c r="H852" t="s">
        <v>827</v>
      </c>
      <c r="I852">
        <v>63136</v>
      </c>
    </row>
    <row r="853" spans="1:9" x14ac:dyDescent="0.35">
      <c r="A853">
        <v>852</v>
      </c>
      <c r="B853" t="s">
        <v>96</v>
      </c>
      <c r="C853" t="s">
        <v>4613</v>
      </c>
      <c r="D853" t="s">
        <v>4614</v>
      </c>
      <c r="E853" t="s">
        <v>4615</v>
      </c>
      <c r="F853" t="s">
        <v>4616</v>
      </c>
      <c r="G853" t="s">
        <v>1733</v>
      </c>
      <c r="H853" t="s">
        <v>361</v>
      </c>
      <c r="I853">
        <v>80241</v>
      </c>
    </row>
    <row r="854" spans="1:9" x14ac:dyDescent="0.35">
      <c r="A854">
        <v>853</v>
      </c>
      <c r="B854" t="s">
        <v>4617</v>
      </c>
      <c r="C854" t="s">
        <v>4618</v>
      </c>
      <c r="D854" t="s">
        <v>4619</v>
      </c>
      <c r="E854" t="s">
        <v>4620</v>
      </c>
      <c r="F854" t="s">
        <v>4621</v>
      </c>
      <c r="G854" t="s">
        <v>4622</v>
      </c>
      <c r="H854" t="s">
        <v>141</v>
      </c>
      <c r="I854">
        <v>86305</v>
      </c>
    </row>
    <row r="855" spans="1:9" x14ac:dyDescent="0.35">
      <c r="A855">
        <v>854</v>
      </c>
      <c r="B855" t="s">
        <v>4623</v>
      </c>
      <c r="C855" t="s">
        <v>4624</v>
      </c>
      <c r="D855" t="s">
        <v>4625</v>
      </c>
      <c r="E855" t="s">
        <v>4626</v>
      </c>
      <c r="F855" t="s">
        <v>4627</v>
      </c>
      <c r="G855" t="s">
        <v>502</v>
      </c>
      <c r="H855" t="s">
        <v>87</v>
      </c>
      <c r="I855">
        <v>98464</v>
      </c>
    </row>
    <row r="856" spans="1:9" x14ac:dyDescent="0.35">
      <c r="A856">
        <v>855</v>
      </c>
      <c r="B856" t="s">
        <v>4628</v>
      </c>
      <c r="C856" t="s">
        <v>4629</v>
      </c>
      <c r="D856" t="s">
        <v>4630</v>
      </c>
      <c r="E856" t="s">
        <v>4631</v>
      </c>
      <c r="F856" t="s">
        <v>4632</v>
      </c>
      <c r="G856" t="s">
        <v>630</v>
      </c>
      <c r="H856" t="s">
        <v>87</v>
      </c>
      <c r="I856">
        <v>98104</v>
      </c>
    </row>
    <row r="857" spans="1:9" x14ac:dyDescent="0.35">
      <c r="A857">
        <v>856</v>
      </c>
      <c r="B857" t="s">
        <v>4633</v>
      </c>
      <c r="C857" t="s">
        <v>4634</v>
      </c>
      <c r="D857" t="s">
        <v>4635</v>
      </c>
      <c r="E857" t="s">
        <v>4636</v>
      </c>
      <c r="F857" t="s">
        <v>4637</v>
      </c>
      <c r="G857" t="s">
        <v>2269</v>
      </c>
      <c r="H857" t="s">
        <v>171</v>
      </c>
      <c r="I857">
        <v>32511</v>
      </c>
    </row>
    <row r="858" spans="1:9" x14ac:dyDescent="0.35">
      <c r="A858">
        <v>857</v>
      </c>
      <c r="B858" t="s">
        <v>4638</v>
      </c>
      <c r="C858" t="s">
        <v>4639</v>
      </c>
      <c r="D858" t="s">
        <v>4640</v>
      </c>
      <c r="E858" t="s">
        <v>4641</v>
      </c>
      <c r="F858" t="s">
        <v>4642</v>
      </c>
      <c r="G858" t="s">
        <v>108</v>
      </c>
      <c r="H858" t="s">
        <v>109</v>
      </c>
      <c r="I858">
        <v>94154</v>
      </c>
    </row>
    <row r="859" spans="1:9" x14ac:dyDescent="0.35">
      <c r="A859">
        <v>858</v>
      </c>
      <c r="B859" t="s">
        <v>2355</v>
      </c>
      <c r="C859" t="s">
        <v>4643</v>
      </c>
      <c r="D859" t="s">
        <v>4644</v>
      </c>
      <c r="E859" t="s">
        <v>4645</v>
      </c>
      <c r="F859" t="s">
        <v>4646</v>
      </c>
      <c r="G859" t="s">
        <v>1867</v>
      </c>
      <c r="H859" t="s">
        <v>171</v>
      </c>
      <c r="I859">
        <v>32128</v>
      </c>
    </row>
    <row r="860" spans="1:9" x14ac:dyDescent="0.35">
      <c r="A860">
        <v>859</v>
      </c>
      <c r="B860" t="s">
        <v>4647</v>
      </c>
      <c r="C860" t="s">
        <v>4648</v>
      </c>
      <c r="D860" t="s">
        <v>4649</v>
      </c>
      <c r="E860" t="s">
        <v>4650</v>
      </c>
      <c r="F860" t="s">
        <v>4651</v>
      </c>
      <c r="G860" t="s">
        <v>4652</v>
      </c>
      <c r="H860" t="s">
        <v>1371</v>
      </c>
      <c r="I860">
        <v>88006</v>
      </c>
    </row>
    <row r="861" spans="1:9" x14ac:dyDescent="0.35">
      <c r="A861">
        <v>860</v>
      </c>
      <c r="B861" t="s">
        <v>4653</v>
      </c>
      <c r="C861" t="s">
        <v>4654</v>
      </c>
      <c r="D861" t="s">
        <v>4655</v>
      </c>
      <c r="E861" t="s">
        <v>4656</v>
      </c>
      <c r="F861" t="s">
        <v>4657</v>
      </c>
      <c r="G861" t="s">
        <v>3430</v>
      </c>
      <c r="H861" t="s">
        <v>455</v>
      </c>
      <c r="I861">
        <v>49510</v>
      </c>
    </row>
    <row r="862" spans="1:9" x14ac:dyDescent="0.35">
      <c r="A862">
        <v>861</v>
      </c>
      <c r="B862" t="s">
        <v>4658</v>
      </c>
      <c r="C862" t="s">
        <v>4659</v>
      </c>
      <c r="D862" t="s">
        <v>4660</v>
      </c>
      <c r="E862" t="s">
        <v>4661</v>
      </c>
      <c r="F862" t="s">
        <v>4662</v>
      </c>
      <c r="G862" t="s">
        <v>554</v>
      </c>
      <c r="H862" t="s">
        <v>400</v>
      </c>
      <c r="I862">
        <v>55146</v>
      </c>
    </row>
    <row r="863" spans="1:9" x14ac:dyDescent="0.35">
      <c r="A863">
        <v>862</v>
      </c>
      <c r="B863" t="s">
        <v>4663</v>
      </c>
      <c r="C863" t="s">
        <v>4664</v>
      </c>
      <c r="D863" t="s">
        <v>4665</v>
      </c>
      <c r="E863" t="s">
        <v>4666</v>
      </c>
      <c r="F863" t="s">
        <v>4667</v>
      </c>
      <c r="G863" t="s">
        <v>737</v>
      </c>
      <c r="H863" t="s">
        <v>738</v>
      </c>
      <c r="I863">
        <v>28215</v>
      </c>
    </row>
    <row r="864" spans="1:9" x14ac:dyDescent="0.35">
      <c r="A864">
        <v>863</v>
      </c>
      <c r="B864" t="s">
        <v>4668</v>
      </c>
      <c r="C864" t="s">
        <v>4669</v>
      </c>
      <c r="D864" t="s">
        <v>4670</v>
      </c>
      <c r="E864" t="s">
        <v>4671</v>
      </c>
      <c r="F864" t="s">
        <v>4672</v>
      </c>
      <c r="G864" t="s">
        <v>744</v>
      </c>
      <c r="H864" t="s">
        <v>116</v>
      </c>
      <c r="I864">
        <v>77266</v>
      </c>
    </row>
    <row r="865" spans="1:9" x14ac:dyDescent="0.35">
      <c r="A865">
        <v>864</v>
      </c>
      <c r="B865" t="s">
        <v>4673</v>
      </c>
      <c r="C865" t="s">
        <v>4674</v>
      </c>
      <c r="D865" t="s">
        <v>4675</v>
      </c>
      <c r="E865" t="s">
        <v>4676</v>
      </c>
      <c r="F865" t="s">
        <v>4677</v>
      </c>
      <c r="G865" t="s">
        <v>1966</v>
      </c>
      <c r="H865" t="s">
        <v>354</v>
      </c>
      <c r="I865">
        <v>45408</v>
      </c>
    </row>
    <row r="866" spans="1:9" x14ac:dyDescent="0.35">
      <c r="A866">
        <v>865</v>
      </c>
      <c r="B866" t="s">
        <v>3487</v>
      </c>
      <c r="C866" t="s">
        <v>4678</v>
      </c>
      <c r="D866" t="s">
        <v>4679</v>
      </c>
      <c r="E866" t="s">
        <v>4680</v>
      </c>
      <c r="F866" t="s">
        <v>4681</v>
      </c>
      <c r="G866" t="s">
        <v>716</v>
      </c>
      <c r="H866" t="s">
        <v>109</v>
      </c>
      <c r="I866">
        <v>94273</v>
      </c>
    </row>
    <row r="867" spans="1:9" x14ac:dyDescent="0.35">
      <c r="A867">
        <v>866</v>
      </c>
      <c r="B867" t="s">
        <v>705</v>
      </c>
      <c r="C867" t="s">
        <v>3811</v>
      </c>
      <c r="D867" t="s">
        <v>4682</v>
      </c>
      <c r="E867" t="s">
        <v>4683</v>
      </c>
      <c r="F867" t="s">
        <v>4684</v>
      </c>
      <c r="G867" t="s">
        <v>204</v>
      </c>
      <c r="H867" t="s">
        <v>205</v>
      </c>
      <c r="I867">
        <v>53716</v>
      </c>
    </row>
    <row r="868" spans="1:9" x14ac:dyDescent="0.35">
      <c r="A868">
        <v>867</v>
      </c>
      <c r="B868" t="s">
        <v>4685</v>
      </c>
      <c r="C868" t="s">
        <v>4686</v>
      </c>
      <c r="D868" t="s">
        <v>4687</v>
      </c>
      <c r="E868" t="s">
        <v>4688</v>
      </c>
      <c r="F868" t="s">
        <v>4689</v>
      </c>
      <c r="G868" t="s">
        <v>310</v>
      </c>
      <c r="H868" t="s">
        <v>95</v>
      </c>
      <c r="I868">
        <v>10110</v>
      </c>
    </row>
    <row r="869" spans="1:9" x14ac:dyDescent="0.35">
      <c r="A869">
        <v>868</v>
      </c>
      <c r="B869" t="s">
        <v>4690</v>
      </c>
      <c r="C869" t="s">
        <v>4691</v>
      </c>
      <c r="D869" t="s">
        <v>4692</v>
      </c>
      <c r="E869" t="s">
        <v>4693</v>
      </c>
      <c r="F869" t="s">
        <v>4694</v>
      </c>
      <c r="G869" t="s">
        <v>328</v>
      </c>
      <c r="H869" t="s">
        <v>329</v>
      </c>
      <c r="I869">
        <v>84140</v>
      </c>
    </row>
    <row r="870" spans="1:9" x14ac:dyDescent="0.35">
      <c r="A870">
        <v>869</v>
      </c>
      <c r="B870" t="s">
        <v>4695</v>
      </c>
      <c r="C870" t="s">
        <v>4696</v>
      </c>
      <c r="D870" t="s">
        <v>4697</v>
      </c>
      <c r="E870" t="s">
        <v>4698</v>
      </c>
      <c r="F870" t="s">
        <v>4699</v>
      </c>
      <c r="G870" t="s">
        <v>4700</v>
      </c>
      <c r="H870" t="s">
        <v>109</v>
      </c>
      <c r="I870">
        <v>91411</v>
      </c>
    </row>
    <row r="871" spans="1:9" x14ac:dyDescent="0.35">
      <c r="A871">
        <v>870</v>
      </c>
      <c r="B871" t="s">
        <v>4701</v>
      </c>
      <c r="C871" t="s">
        <v>4702</v>
      </c>
      <c r="D871" t="s">
        <v>4703</v>
      </c>
      <c r="E871" t="s">
        <v>4704</v>
      </c>
      <c r="F871" t="s">
        <v>4705</v>
      </c>
      <c r="G871" t="s">
        <v>642</v>
      </c>
      <c r="H871" t="s">
        <v>455</v>
      </c>
      <c r="I871">
        <v>48267</v>
      </c>
    </row>
    <row r="872" spans="1:9" x14ac:dyDescent="0.35">
      <c r="A872">
        <v>871</v>
      </c>
      <c r="B872" t="s">
        <v>4706</v>
      </c>
      <c r="C872" t="s">
        <v>4707</v>
      </c>
      <c r="D872" t="s">
        <v>4708</v>
      </c>
      <c r="E872" t="s">
        <v>4709</v>
      </c>
      <c r="F872" t="s">
        <v>4710</v>
      </c>
      <c r="G872" t="s">
        <v>190</v>
      </c>
      <c r="H872" t="s">
        <v>191</v>
      </c>
      <c r="I872">
        <v>99599</v>
      </c>
    </row>
    <row r="873" spans="1:9" x14ac:dyDescent="0.35">
      <c r="A873">
        <v>872</v>
      </c>
      <c r="B873" t="s">
        <v>4711</v>
      </c>
      <c r="C873" t="s">
        <v>4712</v>
      </c>
      <c r="D873" t="s">
        <v>4713</v>
      </c>
      <c r="E873" t="s">
        <v>4714</v>
      </c>
      <c r="F873" t="s">
        <v>4715</v>
      </c>
      <c r="G873" t="s">
        <v>170</v>
      </c>
      <c r="H873" t="s">
        <v>171</v>
      </c>
      <c r="I873">
        <v>33661</v>
      </c>
    </row>
    <row r="874" spans="1:9" x14ac:dyDescent="0.35">
      <c r="A874">
        <v>873</v>
      </c>
      <c r="B874" t="s">
        <v>4716</v>
      </c>
      <c r="C874" t="s">
        <v>4717</v>
      </c>
      <c r="D874" t="s">
        <v>4718</v>
      </c>
      <c r="E874" t="s">
        <v>4719</v>
      </c>
      <c r="F874" t="s">
        <v>4720</v>
      </c>
      <c r="G874" t="s">
        <v>127</v>
      </c>
      <c r="H874" t="s">
        <v>128</v>
      </c>
      <c r="I874">
        <v>73142</v>
      </c>
    </row>
    <row r="875" spans="1:9" x14ac:dyDescent="0.35">
      <c r="A875">
        <v>874</v>
      </c>
      <c r="B875" t="s">
        <v>4721</v>
      </c>
      <c r="C875" t="s">
        <v>4722</v>
      </c>
      <c r="D875" t="s">
        <v>4723</v>
      </c>
      <c r="E875" t="s">
        <v>4724</v>
      </c>
      <c r="F875" t="s">
        <v>4725</v>
      </c>
      <c r="G875" t="s">
        <v>231</v>
      </c>
      <c r="H875" t="s">
        <v>164</v>
      </c>
      <c r="I875">
        <v>22333</v>
      </c>
    </row>
    <row r="876" spans="1:9" x14ac:dyDescent="0.35">
      <c r="A876">
        <v>875</v>
      </c>
      <c r="B876" t="s">
        <v>4726</v>
      </c>
      <c r="C876" t="s">
        <v>4727</v>
      </c>
      <c r="D876" t="s">
        <v>4728</v>
      </c>
      <c r="E876" t="s">
        <v>4729</v>
      </c>
      <c r="F876" t="s">
        <v>4730</v>
      </c>
      <c r="G876" t="s">
        <v>803</v>
      </c>
      <c r="H876" t="s">
        <v>171</v>
      </c>
      <c r="I876">
        <v>33487</v>
      </c>
    </row>
    <row r="877" spans="1:9" x14ac:dyDescent="0.35">
      <c r="A877">
        <v>876</v>
      </c>
      <c r="B877" t="s">
        <v>4731</v>
      </c>
      <c r="C877" t="s">
        <v>4732</v>
      </c>
      <c r="D877" t="s">
        <v>4733</v>
      </c>
      <c r="E877" t="s">
        <v>4734</v>
      </c>
      <c r="F877" t="s">
        <v>4735</v>
      </c>
      <c r="G877" t="s">
        <v>1988</v>
      </c>
      <c r="H877" t="s">
        <v>102</v>
      </c>
      <c r="I877">
        <v>30130</v>
      </c>
    </row>
    <row r="878" spans="1:9" x14ac:dyDescent="0.35">
      <c r="A878">
        <v>877</v>
      </c>
      <c r="B878" t="s">
        <v>4736</v>
      </c>
      <c r="C878" t="s">
        <v>4737</v>
      </c>
      <c r="D878" t="s">
        <v>4738</v>
      </c>
      <c r="E878" t="s">
        <v>4739</v>
      </c>
      <c r="F878" t="s">
        <v>4740</v>
      </c>
      <c r="G878" t="s">
        <v>1643</v>
      </c>
      <c r="H878" t="s">
        <v>116</v>
      </c>
      <c r="I878">
        <v>77713</v>
      </c>
    </row>
    <row r="879" spans="1:9" x14ac:dyDescent="0.35">
      <c r="A879">
        <v>878</v>
      </c>
      <c r="B879" t="s">
        <v>1496</v>
      </c>
      <c r="C879" t="s">
        <v>4741</v>
      </c>
      <c r="D879" t="s">
        <v>4742</v>
      </c>
      <c r="E879" t="s">
        <v>4743</v>
      </c>
      <c r="F879" t="s">
        <v>4744</v>
      </c>
      <c r="G879" t="s">
        <v>2203</v>
      </c>
      <c r="H879" t="s">
        <v>171</v>
      </c>
      <c r="I879">
        <v>33261</v>
      </c>
    </row>
    <row r="880" spans="1:9" x14ac:dyDescent="0.35">
      <c r="A880">
        <v>879</v>
      </c>
      <c r="B880" t="s">
        <v>4745</v>
      </c>
      <c r="C880" t="s">
        <v>4746</v>
      </c>
      <c r="D880" t="s">
        <v>4747</v>
      </c>
      <c r="E880" t="s">
        <v>4748</v>
      </c>
      <c r="F880" t="s">
        <v>4749</v>
      </c>
      <c r="G880" t="s">
        <v>744</v>
      </c>
      <c r="H880" t="s">
        <v>116</v>
      </c>
      <c r="I880">
        <v>77085</v>
      </c>
    </row>
    <row r="881" spans="1:9" x14ac:dyDescent="0.35">
      <c r="A881">
        <v>880</v>
      </c>
      <c r="B881" t="s">
        <v>4750</v>
      </c>
      <c r="C881" t="s">
        <v>4751</v>
      </c>
      <c r="D881" t="s">
        <v>4752</v>
      </c>
      <c r="E881" t="s">
        <v>4753</v>
      </c>
      <c r="F881" t="s">
        <v>4754</v>
      </c>
      <c r="G881" t="s">
        <v>1023</v>
      </c>
      <c r="H881" t="s">
        <v>212</v>
      </c>
      <c r="I881">
        <v>50362</v>
      </c>
    </row>
    <row r="882" spans="1:9" x14ac:dyDescent="0.35">
      <c r="A882">
        <v>881</v>
      </c>
      <c r="B882" t="s">
        <v>4755</v>
      </c>
      <c r="C882" t="s">
        <v>4756</v>
      </c>
      <c r="D882" t="s">
        <v>4757</v>
      </c>
      <c r="E882" t="s">
        <v>4758</v>
      </c>
      <c r="F882" t="s">
        <v>4759</v>
      </c>
      <c r="G882" t="s">
        <v>4160</v>
      </c>
      <c r="H882" t="s">
        <v>87</v>
      </c>
      <c r="I882">
        <v>98008</v>
      </c>
    </row>
    <row r="883" spans="1:9" x14ac:dyDescent="0.35">
      <c r="A883">
        <v>882</v>
      </c>
      <c r="B883" t="s">
        <v>4760</v>
      </c>
      <c r="C883" t="s">
        <v>4761</v>
      </c>
      <c r="D883" t="s">
        <v>4762</v>
      </c>
      <c r="E883" t="s">
        <v>4763</v>
      </c>
      <c r="F883" t="s">
        <v>4764</v>
      </c>
      <c r="G883" t="s">
        <v>218</v>
      </c>
      <c r="H883" t="s">
        <v>116</v>
      </c>
      <c r="I883">
        <v>75241</v>
      </c>
    </row>
    <row r="884" spans="1:9" x14ac:dyDescent="0.35">
      <c r="A884">
        <v>883</v>
      </c>
      <c r="B884" t="s">
        <v>4765</v>
      </c>
      <c r="C884" t="s">
        <v>4766</v>
      </c>
      <c r="D884" t="s">
        <v>4767</v>
      </c>
      <c r="E884" t="s">
        <v>4768</v>
      </c>
      <c r="F884" t="s">
        <v>4769</v>
      </c>
      <c r="G884" t="s">
        <v>1485</v>
      </c>
      <c r="H884" t="s">
        <v>738</v>
      </c>
      <c r="I884">
        <v>27105</v>
      </c>
    </row>
    <row r="885" spans="1:9" x14ac:dyDescent="0.35">
      <c r="A885">
        <v>884</v>
      </c>
      <c r="B885" t="s">
        <v>4770</v>
      </c>
      <c r="C885" t="s">
        <v>4771</v>
      </c>
      <c r="D885" t="s">
        <v>4772</v>
      </c>
      <c r="E885" t="s">
        <v>4773</v>
      </c>
      <c r="F885" t="s">
        <v>4774</v>
      </c>
      <c r="G885" t="s">
        <v>4775</v>
      </c>
      <c r="H885" t="s">
        <v>594</v>
      </c>
      <c r="I885">
        <v>97405</v>
      </c>
    </row>
    <row r="886" spans="1:9" x14ac:dyDescent="0.35">
      <c r="A886">
        <v>885</v>
      </c>
      <c r="B886" t="s">
        <v>4776</v>
      </c>
      <c r="C886" t="s">
        <v>4777</v>
      </c>
      <c r="D886" t="s">
        <v>4778</v>
      </c>
      <c r="E886" t="s">
        <v>4779</v>
      </c>
      <c r="F886" t="s">
        <v>4780</v>
      </c>
      <c r="G886" t="s">
        <v>1485</v>
      </c>
      <c r="H886" t="s">
        <v>738</v>
      </c>
      <c r="I886">
        <v>27150</v>
      </c>
    </row>
    <row r="887" spans="1:9" x14ac:dyDescent="0.35">
      <c r="A887">
        <v>886</v>
      </c>
      <c r="B887" t="s">
        <v>4310</v>
      </c>
      <c r="C887" t="s">
        <v>4781</v>
      </c>
      <c r="D887" t="s">
        <v>4782</v>
      </c>
      <c r="E887" t="s">
        <v>4783</v>
      </c>
      <c r="F887" t="s">
        <v>4784</v>
      </c>
      <c r="G887" t="s">
        <v>780</v>
      </c>
      <c r="H887" t="s">
        <v>116</v>
      </c>
      <c r="I887">
        <v>78265</v>
      </c>
    </row>
    <row r="888" spans="1:9" x14ac:dyDescent="0.35">
      <c r="A888">
        <v>887</v>
      </c>
      <c r="B888" t="s">
        <v>4785</v>
      </c>
      <c r="C888" t="s">
        <v>4786</v>
      </c>
      <c r="D888" t="s">
        <v>4787</v>
      </c>
      <c r="E888" t="s">
        <v>4788</v>
      </c>
      <c r="F888" t="s">
        <v>4789</v>
      </c>
      <c r="G888" t="s">
        <v>4790</v>
      </c>
      <c r="H888" t="s">
        <v>164</v>
      </c>
      <c r="I888">
        <v>22070</v>
      </c>
    </row>
    <row r="889" spans="1:9" x14ac:dyDescent="0.35">
      <c r="A889">
        <v>888</v>
      </c>
      <c r="B889" t="s">
        <v>4791</v>
      </c>
      <c r="C889" t="s">
        <v>4792</v>
      </c>
      <c r="D889" t="s">
        <v>4793</v>
      </c>
      <c r="E889" t="s">
        <v>4794</v>
      </c>
      <c r="F889" t="s">
        <v>4795</v>
      </c>
      <c r="G889" t="s">
        <v>310</v>
      </c>
      <c r="H889" t="s">
        <v>95</v>
      </c>
      <c r="I889">
        <v>10060</v>
      </c>
    </row>
    <row r="890" spans="1:9" x14ac:dyDescent="0.35">
      <c r="A890">
        <v>889</v>
      </c>
      <c r="B890" t="s">
        <v>4796</v>
      </c>
      <c r="C890" t="s">
        <v>4797</v>
      </c>
      <c r="D890" t="s">
        <v>4798</v>
      </c>
      <c r="E890" t="s">
        <v>4799</v>
      </c>
      <c r="F890" t="s">
        <v>4800</v>
      </c>
      <c r="G890" t="s">
        <v>2004</v>
      </c>
      <c r="H890" t="s">
        <v>109</v>
      </c>
      <c r="I890">
        <v>94611</v>
      </c>
    </row>
    <row r="891" spans="1:9" x14ac:dyDescent="0.35">
      <c r="A891">
        <v>890</v>
      </c>
      <c r="B891" t="s">
        <v>4801</v>
      </c>
      <c r="C891" t="s">
        <v>4802</v>
      </c>
      <c r="D891" t="s">
        <v>4803</v>
      </c>
      <c r="E891" t="s">
        <v>4804</v>
      </c>
      <c r="F891" t="s">
        <v>4805</v>
      </c>
      <c r="G891" t="s">
        <v>101</v>
      </c>
      <c r="H891" t="s">
        <v>102</v>
      </c>
      <c r="I891">
        <v>31132</v>
      </c>
    </row>
    <row r="892" spans="1:9" x14ac:dyDescent="0.35">
      <c r="A892">
        <v>891</v>
      </c>
      <c r="B892" t="s">
        <v>4806</v>
      </c>
      <c r="C892" t="s">
        <v>4807</v>
      </c>
      <c r="D892" t="s">
        <v>4808</v>
      </c>
      <c r="E892" t="s">
        <v>4809</v>
      </c>
      <c r="F892" t="s">
        <v>4810</v>
      </c>
      <c r="G892" t="s">
        <v>3082</v>
      </c>
      <c r="H892" t="s">
        <v>225</v>
      </c>
      <c r="I892">
        <v>37931</v>
      </c>
    </row>
    <row r="893" spans="1:9" x14ac:dyDescent="0.35">
      <c r="A893">
        <v>892</v>
      </c>
      <c r="B893" t="s">
        <v>4811</v>
      </c>
      <c r="C893" t="s">
        <v>4812</v>
      </c>
      <c r="D893" t="s">
        <v>4813</v>
      </c>
      <c r="E893" t="s">
        <v>4814</v>
      </c>
      <c r="F893" t="s">
        <v>4815</v>
      </c>
      <c r="G893" t="s">
        <v>1188</v>
      </c>
      <c r="H893" t="s">
        <v>354</v>
      </c>
      <c r="I893">
        <v>43666</v>
      </c>
    </row>
    <row r="894" spans="1:9" x14ac:dyDescent="0.35">
      <c r="A894">
        <v>893</v>
      </c>
      <c r="B894" t="s">
        <v>4816</v>
      </c>
      <c r="C894" t="s">
        <v>4817</v>
      </c>
      <c r="D894" t="s">
        <v>4818</v>
      </c>
      <c r="E894" t="s">
        <v>4819</v>
      </c>
      <c r="F894" t="s">
        <v>4820</v>
      </c>
      <c r="G894" t="s">
        <v>386</v>
      </c>
      <c r="H894" t="s">
        <v>387</v>
      </c>
      <c r="I894">
        <v>1152</v>
      </c>
    </row>
    <row r="895" spans="1:9" x14ac:dyDescent="0.35">
      <c r="A895">
        <v>894</v>
      </c>
      <c r="B895" t="s">
        <v>4821</v>
      </c>
      <c r="C895" t="s">
        <v>4822</v>
      </c>
      <c r="D895" t="s">
        <v>4823</v>
      </c>
      <c r="E895" t="s">
        <v>4824</v>
      </c>
      <c r="F895" t="s">
        <v>4825</v>
      </c>
      <c r="G895" t="s">
        <v>252</v>
      </c>
      <c r="H895" t="s">
        <v>212</v>
      </c>
      <c r="I895">
        <v>51105</v>
      </c>
    </row>
    <row r="896" spans="1:9" x14ac:dyDescent="0.35">
      <c r="A896">
        <v>895</v>
      </c>
      <c r="B896" t="s">
        <v>4826</v>
      </c>
      <c r="C896" t="s">
        <v>4827</v>
      </c>
      <c r="D896" t="s">
        <v>4828</v>
      </c>
      <c r="E896" t="s">
        <v>4829</v>
      </c>
      <c r="F896" t="s">
        <v>4830</v>
      </c>
      <c r="G896" t="s">
        <v>127</v>
      </c>
      <c r="H896" t="s">
        <v>128</v>
      </c>
      <c r="I896">
        <v>73157</v>
      </c>
    </row>
    <row r="897" spans="1:9" x14ac:dyDescent="0.35">
      <c r="A897">
        <v>896</v>
      </c>
      <c r="B897" t="s">
        <v>4831</v>
      </c>
      <c r="C897" t="s">
        <v>4832</v>
      </c>
      <c r="D897" t="s">
        <v>4833</v>
      </c>
      <c r="E897" t="s">
        <v>4834</v>
      </c>
      <c r="F897" t="s">
        <v>4835</v>
      </c>
      <c r="G897" t="s">
        <v>101</v>
      </c>
      <c r="H897" t="s">
        <v>102</v>
      </c>
      <c r="I897">
        <v>30328</v>
      </c>
    </row>
    <row r="898" spans="1:9" x14ac:dyDescent="0.35">
      <c r="A898">
        <v>897</v>
      </c>
      <c r="B898" t="s">
        <v>4836</v>
      </c>
      <c r="C898" t="s">
        <v>4837</v>
      </c>
      <c r="D898" t="s">
        <v>4838</v>
      </c>
      <c r="E898" t="s">
        <v>4839</v>
      </c>
      <c r="F898" t="s">
        <v>4840</v>
      </c>
      <c r="G898" t="s">
        <v>1172</v>
      </c>
      <c r="H898" t="s">
        <v>109</v>
      </c>
      <c r="I898">
        <v>93786</v>
      </c>
    </row>
    <row r="899" spans="1:9" x14ac:dyDescent="0.35">
      <c r="A899">
        <v>898</v>
      </c>
      <c r="B899" t="s">
        <v>4841</v>
      </c>
      <c r="C899" t="s">
        <v>4842</v>
      </c>
      <c r="D899" t="s">
        <v>4843</v>
      </c>
      <c r="E899" t="s">
        <v>4844</v>
      </c>
      <c r="F899" t="s">
        <v>4845</v>
      </c>
      <c r="G899" t="s">
        <v>1194</v>
      </c>
      <c r="H899" t="s">
        <v>116</v>
      </c>
      <c r="I899">
        <v>88563</v>
      </c>
    </row>
    <row r="900" spans="1:9" x14ac:dyDescent="0.35">
      <c r="A900">
        <v>899</v>
      </c>
      <c r="B900" t="s">
        <v>4846</v>
      </c>
      <c r="C900" t="s">
        <v>4847</v>
      </c>
      <c r="D900" t="s">
        <v>4848</v>
      </c>
      <c r="E900" t="s">
        <v>4849</v>
      </c>
      <c r="F900" t="s">
        <v>4850</v>
      </c>
      <c r="G900" t="s">
        <v>710</v>
      </c>
      <c r="H900" t="s">
        <v>109</v>
      </c>
      <c r="I900">
        <v>90050</v>
      </c>
    </row>
    <row r="901" spans="1:9" x14ac:dyDescent="0.35">
      <c r="A901">
        <v>900</v>
      </c>
      <c r="B901" t="s">
        <v>4851</v>
      </c>
      <c r="C901" t="s">
        <v>4852</v>
      </c>
      <c r="D901" t="s">
        <v>4853</v>
      </c>
      <c r="E901" t="s">
        <v>4854</v>
      </c>
      <c r="F901" t="s">
        <v>4855</v>
      </c>
      <c r="G901" t="s">
        <v>4856</v>
      </c>
      <c r="H901" t="s">
        <v>109</v>
      </c>
      <c r="I901">
        <v>91797</v>
      </c>
    </row>
    <row r="902" spans="1:9" x14ac:dyDescent="0.35">
      <c r="A902">
        <v>901</v>
      </c>
      <c r="B902" t="s">
        <v>4857</v>
      </c>
      <c r="C902" t="s">
        <v>4858</v>
      </c>
      <c r="D902" t="s">
        <v>4859</v>
      </c>
      <c r="E902" t="s">
        <v>4860</v>
      </c>
      <c r="F902" t="s">
        <v>4861</v>
      </c>
      <c r="G902" t="s">
        <v>1966</v>
      </c>
      <c r="H902" t="s">
        <v>354</v>
      </c>
      <c r="I902">
        <v>45454</v>
      </c>
    </row>
    <row r="903" spans="1:9" x14ac:dyDescent="0.35">
      <c r="A903">
        <v>902</v>
      </c>
      <c r="B903" t="s">
        <v>4862</v>
      </c>
      <c r="C903" t="s">
        <v>4863</v>
      </c>
      <c r="D903" t="s">
        <v>4864</v>
      </c>
      <c r="E903" t="s">
        <v>4865</v>
      </c>
      <c r="F903" t="s">
        <v>4866</v>
      </c>
      <c r="G903" t="s">
        <v>197</v>
      </c>
      <c r="H903" t="s">
        <v>198</v>
      </c>
      <c r="I903">
        <v>8650</v>
      </c>
    </row>
    <row r="904" spans="1:9" x14ac:dyDescent="0.35">
      <c r="A904">
        <v>903</v>
      </c>
      <c r="B904" t="s">
        <v>4867</v>
      </c>
      <c r="C904" t="s">
        <v>4868</v>
      </c>
      <c r="D904" t="s">
        <v>4869</v>
      </c>
      <c r="E904" t="s">
        <v>4870</v>
      </c>
      <c r="F904" t="s">
        <v>4871</v>
      </c>
      <c r="G904" t="s">
        <v>1194</v>
      </c>
      <c r="H904" t="s">
        <v>116</v>
      </c>
      <c r="I904">
        <v>79989</v>
      </c>
    </row>
    <row r="905" spans="1:9" x14ac:dyDescent="0.35">
      <c r="A905">
        <v>904</v>
      </c>
      <c r="B905" t="s">
        <v>4872</v>
      </c>
      <c r="C905" t="s">
        <v>4873</v>
      </c>
      <c r="D905" t="s">
        <v>4874</v>
      </c>
      <c r="E905" t="s">
        <v>4875</v>
      </c>
      <c r="F905" t="s">
        <v>4876</v>
      </c>
      <c r="G905" t="s">
        <v>780</v>
      </c>
      <c r="H905" t="s">
        <v>116</v>
      </c>
      <c r="I905">
        <v>78285</v>
      </c>
    </row>
    <row r="906" spans="1:9" x14ac:dyDescent="0.35">
      <c r="A906">
        <v>905</v>
      </c>
      <c r="B906" t="s">
        <v>4877</v>
      </c>
      <c r="C906" t="s">
        <v>4878</v>
      </c>
      <c r="D906" t="s">
        <v>4879</v>
      </c>
      <c r="E906" t="s">
        <v>4880</v>
      </c>
      <c r="F906" t="s">
        <v>4881</v>
      </c>
      <c r="G906" t="s">
        <v>2215</v>
      </c>
      <c r="H906" t="s">
        <v>930</v>
      </c>
      <c r="I906">
        <v>40505</v>
      </c>
    </row>
    <row r="907" spans="1:9" x14ac:dyDescent="0.35">
      <c r="A907">
        <v>906</v>
      </c>
      <c r="B907" t="s">
        <v>4882</v>
      </c>
      <c r="C907" t="s">
        <v>4883</v>
      </c>
      <c r="D907" t="s">
        <v>4884</v>
      </c>
      <c r="E907" t="s">
        <v>4885</v>
      </c>
      <c r="F907" t="s">
        <v>4886</v>
      </c>
      <c r="G907" t="s">
        <v>3141</v>
      </c>
      <c r="H907" t="s">
        <v>455</v>
      </c>
      <c r="I907">
        <v>48505</v>
      </c>
    </row>
    <row r="908" spans="1:9" x14ac:dyDescent="0.35">
      <c r="A908">
        <v>907</v>
      </c>
      <c r="B908" t="s">
        <v>4887</v>
      </c>
      <c r="C908" t="s">
        <v>4888</v>
      </c>
      <c r="D908" t="s">
        <v>4889</v>
      </c>
      <c r="E908" t="s">
        <v>4890</v>
      </c>
      <c r="F908" t="s">
        <v>4891</v>
      </c>
      <c r="G908" t="s">
        <v>1194</v>
      </c>
      <c r="H908" t="s">
        <v>116</v>
      </c>
      <c r="I908">
        <v>79994</v>
      </c>
    </row>
    <row r="909" spans="1:9" x14ac:dyDescent="0.35">
      <c r="A909">
        <v>908</v>
      </c>
      <c r="B909" t="s">
        <v>4892</v>
      </c>
      <c r="C909" t="s">
        <v>4893</v>
      </c>
      <c r="D909" t="s">
        <v>4894</v>
      </c>
      <c r="E909" t="s">
        <v>4895</v>
      </c>
      <c r="F909" t="s">
        <v>4896</v>
      </c>
      <c r="G909" t="s">
        <v>484</v>
      </c>
      <c r="H909" t="s">
        <v>109</v>
      </c>
      <c r="I909">
        <v>92153</v>
      </c>
    </row>
    <row r="910" spans="1:9" x14ac:dyDescent="0.35">
      <c r="A910">
        <v>909</v>
      </c>
      <c r="B910" t="s">
        <v>117</v>
      </c>
      <c r="C910" t="s">
        <v>4426</v>
      </c>
      <c r="D910" t="s">
        <v>4897</v>
      </c>
      <c r="E910" t="s">
        <v>4898</v>
      </c>
      <c r="F910" t="s">
        <v>4899</v>
      </c>
      <c r="G910" t="s">
        <v>4900</v>
      </c>
      <c r="H910" t="s">
        <v>171</v>
      </c>
      <c r="I910">
        <v>34276</v>
      </c>
    </row>
    <row r="911" spans="1:9" x14ac:dyDescent="0.35">
      <c r="A911">
        <v>910</v>
      </c>
      <c r="B911" t="s">
        <v>4901</v>
      </c>
      <c r="C911" t="s">
        <v>4902</v>
      </c>
      <c r="D911" t="s">
        <v>4903</v>
      </c>
      <c r="E911" t="s">
        <v>4904</v>
      </c>
      <c r="F911" t="s">
        <v>4905</v>
      </c>
      <c r="G911" t="s">
        <v>642</v>
      </c>
      <c r="H911" t="s">
        <v>455</v>
      </c>
      <c r="I911">
        <v>48217</v>
      </c>
    </row>
    <row r="912" spans="1:9" x14ac:dyDescent="0.35">
      <c r="A912">
        <v>911</v>
      </c>
      <c r="B912" t="s">
        <v>4906</v>
      </c>
      <c r="C912" t="s">
        <v>4907</v>
      </c>
      <c r="D912" t="s">
        <v>4908</v>
      </c>
      <c r="E912" t="s">
        <v>4909</v>
      </c>
      <c r="F912" t="s">
        <v>4910</v>
      </c>
      <c r="G912" t="s">
        <v>1194</v>
      </c>
      <c r="H912" t="s">
        <v>116</v>
      </c>
      <c r="I912">
        <v>79905</v>
      </c>
    </row>
    <row r="913" spans="1:9" x14ac:dyDescent="0.35">
      <c r="A913">
        <v>912</v>
      </c>
      <c r="B913" t="s">
        <v>4911</v>
      </c>
      <c r="C913" t="s">
        <v>4912</v>
      </c>
      <c r="D913" t="s">
        <v>4913</v>
      </c>
      <c r="E913" t="s">
        <v>4914</v>
      </c>
      <c r="F913" t="s">
        <v>4915</v>
      </c>
      <c r="G913" t="s">
        <v>1066</v>
      </c>
      <c r="H913" t="s">
        <v>827</v>
      </c>
      <c r="I913">
        <v>64149</v>
      </c>
    </row>
    <row r="914" spans="1:9" x14ac:dyDescent="0.35">
      <c r="A914">
        <v>913</v>
      </c>
      <c r="B914" t="s">
        <v>4916</v>
      </c>
      <c r="C914" t="s">
        <v>4917</v>
      </c>
      <c r="D914" t="s">
        <v>4918</v>
      </c>
      <c r="E914" t="s">
        <v>4919</v>
      </c>
      <c r="F914" t="s">
        <v>4920</v>
      </c>
      <c r="G914" t="s">
        <v>1453</v>
      </c>
      <c r="H914" t="s">
        <v>354</v>
      </c>
      <c r="I914">
        <v>44315</v>
      </c>
    </row>
    <row r="915" spans="1:9" x14ac:dyDescent="0.35">
      <c r="A915">
        <v>914</v>
      </c>
      <c r="B915" t="s">
        <v>2355</v>
      </c>
      <c r="C915" t="s">
        <v>4921</v>
      </c>
      <c r="D915" t="s">
        <v>4922</v>
      </c>
      <c r="E915" t="s">
        <v>4923</v>
      </c>
      <c r="F915" t="s">
        <v>4924</v>
      </c>
      <c r="G915" t="s">
        <v>484</v>
      </c>
      <c r="H915" t="s">
        <v>109</v>
      </c>
      <c r="I915">
        <v>92176</v>
      </c>
    </row>
    <row r="916" spans="1:9" x14ac:dyDescent="0.35">
      <c r="A916">
        <v>915</v>
      </c>
      <c r="B916" t="s">
        <v>4925</v>
      </c>
      <c r="C916" t="s">
        <v>4926</v>
      </c>
      <c r="D916" t="s">
        <v>4927</v>
      </c>
      <c r="E916" t="s">
        <v>4928</v>
      </c>
      <c r="F916" t="s">
        <v>4929</v>
      </c>
      <c r="G916" t="s">
        <v>2980</v>
      </c>
      <c r="H916" t="s">
        <v>171</v>
      </c>
      <c r="I916">
        <v>34615</v>
      </c>
    </row>
    <row r="917" spans="1:9" x14ac:dyDescent="0.35">
      <c r="A917">
        <v>916</v>
      </c>
      <c r="B917" t="s">
        <v>4161</v>
      </c>
      <c r="C917" t="s">
        <v>4930</v>
      </c>
      <c r="D917" t="s">
        <v>4931</v>
      </c>
      <c r="E917" t="s">
        <v>4932</v>
      </c>
      <c r="F917" t="s">
        <v>4933</v>
      </c>
      <c r="G917" t="s">
        <v>716</v>
      </c>
      <c r="H917" t="s">
        <v>109</v>
      </c>
      <c r="I917">
        <v>94230</v>
      </c>
    </row>
    <row r="918" spans="1:9" x14ac:dyDescent="0.35">
      <c r="A918">
        <v>917</v>
      </c>
      <c r="B918" t="s">
        <v>4934</v>
      </c>
      <c r="C918" t="s">
        <v>4935</v>
      </c>
      <c r="D918" t="s">
        <v>4936</v>
      </c>
      <c r="E918" t="s">
        <v>4937</v>
      </c>
      <c r="F918" t="s">
        <v>4938</v>
      </c>
      <c r="G918" t="s">
        <v>4939</v>
      </c>
      <c r="H918" t="s">
        <v>380</v>
      </c>
      <c r="I918">
        <v>15134</v>
      </c>
    </row>
    <row r="919" spans="1:9" x14ac:dyDescent="0.35">
      <c r="A919">
        <v>918</v>
      </c>
      <c r="B919" t="s">
        <v>4940</v>
      </c>
      <c r="C919" t="s">
        <v>4941</v>
      </c>
      <c r="D919" t="s">
        <v>4942</v>
      </c>
      <c r="E919" t="s">
        <v>4943</v>
      </c>
      <c r="F919" t="s">
        <v>4944</v>
      </c>
      <c r="G919" t="s">
        <v>744</v>
      </c>
      <c r="H919" t="s">
        <v>116</v>
      </c>
      <c r="I919">
        <v>77201</v>
      </c>
    </row>
    <row r="920" spans="1:9" x14ac:dyDescent="0.35">
      <c r="A920">
        <v>919</v>
      </c>
      <c r="B920" t="s">
        <v>4945</v>
      </c>
      <c r="C920" t="s">
        <v>4946</v>
      </c>
      <c r="D920" t="s">
        <v>4947</v>
      </c>
      <c r="E920" t="s">
        <v>4948</v>
      </c>
      <c r="F920" t="s">
        <v>4949</v>
      </c>
      <c r="G920" t="s">
        <v>386</v>
      </c>
      <c r="H920" t="s">
        <v>304</v>
      </c>
      <c r="I920">
        <v>62794</v>
      </c>
    </row>
    <row r="921" spans="1:9" x14ac:dyDescent="0.35">
      <c r="A921">
        <v>920</v>
      </c>
      <c r="B921" t="s">
        <v>4950</v>
      </c>
      <c r="C921" t="s">
        <v>4951</v>
      </c>
      <c r="D921" t="s">
        <v>4952</v>
      </c>
      <c r="E921" t="s">
        <v>4953</v>
      </c>
      <c r="F921" t="s">
        <v>4954</v>
      </c>
      <c r="G921" t="s">
        <v>373</v>
      </c>
      <c r="H921" t="s">
        <v>128</v>
      </c>
      <c r="I921">
        <v>74170</v>
      </c>
    </row>
    <row r="922" spans="1:9" x14ac:dyDescent="0.35">
      <c r="A922">
        <v>921</v>
      </c>
      <c r="B922" t="s">
        <v>4955</v>
      </c>
      <c r="C922" t="s">
        <v>4956</v>
      </c>
      <c r="D922" t="s">
        <v>4957</v>
      </c>
      <c r="E922" t="s">
        <v>4958</v>
      </c>
      <c r="F922" t="s">
        <v>4959</v>
      </c>
      <c r="G922" t="s">
        <v>1072</v>
      </c>
      <c r="H922" t="s">
        <v>184</v>
      </c>
      <c r="I922">
        <v>21275</v>
      </c>
    </row>
    <row r="923" spans="1:9" x14ac:dyDescent="0.35">
      <c r="A923">
        <v>922</v>
      </c>
      <c r="B923" t="s">
        <v>2167</v>
      </c>
      <c r="C923" t="s">
        <v>4960</v>
      </c>
      <c r="D923" t="s">
        <v>4961</v>
      </c>
      <c r="E923" t="s">
        <v>4962</v>
      </c>
      <c r="F923" t="s">
        <v>4963</v>
      </c>
      <c r="G923" t="s">
        <v>2575</v>
      </c>
      <c r="H923" t="s">
        <v>827</v>
      </c>
      <c r="I923">
        <v>65211</v>
      </c>
    </row>
    <row r="924" spans="1:9" x14ac:dyDescent="0.35">
      <c r="A924">
        <v>923</v>
      </c>
      <c r="B924" t="s">
        <v>1398</v>
      </c>
      <c r="C924" t="s">
        <v>4964</v>
      </c>
      <c r="D924" t="s">
        <v>4965</v>
      </c>
      <c r="E924" t="s">
        <v>4966</v>
      </c>
      <c r="F924" t="s">
        <v>4967</v>
      </c>
      <c r="G924" t="s">
        <v>303</v>
      </c>
      <c r="H924" t="s">
        <v>304</v>
      </c>
      <c r="I924">
        <v>60657</v>
      </c>
    </row>
    <row r="925" spans="1:9" x14ac:dyDescent="0.35">
      <c r="A925">
        <v>924</v>
      </c>
      <c r="B925" t="s">
        <v>520</v>
      </c>
      <c r="C925" t="s">
        <v>4968</v>
      </c>
      <c r="D925" t="s">
        <v>4969</v>
      </c>
      <c r="E925" t="s">
        <v>4970</v>
      </c>
      <c r="F925" t="s">
        <v>4971</v>
      </c>
      <c r="G925" t="s">
        <v>1562</v>
      </c>
      <c r="H925" t="s">
        <v>980</v>
      </c>
      <c r="I925">
        <v>6145</v>
      </c>
    </row>
    <row r="926" spans="1:9" x14ac:dyDescent="0.35">
      <c r="A926">
        <v>925</v>
      </c>
      <c r="B926" t="s">
        <v>4972</v>
      </c>
      <c r="C926" t="s">
        <v>4973</v>
      </c>
      <c r="D926" t="s">
        <v>4974</v>
      </c>
      <c r="E926" t="s">
        <v>4975</v>
      </c>
      <c r="F926" t="s">
        <v>4976</v>
      </c>
      <c r="G926" t="s">
        <v>2237</v>
      </c>
      <c r="H926" t="s">
        <v>109</v>
      </c>
      <c r="I926">
        <v>91205</v>
      </c>
    </row>
    <row r="927" spans="1:9" x14ac:dyDescent="0.35">
      <c r="A927">
        <v>926</v>
      </c>
      <c r="B927" t="s">
        <v>4977</v>
      </c>
      <c r="C927" t="s">
        <v>4978</v>
      </c>
      <c r="D927" t="s">
        <v>4979</v>
      </c>
      <c r="E927" t="s">
        <v>4980</v>
      </c>
      <c r="F927" t="s">
        <v>4981</v>
      </c>
      <c r="G927" t="s">
        <v>1172</v>
      </c>
      <c r="H927" t="s">
        <v>109</v>
      </c>
      <c r="I927">
        <v>93721</v>
      </c>
    </row>
    <row r="928" spans="1:9" x14ac:dyDescent="0.35">
      <c r="A928">
        <v>927</v>
      </c>
      <c r="B928" t="s">
        <v>4982</v>
      </c>
      <c r="C928" t="s">
        <v>4983</v>
      </c>
      <c r="D928" t="s">
        <v>4984</v>
      </c>
      <c r="E928" t="s">
        <v>4985</v>
      </c>
      <c r="F928" t="s">
        <v>4986</v>
      </c>
      <c r="G928" t="s">
        <v>780</v>
      </c>
      <c r="H928" t="s">
        <v>116</v>
      </c>
      <c r="I928">
        <v>78225</v>
      </c>
    </row>
    <row r="929" spans="1:9" x14ac:dyDescent="0.35">
      <c r="A929">
        <v>928</v>
      </c>
      <c r="B929" t="s">
        <v>4987</v>
      </c>
      <c r="C929" t="s">
        <v>4988</v>
      </c>
      <c r="D929" t="s">
        <v>4989</v>
      </c>
      <c r="E929" t="s">
        <v>4990</v>
      </c>
      <c r="F929" t="s">
        <v>4991</v>
      </c>
      <c r="G929" t="s">
        <v>484</v>
      </c>
      <c r="H929" t="s">
        <v>109</v>
      </c>
      <c r="I929">
        <v>92186</v>
      </c>
    </row>
    <row r="930" spans="1:9" x14ac:dyDescent="0.35">
      <c r="A930">
        <v>929</v>
      </c>
      <c r="B930" t="s">
        <v>4992</v>
      </c>
      <c r="C930" t="s">
        <v>4993</v>
      </c>
      <c r="D930" t="s">
        <v>4994</v>
      </c>
      <c r="E930" t="s">
        <v>4995</v>
      </c>
      <c r="F930" t="s">
        <v>4996</v>
      </c>
      <c r="G930" t="s">
        <v>4997</v>
      </c>
      <c r="H930" t="s">
        <v>239</v>
      </c>
      <c r="I930">
        <v>89036</v>
      </c>
    </row>
    <row r="931" spans="1:9" x14ac:dyDescent="0.35">
      <c r="A931">
        <v>930</v>
      </c>
      <c r="B931" t="s">
        <v>4998</v>
      </c>
      <c r="C931" t="s">
        <v>4999</v>
      </c>
      <c r="D931" t="s">
        <v>5000</v>
      </c>
      <c r="E931" t="s">
        <v>5001</v>
      </c>
      <c r="F931" t="s">
        <v>5002</v>
      </c>
      <c r="G931" t="s">
        <v>1072</v>
      </c>
      <c r="H931" t="s">
        <v>184</v>
      </c>
      <c r="I931">
        <v>21275</v>
      </c>
    </row>
    <row r="932" spans="1:9" x14ac:dyDescent="0.35">
      <c r="A932">
        <v>931</v>
      </c>
      <c r="B932" t="s">
        <v>5003</v>
      </c>
      <c r="C932" t="s">
        <v>5004</v>
      </c>
      <c r="D932" t="s">
        <v>5005</v>
      </c>
      <c r="E932" t="s">
        <v>5006</v>
      </c>
      <c r="F932" t="s">
        <v>5007</v>
      </c>
      <c r="G932" t="s">
        <v>744</v>
      </c>
      <c r="H932" t="s">
        <v>116</v>
      </c>
      <c r="I932">
        <v>77090</v>
      </c>
    </row>
    <row r="933" spans="1:9" x14ac:dyDescent="0.35">
      <c r="A933">
        <v>932</v>
      </c>
      <c r="B933" t="s">
        <v>5008</v>
      </c>
      <c r="C933" t="s">
        <v>5009</v>
      </c>
      <c r="D933" t="s">
        <v>5010</v>
      </c>
      <c r="E933" t="s">
        <v>5011</v>
      </c>
      <c r="F933" t="s">
        <v>5012</v>
      </c>
      <c r="G933" t="s">
        <v>2010</v>
      </c>
      <c r="H933" t="s">
        <v>387</v>
      </c>
      <c r="I933">
        <v>2119</v>
      </c>
    </row>
    <row r="934" spans="1:9" x14ac:dyDescent="0.35">
      <c r="A934">
        <v>933</v>
      </c>
      <c r="B934" t="s">
        <v>5013</v>
      </c>
      <c r="C934" t="s">
        <v>5014</v>
      </c>
      <c r="D934" t="s">
        <v>5015</v>
      </c>
      <c r="E934" t="s">
        <v>5016</v>
      </c>
      <c r="F934" t="s">
        <v>5017</v>
      </c>
      <c r="G934" t="s">
        <v>929</v>
      </c>
      <c r="H934" t="s">
        <v>930</v>
      </c>
      <c r="I934">
        <v>40233</v>
      </c>
    </row>
    <row r="935" spans="1:9" x14ac:dyDescent="0.35">
      <c r="A935">
        <v>934</v>
      </c>
      <c r="B935" t="s">
        <v>5018</v>
      </c>
      <c r="C935" t="s">
        <v>5019</v>
      </c>
      <c r="D935" t="s">
        <v>5020</v>
      </c>
      <c r="E935" t="s">
        <v>5021</v>
      </c>
      <c r="F935" t="s">
        <v>5022</v>
      </c>
      <c r="G935" t="s">
        <v>2237</v>
      </c>
      <c r="H935" t="s">
        <v>109</v>
      </c>
      <c r="I935">
        <v>91210</v>
      </c>
    </row>
    <row r="936" spans="1:9" x14ac:dyDescent="0.35">
      <c r="A936">
        <v>935</v>
      </c>
      <c r="B936" t="s">
        <v>5023</v>
      </c>
      <c r="C936" t="s">
        <v>5024</v>
      </c>
      <c r="D936" t="s">
        <v>5025</v>
      </c>
      <c r="E936" t="s">
        <v>5026</v>
      </c>
      <c r="F936" t="s">
        <v>5027</v>
      </c>
      <c r="G936" t="s">
        <v>780</v>
      </c>
      <c r="H936" t="s">
        <v>116</v>
      </c>
      <c r="I936">
        <v>78245</v>
      </c>
    </row>
    <row r="937" spans="1:9" x14ac:dyDescent="0.35">
      <c r="A937">
        <v>936</v>
      </c>
      <c r="B937" t="s">
        <v>5028</v>
      </c>
      <c r="C937" t="s">
        <v>5029</v>
      </c>
      <c r="D937" t="s">
        <v>5030</v>
      </c>
      <c r="E937" t="s">
        <v>5031</v>
      </c>
      <c r="F937" t="s">
        <v>5032</v>
      </c>
      <c r="G937" t="s">
        <v>1194</v>
      </c>
      <c r="H937" t="s">
        <v>116</v>
      </c>
      <c r="I937">
        <v>88553</v>
      </c>
    </row>
    <row r="938" spans="1:9" x14ac:dyDescent="0.35">
      <c r="A938">
        <v>937</v>
      </c>
      <c r="B938" t="s">
        <v>5033</v>
      </c>
      <c r="C938" t="s">
        <v>5034</v>
      </c>
      <c r="D938" t="s">
        <v>5035</v>
      </c>
      <c r="E938" t="s">
        <v>5036</v>
      </c>
      <c r="F938" t="s">
        <v>5037</v>
      </c>
      <c r="G938" t="s">
        <v>5038</v>
      </c>
      <c r="H938" t="s">
        <v>171</v>
      </c>
      <c r="I938">
        <v>32969</v>
      </c>
    </row>
    <row r="939" spans="1:9" x14ac:dyDescent="0.35">
      <c r="A939">
        <v>938</v>
      </c>
      <c r="B939" t="s">
        <v>5039</v>
      </c>
      <c r="C939" t="s">
        <v>5040</v>
      </c>
      <c r="D939" t="s">
        <v>5041</v>
      </c>
      <c r="E939" t="s">
        <v>5042</v>
      </c>
      <c r="F939" t="s">
        <v>5043</v>
      </c>
      <c r="G939" t="s">
        <v>399</v>
      </c>
      <c r="H939" t="s">
        <v>400</v>
      </c>
      <c r="I939">
        <v>55458</v>
      </c>
    </row>
    <row r="940" spans="1:9" x14ac:dyDescent="0.35">
      <c r="A940">
        <v>939</v>
      </c>
      <c r="B940" t="s">
        <v>5044</v>
      </c>
      <c r="C940" t="s">
        <v>5045</v>
      </c>
      <c r="D940" t="s">
        <v>5046</v>
      </c>
      <c r="E940" t="s">
        <v>5047</v>
      </c>
      <c r="F940" t="s">
        <v>5048</v>
      </c>
      <c r="G940" t="s">
        <v>5049</v>
      </c>
      <c r="H940" t="s">
        <v>2334</v>
      </c>
      <c r="I940">
        <v>39404</v>
      </c>
    </row>
    <row r="941" spans="1:9" x14ac:dyDescent="0.35">
      <c r="A941">
        <v>940</v>
      </c>
      <c r="B941" t="s">
        <v>5050</v>
      </c>
      <c r="C941" t="s">
        <v>5051</v>
      </c>
      <c r="D941" t="s">
        <v>5052</v>
      </c>
      <c r="E941" t="s">
        <v>5053</v>
      </c>
      <c r="F941" t="s">
        <v>5054</v>
      </c>
      <c r="G941" t="s">
        <v>797</v>
      </c>
      <c r="H941" t="s">
        <v>109</v>
      </c>
      <c r="I941">
        <v>90398</v>
      </c>
    </row>
    <row r="942" spans="1:9" x14ac:dyDescent="0.35">
      <c r="A942">
        <v>941</v>
      </c>
      <c r="B942" t="s">
        <v>5055</v>
      </c>
      <c r="C942" t="s">
        <v>5056</v>
      </c>
      <c r="D942" t="s">
        <v>5057</v>
      </c>
      <c r="E942" t="s">
        <v>5058</v>
      </c>
      <c r="F942" t="s">
        <v>5059</v>
      </c>
      <c r="G942" t="s">
        <v>5060</v>
      </c>
      <c r="H942" t="s">
        <v>467</v>
      </c>
      <c r="I942">
        <v>72199</v>
      </c>
    </row>
    <row r="943" spans="1:9" x14ac:dyDescent="0.35">
      <c r="A943">
        <v>942</v>
      </c>
      <c r="B943" t="s">
        <v>5061</v>
      </c>
      <c r="C943" t="s">
        <v>5062</v>
      </c>
      <c r="D943" t="s">
        <v>5063</v>
      </c>
      <c r="E943" t="s">
        <v>5064</v>
      </c>
      <c r="F943" t="s">
        <v>5065</v>
      </c>
      <c r="G943" t="s">
        <v>5066</v>
      </c>
      <c r="H943" t="s">
        <v>109</v>
      </c>
      <c r="I943">
        <v>92555</v>
      </c>
    </row>
    <row r="944" spans="1:9" x14ac:dyDescent="0.35">
      <c r="A944">
        <v>943</v>
      </c>
      <c r="B944" t="s">
        <v>5067</v>
      </c>
      <c r="C944" t="s">
        <v>5068</v>
      </c>
      <c r="D944" t="s">
        <v>5069</v>
      </c>
      <c r="E944" t="s">
        <v>5070</v>
      </c>
      <c r="F944" t="s">
        <v>5071</v>
      </c>
      <c r="G944" t="s">
        <v>593</v>
      </c>
      <c r="H944" t="s">
        <v>594</v>
      </c>
      <c r="I944">
        <v>97221</v>
      </c>
    </row>
    <row r="945" spans="1:9" x14ac:dyDescent="0.35">
      <c r="A945">
        <v>944</v>
      </c>
      <c r="B945" t="s">
        <v>1246</v>
      </c>
      <c r="C945" t="s">
        <v>5072</v>
      </c>
      <c r="D945" t="s">
        <v>5073</v>
      </c>
      <c r="E945" t="s">
        <v>5074</v>
      </c>
      <c r="F945" t="s">
        <v>5075</v>
      </c>
      <c r="G945" t="s">
        <v>1310</v>
      </c>
      <c r="H945" t="s">
        <v>354</v>
      </c>
      <c r="I945">
        <v>45223</v>
      </c>
    </row>
    <row r="946" spans="1:9" x14ac:dyDescent="0.35">
      <c r="A946">
        <v>945</v>
      </c>
      <c r="B946" t="s">
        <v>5076</v>
      </c>
      <c r="C946" t="s">
        <v>5077</v>
      </c>
      <c r="D946" t="s">
        <v>5078</v>
      </c>
      <c r="E946" t="s">
        <v>5079</v>
      </c>
      <c r="F946" t="s">
        <v>5080</v>
      </c>
      <c r="G946" t="s">
        <v>5081</v>
      </c>
      <c r="H946" t="s">
        <v>116</v>
      </c>
      <c r="I946">
        <v>76544</v>
      </c>
    </row>
    <row r="947" spans="1:9" x14ac:dyDescent="0.35">
      <c r="A947">
        <v>946</v>
      </c>
      <c r="B947" t="s">
        <v>5082</v>
      </c>
      <c r="C947" t="s">
        <v>5083</v>
      </c>
      <c r="D947" t="s">
        <v>5084</v>
      </c>
      <c r="E947" t="s">
        <v>5085</v>
      </c>
      <c r="F947" t="s">
        <v>5086</v>
      </c>
      <c r="G947" t="s">
        <v>780</v>
      </c>
      <c r="H947" t="s">
        <v>116</v>
      </c>
      <c r="I947">
        <v>78260</v>
      </c>
    </row>
    <row r="948" spans="1:9" x14ac:dyDescent="0.35">
      <c r="A948">
        <v>947</v>
      </c>
      <c r="B948" t="s">
        <v>5087</v>
      </c>
      <c r="C948" t="s">
        <v>5088</v>
      </c>
      <c r="D948" t="s">
        <v>5089</v>
      </c>
      <c r="E948" t="s">
        <v>5090</v>
      </c>
      <c r="F948" t="s">
        <v>5091</v>
      </c>
      <c r="G948" t="s">
        <v>704</v>
      </c>
      <c r="H948" t="s">
        <v>109</v>
      </c>
      <c r="I948">
        <v>92878</v>
      </c>
    </row>
    <row r="949" spans="1:9" x14ac:dyDescent="0.35">
      <c r="A949">
        <v>948</v>
      </c>
      <c r="B949" t="s">
        <v>5092</v>
      </c>
      <c r="C949" t="s">
        <v>5093</v>
      </c>
      <c r="D949" t="s">
        <v>5094</v>
      </c>
      <c r="E949" t="s">
        <v>5095</v>
      </c>
      <c r="F949" t="s">
        <v>5096</v>
      </c>
      <c r="G949" t="s">
        <v>565</v>
      </c>
      <c r="H949" t="s">
        <v>109</v>
      </c>
      <c r="I949">
        <v>90610</v>
      </c>
    </row>
    <row r="950" spans="1:9" x14ac:dyDescent="0.35">
      <c r="A950">
        <v>949</v>
      </c>
      <c r="B950" t="s">
        <v>5097</v>
      </c>
      <c r="C950" t="s">
        <v>5098</v>
      </c>
      <c r="D950" t="s">
        <v>5099</v>
      </c>
      <c r="E950" t="s">
        <v>5100</v>
      </c>
      <c r="F950" t="s">
        <v>5101</v>
      </c>
      <c r="G950" t="s">
        <v>5102</v>
      </c>
      <c r="H950" t="s">
        <v>400</v>
      </c>
      <c r="I950">
        <v>55598</v>
      </c>
    </row>
    <row r="951" spans="1:9" x14ac:dyDescent="0.35">
      <c r="A951">
        <v>950</v>
      </c>
      <c r="B951" t="s">
        <v>5103</v>
      </c>
      <c r="C951" t="s">
        <v>5104</v>
      </c>
      <c r="D951" t="s">
        <v>5105</v>
      </c>
      <c r="E951" t="s">
        <v>5106</v>
      </c>
      <c r="F951" t="s">
        <v>5107</v>
      </c>
      <c r="G951" t="s">
        <v>1966</v>
      </c>
      <c r="H951" t="s">
        <v>354</v>
      </c>
      <c r="I951">
        <v>45490</v>
      </c>
    </row>
    <row r="952" spans="1:9" x14ac:dyDescent="0.35">
      <c r="A952">
        <v>951</v>
      </c>
      <c r="B952" t="s">
        <v>5108</v>
      </c>
      <c r="C952" t="s">
        <v>5109</v>
      </c>
      <c r="D952" t="s">
        <v>5110</v>
      </c>
      <c r="E952" t="s">
        <v>5111</v>
      </c>
      <c r="F952" t="s">
        <v>5112</v>
      </c>
      <c r="G952" t="s">
        <v>101</v>
      </c>
      <c r="H952" t="s">
        <v>102</v>
      </c>
      <c r="I952">
        <v>30358</v>
      </c>
    </row>
    <row r="953" spans="1:9" x14ac:dyDescent="0.35">
      <c r="A953">
        <v>952</v>
      </c>
      <c r="B953" t="s">
        <v>5113</v>
      </c>
      <c r="C953" t="s">
        <v>5114</v>
      </c>
      <c r="D953" t="s">
        <v>5115</v>
      </c>
      <c r="E953" t="s">
        <v>5116</v>
      </c>
      <c r="F953" t="s">
        <v>5117</v>
      </c>
      <c r="G953" t="s">
        <v>593</v>
      </c>
      <c r="H953" t="s">
        <v>594</v>
      </c>
      <c r="I953">
        <v>97296</v>
      </c>
    </row>
    <row r="954" spans="1:9" x14ac:dyDescent="0.35">
      <c r="A954">
        <v>953</v>
      </c>
      <c r="B954" t="s">
        <v>5118</v>
      </c>
      <c r="C954" t="s">
        <v>5119</v>
      </c>
      <c r="D954" t="s">
        <v>5120</v>
      </c>
      <c r="E954" t="s">
        <v>5121</v>
      </c>
      <c r="F954" t="s">
        <v>5122</v>
      </c>
      <c r="G954" t="s">
        <v>1749</v>
      </c>
      <c r="H954" t="s">
        <v>164</v>
      </c>
      <c r="I954">
        <v>23504</v>
      </c>
    </row>
    <row r="955" spans="1:9" x14ac:dyDescent="0.35">
      <c r="A955">
        <v>954</v>
      </c>
      <c r="B955" t="s">
        <v>5123</v>
      </c>
      <c r="C955" t="s">
        <v>5124</v>
      </c>
      <c r="D955" t="s">
        <v>5125</v>
      </c>
      <c r="E955" t="s">
        <v>5126</v>
      </c>
      <c r="F955" t="s">
        <v>5127</v>
      </c>
      <c r="G955" t="s">
        <v>1012</v>
      </c>
      <c r="H955" t="s">
        <v>661</v>
      </c>
      <c r="I955">
        <v>35244</v>
      </c>
    </row>
    <row r="956" spans="1:9" x14ac:dyDescent="0.35">
      <c r="A956">
        <v>955</v>
      </c>
      <c r="B956" t="s">
        <v>662</v>
      </c>
      <c r="C956" t="s">
        <v>5128</v>
      </c>
      <c r="D956" t="s">
        <v>5129</v>
      </c>
      <c r="E956" t="s">
        <v>5130</v>
      </c>
      <c r="F956" t="s">
        <v>5131</v>
      </c>
      <c r="G956" t="s">
        <v>845</v>
      </c>
      <c r="H956" t="s">
        <v>95</v>
      </c>
      <c r="I956">
        <v>12242</v>
      </c>
    </row>
    <row r="957" spans="1:9" x14ac:dyDescent="0.35">
      <c r="A957">
        <v>956</v>
      </c>
      <c r="B957" t="s">
        <v>5132</v>
      </c>
      <c r="C957" t="s">
        <v>5133</v>
      </c>
      <c r="D957" t="s">
        <v>5134</v>
      </c>
      <c r="E957" t="s">
        <v>5135</v>
      </c>
      <c r="F957" t="s">
        <v>5136</v>
      </c>
      <c r="G957" t="s">
        <v>2215</v>
      </c>
      <c r="H957" t="s">
        <v>930</v>
      </c>
      <c r="I957">
        <v>40596</v>
      </c>
    </row>
    <row r="958" spans="1:9" x14ac:dyDescent="0.35">
      <c r="A958">
        <v>957</v>
      </c>
      <c r="B958" t="s">
        <v>5137</v>
      </c>
      <c r="C958" t="s">
        <v>5138</v>
      </c>
      <c r="D958" t="s">
        <v>5139</v>
      </c>
      <c r="E958" t="s">
        <v>5140</v>
      </c>
      <c r="F958" t="s">
        <v>5141</v>
      </c>
      <c r="G958" t="s">
        <v>845</v>
      </c>
      <c r="H958" t="s">
        <v>95</v>
      </c>
      <c r="I958">
        <v>12210</v>
      </c>
    </row>
    <row r="959" spans="1:9" x14ac:dyDescent="0.35">
      <c r="A959">
        <v>958</v>
      </c>
      <c r="B959" t="s">
        <v>4736</v>
      </c>
      <c r="C959" t="s">
        <v>5142</v>
      </c>
      <c r="D959" t="s">
        <v>5143</v>
      </c>
      <c r="E959" t="s">
        <v>5144</v>
      </c>
      <c r="F959" t="s">
        <v>5145</v>
      </c>
      <c r="G959" t="s">
        <v>2203</v>
      </c>
      <c r="H959" t="s">
        <v>171</v>
      </c>
      <c r="I959">
        <v>33233</v>
      </c>
    </row>
    <row r="960" spans="1:9" x14ac:dyDescent="0.35">
      <c r="A960">
        <v>959</v>
      </c>
      <c r="B960" t="s">
        <v>5146</v>
      </c>
      <c r="C960" t="s">
        <v>5147</v>
      </c>
      <c r="D960" t="s">
        <v>5148</v>
      </c>
      <c r="E960" t="s">
        <v>5149</v>
      </c>
      <c r="F960" t="s">
        <v>5150</v>
      </c>
      <c r="G960" t="s">
        <v>1060</v>
      </c>
      <c r="H960" t="s">
        <v>109</v>
      </c>
      <c r="I960">
        <v>90510</v>
      </c>
    </row>
    <row r="961" spans="1:9" x14ac:dyDescent="0.35">
      <c r="A961">
        <v>960</v>
      </c>
      <c r="B961" t="s">
        <v>5151</v>
      </c>
      <c r="C961" t="s">
        <v>5152</v>
      </c>
      <c r="D961" t="s">
        <v>5153</v>
      </c>
      <c r="E961" t="s">
        <v>5154</v>
      </c>
      <c r="F961" t="s">
        <v>5155</v>
      </c>
      <c r="G961" t="s">
        <v>379</v>
      </c>
      <c r="H961" t="s">
        <v>380</v>
      </c>
      <c r="I961">
        <v>18763</v>
      </c>
    </row>
    <row r="962" spans="1:9" x14ac:dyDescent="0.35">
      <c r="A962">
        <v>961</v>
      </c>
      <c r="B962" t="s">
        <v>5156</v>
      </c>
      <c r="C962" t="s">
        <v>5157</v>
      </c>
      <c r="D962" t="s">
        <v>5158</v>
      </c>
      <c r="E962" t="s">
        <v>5159</v>
      </c>
      <c r="F962" t="s">
        <v>5160</v>
      </c>
      <c r="G962" t="s">
        <v>5161</v>
      </c>
      <c r="H962" t="s">
        <v>141</v>
      </c>
      <c r="I962">
        <v>85271</v>
      </c>
    </row>
    <row r="963" spans="1:9" x14ac:dyDescent="0.35">
      <c r="A963">
        <v>962</v>
      </c>
      <c r="B963" t="s">
        <v>5162</v>
      </c>
      <c r="C963" t="s">
        <v>5163</v>
      </c>
      <c r="D963" t="s">
        <v>5164</v>
      </c>
      <c r="E963" t="s">
        <v>5165</v>
      </c>
      <c r="F963" t="s">
        <v>5166</v>
      </c>
      <c r="G963" t="s">
        <v>862</v>
      </c>
      <c r="H963" t="s">
        <v>455</v>
      </c>
      <c r="I963">
        <v>48609</v>
      </c>
    </row>
    <row r="964" spans="1:9" x14ac:dyDescent="0.35">
      <c r="A964">
        <v>963</v>
      </c>
      <c r="B964" t="s">
        <v>5167</v>
      </c>
      <c r="C964" t="s">
        <v>5168</v>
      </c>
      <c r="D964" t="s">
        <v>5169</v>
      </c>
      <c r="E964" t="s">
        <v>5170</v>
      </c>
      <c r="F964" t="s">
        <v>5171</v>
      </c>
      <c r="G964" t="s">
        <v>303</v>
      </c>
      <c r="H964" t="s">
        <v>304</v>
      </c>
      <c r="I964">
        <v>60604</v>
      </c>
    </row>
    <row r="965" spans="1:9" x14ac:dyDescent="0.35">
      <c r="A965">
        <v>964</v>
      </c>
      <c r="B965" t="s">
        <v>5172</v>
      </c>
      <c r="C965" t="s">
        <v>5173</v>
      </c>
      <c r="D965" t="s">
        <v>5174</v>
      </c>
      <c r="E965" t="s">
        <v>5175</v>
      </c>
      <c r="F965" t="s">
        <v>5176</v>
      </c>
      <c r="G965" t="s">
        <v>101</v>
      </c>
      <c r="H965" t="s">
        <v>102</v>
      </c>
      <c r="I965">
        <v>30336</v>
      </c>
    </row>
    <row r="966" spans="1:9" x14ac:dyDescent="0.35">
      <c r="A966">
        <v>965</v>
      </c>
      <c r="B966" t="s">
        <v>5177</v>
      </c>
      <c r="C966" t="s">
        <v>5178</v>
      </c>
      <c r="D966" t="s">
        <v>5179</v>
      </c>
      <c r="E966" t="s">
        <v>5180</v>
      </c>
      <c r="F966" t="s">
        <v>5181</v>
      </c>
      <c r="G966" t="s">
        <v>1562</v>
      </c>
      <c r="H966" t="s">
        <v>980</v>
      </c>
      <c r="I966">
        <v>6105</v>
      </c>
    </row>
    <row r="967" spans="1:9" x14ac:dyDescent="0.35">
      <c r="A967">
        <v>966</v>
      </c>
      <c r="B967" t="s">
        <v>5182</v>
      </c>
      <c r="C967" t="s">
        <v>5183</v>
      </c>
      <c r="D967" t="s">
        <v>5184</v>
      </c>
      <c r="E967" t="s">
        <v>5185</v>
      </c>
      <c r="F967" t="s">
        <v>5186</v>
      </c>
      <c r="G967" t="s">
        <v>197</v>
      </c>
      <c r="H967" t="s">
        <v>198</v>
      </c>
      <c r="I967">
        <v>8638</v>
      </c>
    </row>
    <row r="968" spans="1:9" x14ac:dyDescent="0.35">
      <c r="A968">
        <v>967</v>
      </c>
      <c r="B968" t="s">
        <v>5187</v>
      </c>
      <c r="C968" t="s">
        <v>5188</v>
      </c>
      <c r="D968" t="s">
        <v>5189</v>
      </c>
      <c r="E968" t="s">
        <v>5190</v>
      </c>
      <c r="F968" t="s">
        <v>5191</v>
      </c>
      <c r="G968" t="s">
        <v>1523</v>
      </c>
      <c r="H968" t="s">
        <v>246</v>
      </c>
      <c r="I968">
        <v>47732</v>
      </c>
    </row>
    <row r="969" spans="1:9" x14ac:dyDescent="0.35">
      <c r="A969">
        <v>968</v>
      </c>
      <c r="B969" t="s">
        <v>5192</v>
      </c>
      <c r="C969" t="s">
        <v>5193</v>
      </c>
      <c r="D969" t="s">
        <v>5194</v>
      </c>
      <c r="E969" t="s">
        <v>5195</v>
      </c>
      <c r="F969" t="s">
        <v>5196</v>
      </c>
      <c r="G969" t="s">
        <v>316</v>
      </c>
      <c r="H969" t="s">
        <v>246</v>
      </c>
      <c r="I969">
        <v>46862</v>
      </c>
    </row>
    <row r="970" spans="1:9" x14ac:dyDescent="0.35">
      <c r="A970">
        <v>969</v>
      </c>
      <c r="B970" t="s">
        <v>5197</v>
      </c>
      <c r="C970" t="s">
        <v>5198</v>
      </c>
      <c r="D970" t="s">
        <v>5199</v>
      </c>
      <c r="E970" t="s">
        <v>5200</v>
      </c>
      <c r="F970" t="s">
        <v>5201</v>
      </c>
      <c r="G970" t="s">
        <v>310</v>
      </c>
      <c r="H970" t="s">
        <v>95</v>
      </c>
      <c r="I970">
        <v>10170</v>
      </c>
    </row>
    <row r="971" spans="1:9" x14ac:dyDescent="0.35">
      <c r="A971">
        <v>970</v>
      </c>
      <c r="B971" t="s">
        <v>5202</v>
      </c>
      <c r="C971" t="s">
        <v>5203</v>
      </c>
      <c r="D971" t="s">
        <v>5204</v>
      </c>
      <c r="E971" t="s">
        <v>5205</v>
      </c>
      <c r="F971" t="s">
        <v>5206</v>
      </c>
      <c r="G971" t="s">
        <v>968</v>
      </c>
      <c r="H971" t="s">
        <v>164</v>
      </c>
      <c r="I971">
        <v>24009</v>
      </c>
    </row>
    <row r="972" spans="1:9" x14ac:dyDescent="0.35">
      <c r="A972">
        <v>971</v>
      </c>
      <c r="B972" t="s">
        <v>5207</v>
      </c>
      <c r="C972" t="s">
        <v>5208</v>
      </c>
      <c r="D972" t="s">
        <v>5209</v>
      </c>
      <c r="E972" t="s">
        <v>5210</v>
      </c>
      <c r="F972" t="s">
        <v>5211</v>
      </c>
      <c r="G972" t="s">
        <v>1733</v>
      </c>
      <c r="H972" t="s">
        <v>361</v>
      </c>
      <c r="I972">
        <v>80262</v>
      </c>
    </row>
    <row r="973" spans="1:9" x14ac:dyDescent="0.35">
      <c r="A973">
        <v>972</v>
      </c>
      <c r="B973" t="s">
        <v>5212</v>
      </c>
      <c r="C973" t="s">
        <v>5213</v>
      </c>
      <c r="D973" t="s">
        <v>5214</v>
      </c>
      <c r="E973" t="s">
        <v>5215</v>
      </c>
      <c r="F973" t="s">
        <v>5216</v>
      </c>
      <c r="G973" t="s">
        <v>310</v>
      </c>
      <c r="H973" t="s">
        <v>95</v>
      </c>
      <c r="I973">
        <v>10045</v>
      </c>
    </row>
    <row r="974" spans="1:9" x14ac:dyDescent="0.35">
      <c r="A974">
        <v>973</v>
      </c>
      <c r="B974" t="s">
        <v>5217</v>
      </c>
      <c r="C974" t="s">
        <v>5218</v>
      </c>
      <c r="D974" t="s">
        <v>5219</v>
      </c>
      <c r="E974" t="s">
        <v>5220</v>
      </c>
      <c r="F974" t="s">
        <v>5221</v>
      </c>
      <c r="G974" t="s">
        <v>2203</v>
      </c>
      <c r="H974" t="s">
        <v>171</v>
      </c>
      <c r="I974">
        <v>33134</v>
      </c>
    </row>
    <row r="975" spans="1:9" x14ac:dyDescent="0.35">
      <c r="A975">
        <v>974</v>
      </c>
      <c r="B975" t="s">
        <v>5222</v>
      </c>
      <c r="C975" t="s">
        <v>5223</v>
      </c>
      <c r="D975" t="s">
        <v>5224</v>
      </c>
      <c r="E975" t="s">
        <v>5225</v>
      </c>
      <c r="F975" t="s">
        <v>5226</v>
      </c>
      <c r="G975" t="s">
        <v>1431</v>
      </c>
      <c r="H975" t="s">
        <v>87</v>
      </c>
      <c r="I975">
        <v>99260</v>
      </c>
    </row>
    <row r="976" spans="1:9" x14ac:dyDescent="0.35">
      <c r="A976">
        <v>975</v>
      </c>
      <c r="B976" t="s">
        <v>5227</v>
      </c>
      <c r="C976" t="s">
        <v>5228</v>
      </c>
      <c r="D976" t="s">
        <v>5229</v>
      </c>
      <c r="E976" t="s">
        <v>5230</v>
      </c>
      <c r="F976" t="s">
        <v>5231</v>
      </c>
      <c r="G976" t="s">
        <v>710</v>
      </c>
      <c r="H976" t="s">
        <v>109</v>
      </c>
      <c r="I976">
        <v>90055</v>
      </c>
    </row>
    <row r="977" spans="1:9" x14ac:dyDescent="0.35">
      <c r="A977">
        <v>976</v>
      </c>
      <c r="B977" t="s">
        <v>5232</v>
      </c>
      <c r="C977" t="s">
        <v>5233</v>
      </c>
      <c r="D977" t="s">
        <v>5234</v>
      </c>
      <c r="E977" t="s">
        <v>5235</v>
      </c>
      <c r="F977" t="s">
        <v>5236</v>
      </c>
      <c r="G977" t="s">
        <v>3430</v>
      </c>
      <c r="H977" t="s">
        <v>455</v>
      </c>
      <c r="I977">
        <v>49560</v>
      </c>
    </row>
    <row r="978" spans="1:9" x14ac:dyDescent="0.35">
      <c r="A978">
        <v>977</v>
      </c>
      <c r="B978" t="s">
        <v>5237</v>
      </c>
      <c r="C978" t="s">
        <v>5238</v>
      </c>
      <c r="D978" t="s">
        <v>5239</v>
      </c>
      <c r="E978" t="s">
        <v>5240</v>
      </c>
      <c r="F978" t="s">
        <v>5241</v>
      </c>
      <c r="G978" t="s">
        <v>642</v>
      </c>
      <c r="H978" t="s">
        <v>455</v>
      </c>
      <c r="I978">
        <v>48217</v>
      </c>
    </row>
    <row r="979" spans="1:9" x14ac:dyDescent="0.35">
      <c r="A979">
        <v>978</v>
      </c>
      <c r="B979" t="s">
        <v>3416</v>
      </c>
      <c r="C979" t="s">
        <v>5242</v>
      </c>
      <c r="D979" t="s">
        <v>5243</v>
      </c>
      <c r="E979" t="s">
        <v>5244</v>
      </c>
      <c r="F979" t="s">
        <v>5245</v>
      </c>
      <c r="G979" t="s">
        <v>4622</v>
      </c>
      <c r="H979" t="s">
        <v>141</v>
      </c>
      <c r="I979">
        <v>86305</v>
      </c>
    </row>
    <row r="980" spans="1:9" x14ac:dyDescent="0.35">
      <c r="A980">
        <v>979</v>
      </c>
      <c r="B980" t="s">
        <v>5246</v>
      </c>
      <c r="C980" t="s">
        <v>5247</v>
      </c>
      <c r="D980" t="s">
        <v>5248</v>
      </c>
      <c r="E980" t="s">
        <v>5249</v>
      </c>
      <c r="F980" t="s">
        <v>5250</v>
      </c>
      <c r="G980" t="s">
        <v>2616</v>
      </c>
      <c r="H980" t="s">
        <v>102</v>
      </c>
      <c r="I980">
        <v>30096</v>
      </c>
    </row>
    <row r="981" spans="1:9" x14ac:dyDescent="0.35">
      <c r="A981">
        <v>980</v>
      </c>
      <c r="B981" t="s">
        <v>5251</v>
      </c>
      <c r="C981" t="s">
        <v>5252</v>
      </c>
      <c r="D981" t="s">
        <v>5253</v>
      </c>
      <c r="E981" t="s">
        <v>5254</v>
      </c>
      <c r="F981" t="s">
        <v>5255</v>
      </c>
      <c r="G981" t="s">
        <v>502</v>
      </c>
      <c r="H981" t="s">
        <v>87</v>
      </c>
      <c r="I981">
        <v>98405</v>
      </c>
    </row>
    <row r="982" spans="1:9" x14ac:dyDescent="0.35">
      <c r="A982">
        <v>981</v>
      </c>
      <c r="B982" t="s">
        <v>5256</v>
      </c>
      <c r="C982" t="s">
        <v>5257</v>
      </c>
      <c r="D982" t="s">
        <v>5258</v>
      </c>
      <c r="E982" t="s">
        <v>5259</v>
      </c>
      <c r="F982" t="s">
        <v>5260</v>
      </c>
      <c r="G982" t="s">
        <v>163</v>
      </c>
      <c r="H982" t="s">
        <v>164</v>
      </c>
      <c r="I982">
        <v>23293</v>
      </c>
    </row>
    <row r="983" spans="1:9" x14ac:dyDescent="0.35">
      <c r="A983">
        <v>982</v>
      </c>
      <c r="B983" t="s">
        <v>5261</v>
      </c>
      <c r="C983" t="s">
        <v>5262</v>
      </c>
      <c r="D983" t="s">
        <v>5263</v>
      </c>
      <c r="E983" t="s">
        <v>5264</v>
      </c>
      <c r="F983" t="s">
        <v>5265</v>
      </c>
      <c r="G983" t="s">
        <v>197</v>
      </c>
      <c r="H983" t="s">
        <v>198</v>
      </c>
      <c r="I983">
        <v>8695</v>
      </c>
    </row>
    <row r="984" spans="1:9" x14ac:dyDescent="0.35">
      <c r="A984">
        <v>983</v>
      </c>
      <c r="B984" t="s">
        <v>5266</v>
      </c>
      <c r="C984" t="s">
        <v>5267</v>
      </c>
      <c r="D984" t="s">
        <v>5268</v>
      </c>
      <c r="E984" t="s">
        <v>5269</v>
      </c>
      <c r="F984" t="s">
        <v>5270</v>
      </c>
      <c r="G984" t="s">
        <v>693</v>
      </c>
      <c r="H984" t="s">
        <v>171</v>
      </c>
      <c r="I984">
        <v>33994</v>
      </c>
    </row>
    <row r="985" spans="1:9" x14ac:dyDescent="0.35">
      <c r="A985">
        <v>984</v>
      </c>
      <c r="B985" t="s">
        <v>5271</v>
      </c>
      <c r="C985" t="s">
        <v>5272</v>
      </c>
      <c r="D985" t="s">
        <v>5273</v>
      </c>
      <c r="E985" t="s">
        <v>5274</v>
      </c>
      <c r="F985" t="s">
        <v>5275</v>
      </c>
      <c r="G985" t="s">
        <v>1299</v>
      </c>
      <c r="H985" t="s">
        <v>738</v>
      </c>
      <c r="I985">
        <v>27499</v>
      </c>
    </row>
    <row r="986" spans="1:9" x14ac:dyDescent="0.35">
      <c r="A986">
        <v>985</v>
      </c>
      <c r="B986" t="s">
        <v>5276</v>
      </c>
      <c r="C986" t="s">
        <v>5277</v>
      </c>
      <c r="D986" t="s">
        <v>5278</v>
      </c>
      <c r="E986" t="s">
        <v>5279</v>
      </c>
      <c r="F986" t="s">
        <v>5280</v>
      </c>
      <c r="G986" t="s">
        <v>367</v>
      </c>
      <c r="H986" t="s">
        <v>141</v>
      </c>
      <c r="I986">
        <v>85045</v>
      </c>
    </row>
    <row r="987" spans="1:9" x14ac:dyDescent="0.35">
      <c r="A987">
        <v>986</v>
      </c>
      <c r="B987" t="s">
        <v>5281</v>
      </c>
      <c r="C987" t="s">
        <v>5282</v>
      </c>
      <c r="D987" t="s">
        <v>5283</v>
      </c>
      <c r="E987" t="s">
        <v>5284</v>
      </c>
      <c r="F987" t="s">
        <v>5285</v>
      </c>
      <c r="G987" t="s">
        <v>2980</v>
      </c>
      <c r="H987" t="s">
        <v>171</v>
      </c>
      <c r="I987">
        <v>33763</v>
      </c>
    </row>
    <row r="988" spans="1:9" x14ac:dyDescent="0.35">
      <c r="A988">
        <v>987</v>
      </c>
      <c r="B988" t="s">
        <v>5286</v>
      </c>
      <c r="C988" t="s">
        <v>5287</v>
      </c>
      <c r="D988" t="s">
        <v>5288</v>
      </c>
      <c r="E988" t="s">
        <v>5289</v>
      </c>
      <c r="F988" t="s">
        <v>5290</v>
      </c>
      <c r="G988" t="s">
        <v>1733</v>
      </c>
      <c r="H988" t="s">
        <v>361</v>
      </c>
      <c r="I988">
        <v>80262</v>
      </c>
    </row>
    <row r="989" spans="1:9" x14ac:dyDescent="0.35">
      <c r="A989">
        <v>988</v>
      </c>
      <c r="B989" t="s">
        <v>5291</v>
      </c>
      <c r="C989" t="s">
        <v>5292</v>
      </c>
      <c r="D989" t="s">
        <v>5293</v>
      </c>
      <c r="E989" t="s">
        <v>5294</v>
      </c>
      <c r="F989" t="s">
        <v>5295</v>
      </c>
      <c r="G989" t="s">
        <v>2867</v>
      </c>
      <c r="H989" t="s">
        <v>225</v>
      </c>
      <c r="I989">
        <v>38143</v>
      </c>
    </row>
    <row r="990" spans="1:9" x14ac:dyDescent="0.35">
      <c r="A990">
        <v>989</v>
      </c>
      <c r="B990" t="s">
        <v>3077</v>
      </c>
      <c r="C990" t="s">
        <v>5296</v>
      </c>
      <c r="D990" t="s">
        <v>5297</v>
      </c>
      <c r="E990" t="s">
        <v>5298</v>
      </c>
      <c r="F990" t="s">
        <v>5299</v>
      </c>
      <c r="G990" t="s">
        <v>310</v>
      </c>
      <c r="H990" t="s">
        <v>95</v>
      </c>
      <c r="I990">
        <v>10280</v>
      </c>
    </row>
    <row r="991" spans="1:9" x14ac:dyDescent="0.35">
      <c r="A991">
        <v>990</v>
      </c>
      <c r="B991" t="s">
        <v>5300</v>
      </c>
      <c r="C991" t="s">
        <v>5301</v>
      </c>
      <c r="D991" t="s">
        <v>5302</v>
      </c>
      <c r="E991" t="s">
        <v>5303</v>
      </c>
      <c r="F991" t="s">
        <v>5304</v>
      </c>
      <c r="G991" t="s">
        <v>490</v>
      </c>
      <c r="H991" t="s">
        <v>109</v>
      </c>
      <c r="I991">
        <v>95108</v>
      </c>
    </row>
    <row r="992" spans="1:9" x14ac:dyDescent="0.35">
      <c r="A992">
        <v>991</v>
      </c>
      <c r="B992" t="s">
        <v>5305</v>
      </c>
      <c r="C992" t="s">
        <v>5306</v>
      </c>
      <c r="D992" t="s">
        <v>5307</v>
      </c>
      <c r="E992" t="s">
        <v>5308</v>
      </c>
      <c r="F992" t="s">
        <v>5309</v>
      </c>
      <c r="G992" t="s">
        <v>1966</v>
      </c>
      <c r="H992" t="s">
        <v>354</v>
      </c>
      <c r="I992">
        <v>45440</v>
      </c>
    </row>
    <row r="993" spans="1:9" x14ac:dyDescent="0.35">
      <c r="A993">
        <v>992</v>
      </c>
      <c r="B993" t="s">
        <v>5310</v>
      </c>
      <c r="C993" t="s">
        <v>1967</v>
      </c>
      <c r="D993" t="s">
        <v>5311</v>
      </c>
      <c r="E993" t="s">
        <v>5312</v>
      </c>
      <c r="F993" t="s">
        <v>5313</v>
      </c>
      <c r="G993" t="s">
        <v>177</v>
      </c>
      <c r="H993" t="s">
        <v>171</v>
      </c>
      <c r="I993">
        <v>33315</v>
      </c>
    </row>
    <row r="994" spans="1:9" x14ac:dyDescent="0.35">
      <c r="A994">
        <v>993</v>
      </c>
      <c r="B994" t="s">
        <v>5314</v>
      </c>
      <c r="C994" t="s">
        <v>5315</v>
      </c>
      <c r="D994" t="s">
        <v>5316</v>
      </c>
      <c r="E994" t="s">
        <v>5317</v>
      </c>
      <c r="F994" t="s">
        <v>5318</v>
      </c>
      <c r="G994" t="s">
        <v>508</v>
      </c>
      <c r="H994" t="s">
        <v>95</v>
      </c>
      <c r="I994">
        <v>11231</v>
      </c>
    </row>
    <row r="995" spans="1:9" x14ac:dyDescent="0.35">
      <c r="A995">
        <v>994</v>
      </c>
      <c r="B995" t="s">
        <v>5319</v>
      </c>
      <c r="C995" t="s">
        <v>5320</v>
      </c>
      <c r="D995" t="s">
        <v>5321</v>
      </c>
      <c r="E995" t="s">
        <v>5322</v>
      </c>
      <c r="F995" t="s">
        <v>5323</v>
      </c>
      <c r="G995" t="s">
        <v>2156</v>
      </c>
      <c r="H995" t="s">
        <v>116</v>
      </c>
      <c r="I995">
        <v>76011</v>
      </c>
    </row>
    <row r="996" spans="1:9" x14ac:dyDescent="0.35">
      <c r="A996">
        <v>995</v>
      </c>
      <c r="B996" t="s">
        <v>5324</v>
      </c>
      <c r="C996" t="s">
        <v>5325</v>
      </c>
      <c r="D996" t="s">
        <v>5326</v>
      </c>
      <c r="E996" t="s">
        <v>5327</v>
      </c>
      <c r="F996" t="s">
        <v>5328</v>
      </c>
      <c r="G996" t="s">
        <v>490</v>
      </c>
      <c r="H996" t="s">
        <v>109</v>
      </c>
      <c r="I996">
        <v>95113</v>
      </c>
    </row>
    <row r="997" spans="1:9" x14ac:dyDescent="0.35">
      <c r="A997">
        <v>996</v>
      </c>
      <c r="B997" t="s">
        <v>5329</v>
      </c>
      <c r="C997" t="s">
        <v>5330</v>
      </c>
      <c r="D997" t="s">
        <v>5331</v>
      </c>
      <c r="E997" t="s">
        <v>5332</v>
      </c>
      <c r="F997" t="s">
        <v>5333</v>
      </c>
      <c r="G997" t="s">
        <v>1072</v>
      </c>
      <c r="H997" t="s">
        <v>184</v>
      </c>
      <c r="I997">
        <v>21211</v>
      </c>
    </row>
    <row r="998" spans="1:9" x14ac:dyDescent="0.35">
      <c r="A998">
        <v>997</v>
      </c>
      <c r="B998" t="s">
        <v>5334</v>
      </c>
      <c r="C998" t="s">
        <v>5335</v>
      </c>
      <c r="D998" t="s">
        <v>5336</v>
      </c>
      <c r="E998" t="s">
        <v>5337</v>
      </c>
      <c r="F998" t="s">
        <v>5338</v>
      </c>
      <c r="G998" t="s">
        <v>4900</v>
      </c>
      <c r="H998" t="s">
        <v>171</v>
      </c>
      <c r="I998">
        <v>34276</v>
      </c>
    </row>
    <row r="999" spans="1:9" x14ac:dyDescent="0.35">
      <c r="A999">
        <v>998</v>
      </c>
      <c r="B999" t="s">
        <v>5339</v>
      </c>
      <c r="C999" t="s">
        <v>5340</v>
      </c>
      <c r="D999" t="s">
        <v>5341</v>
      </c>
      <c r="E999" t="s">
        <v>5342</v>
      </c>
      <c r="F999" t="s">
        <v>5343</v>
      </c>
      <c r="G999" t="s">
        <v>115</v>
      </c>
      <c r="H999" t="s">
        <v>455</v>
      </c>
      <c r="I999">
        <v>48670</v>
      </c>
    </row>
    <row r="1000" spans="1:9" x14ac:dyDescent="0.35">
      <c r="A1000">
        <v>999</v>
      </c>
      <c r="B1000" t="s">
        <v>5344</v>
      </c>
      <c r="C1000" t="s">
        <v>5345</v>
      </c>
      <c r="D1000" t="s">
        <v>5346</v>
      </c>
      <c r="E1000" t="s">
        <v>5347</v>
      </c>
      <c r="F1000" t="s">
        <v>5348</v>
      </c>
      <c r="G1000" t="s">
        <v>386</v>
      </c>
      <c r="H1000" t="s">
        <v>304</v>
      </c>
      <c r="I1000">
        <v>62776</v>
      </c>
    </row>
    <row r="1001" spans="1:9" x14ac:dyDescent="0.35">
      <c r="A1001">
        <v>1000</v>
      </c>
      <c r="B1001" t="s">
        <v>5349</v>
      </c>
      <c r="C1001" t="s">
        <v>5350</v>
      </c>
      <c r="D1001" t="s">
        <v>5351</v>
      </c>
      <c r="E1001" t="s">
        <v>5352</v>
      </c>
      <c r="F1001" t="s">
        <v>5353</v>
      </c>
      <c r="G1001" t="s">
        <v>4900</v>
      </c>
      <c r="H1001" t="s">
        <v>171</v>
      </c>
      <c r="I1001">
        <v>34238</v>
      </c>
    </row>
    <row r="1002" spans="1:9" x14ac:dyDescent="0.35">
      <c r="A1002">
        <v>1001</v>
      </c>
      <c r="B1002" t="s">
        <v>3106</v>
      </c>
      <c r="C1002" t="s">
        <v>5354</v>
      </c>
      <c r="D1002" t="s">
        <v>5355</v>
      </c>
      <c r="E1002" t="s">
        <v>5356</v>
      </c>
      <c r="F1002" t="s">
        <v>5357</v>
      </c>
      <c r="G1002" t="s">
        <v>322</v>
      </c>
      <c r="H1002" t="s">
        <v>246</v>
      </c>
      <c r="I1002">
        <v>46231</v>
      </c>
    </row>
    <row r="1003" spans="1:9" x14ac:dyDescent="0.35">
      <c r="A1003">
        <v>1002</v>
      </c>
      <c r="B1003" t="s">
        <v>5358</v>
      </c>
      <c r="C1003" t="s">
        <v>5359</v>
      </c>
      <c r="D1003" t="s">
        <v>5360</v>
      </c>
      <c r="E1003" t="s">
        <v>5361</v>
      </c>
      <c r="F1003" t="s">
        <v>5362</v>
      </c>
      <c r="G1003" t="s">
        <v>87</v>
      </c>
      <c r="H1003" t="s">
        <v>88</v>
      </c>
      <c r="I1003">
        <v>20520</v>
      </c>
    </row>
    <row r="1004" spans="1:9" x14ac:dyDescent="0.35">
      <c r="A1004">
        <v>1003</v>
      </c>
      <c r="B1004" t="s">
        <v>5363</v>
      </c>
      <c r="C1004" t="s">
        <v>5364</v>
      </c>
      <c r="D1004" t="s">
        <v>5365</v>
      </c>
      <c r="E1004" t="s">
        <v>5366</v>
      </c>
      <c r="F1004" t="s">
        <v>5367</v>
      </c>
      <c r="G1004" t="s">
        <v>2867</v>
      </c>
      <c r="H1004" t="s">
        <v>225</v>
      </c>
      <c r="I1004">
        <v>38131</v>
      </c>
    </row>
    <row r="1005" spans="1:9" x14ac:dyDescent="0.35">
      <c r="A1005">
        <v>1004</v>
      </c>
      <c r="B1005" t="s">
        <v>694</v>
      </c>
      <c r="C1005" t="s">
        <v>5368</v>
      </c>
      <c r="D1005" t="s">
        <v>5369</v>
      </c>
      <c r="E1005" t="s">
        <v>5370</v>
      </c>
      <c r="F1005" t="s">
        <v>5371</v>
      </c>
      <c r="G1005" t="s">
        <v>5372</v>
      </c>
      <c r="H1005" t="s">
        <v>116</v>
      </c>
      <c r="I1005">
        <v>76210</v>
      </c>
    </row>
    <row r="1006" spans="1:9" x14ac:dyDescent="0.35">
      <c r="A1006">
        <v>1005</v>
      </c>
      <c r="B1006" t="s">
        <v>5373</v>
      </c>
      <c r="C1006" t="s">
        <v>5374</v>
      </c>
      <c r="D1006" t="s">
        <v>5375</v>
      </c>
      <c r="E1006" t="s">
        <v>5376</v>
      </c>
      <c r="F1006" t="s">
        <v>5377</v>
      </c>
      <c r="G1006" t="s">
        <v>2231</v>
      </c>
      <c r="H1006" t="s">
        <v>109</v>
      </c>
      <c r="I1006">
        <v>93584</v>
      </c>
    </row>
    <row r="1007" spans="1:9" x14ac:dyDescent="0.35">
      <c r="A1007">
        <v>1006</v>
      </c>
      <c r="B1007" t="s">
        <v>5378</v>
      </c>
      <c r="C1007" t="s">
        <v>5379</v>
      </c>
      <c r="D1007" t="s">
        <v>5380</v>
      </c>
      <c r="E1007" t="s">
        <v>5381</v>
      </c>
      <c r="F1007" t="s">
        <v>5382</v>
      </c>
      <c r="G1007" t="s">
        <v>4125</v>
      </c>
      <c r="H1007" t="s">
        <v>361</v>
      </c>
      <c r="I1007">
        <v>81505</v>
      </c>
    </row>
    <row r="1008" spans="1:9" x14ac:dyDescent="0.35">
      <c r="A1008">
        <v>1007</v>
      </c>
      <c r="B1008" t="s">
        <v>5383</v>
      </c>
      <c r="C1008" t="s">
        <v>5384</v>
      </c>
      <c r="D1008" t="s">
        <v>5385</v>
      </c>
      <c r="E1008" t="s">
        <v>5386</v>
      </c>
      <c r="F1008" t="s">
        <v>5387</v>
      </c>
      <c r="G1008" t="s">
        <v>744</v>
      </c>
      <c r="H1008" t="s">
        <v>116</v>
      </c>
      <c r="I1008">
        <v>77085</v>
      </c>
    </row>
    <row r="1009" spans="1:9" x14ac:dyDescent="0.35">
      <c r="A1009">
        <v>1008</v>
      </c>
      <c r="B1009" t="s">
        <v>5388</v>
      </c>
      <c r="C1009" t="s">
        <v>5389</v>
      </c>
      <c r="D1009" t="s">
        <v>5390</v>
      </c>
      <c r="E1009" t="s">
        <v>5391</v>
      </c>
      <c r="F1009" t="s">
        <v>5392</v>
      </c>
      <c r="G1009" t="s">
        <v>1966</v>
      </c>
      <c r="H1009" t="s">
        <v>354</v>
      </c>
      <c r="I1009">
        <v>45414</v>
      </c>
    </row>
    <row r="1010" spans="1:9" x14ac:dyDescent="0.35">
      <c r="A1010">
        <v>1009</v>
      </c>
      <c r="B1010" t="s">
        <v>5393</v>
      </c>
      <c r="C1010" t="s">
        <v>5394</v>
      </c>
      <c r="D1010" t="s">
        <v>5395</v>
      </c>
      <c r="E1010" t="s">
        <v>5396</v>
      </c>
      <c r="F1010" t="s">
        <v>5397</v>
      </c>
      <c r="G1010" t="s">
        <v>5398</v>
      </c>
      <c r="H1010" t="s">
        <v>198</v>
      </c>
      <c r="I1010">
        <v>7310</v>
      </c>
    </row>
    <row r="1011" spans="1:9" x14ac:dyDescent="0.35">
      <c r="A1011">
        <v>1010</v>
      </c>
      <c r="B1011" t="s">
        <v>5399</v>
      </c>
      <c r="C1011" t="s">
        <v>5400</v>
      </c>
      <c r="D1011" t="s">
        <v>5401</v>
      </c>
      <c r="E1011" t="s">
        <v>5402</v>
      </c>
      <c r="F1011" t="s">
        <v>5403</v>
      </c>
      <c r="G1011" t="s">
        <v>1310</v>
      </c>
      <c r="H1011" t="s">
        <v>354</v>
      </c>
      <c r="I1011">
        <v>45203</v>
      </c>
    </row>
    <row r="1012" spans="1:9" x14ac:dyDescent="0.35">
      <c r="A1012">
        <v>1011</v>
      </c>
      <c r="B1012" t="s">
        <v>5404</v>
      </c>
      <c r="C1012" t="s">
        <v>5405</v>
      </c>
      <c r="D1012" t="s">
        <v>5406</v>
      </c>
      <c r="E1012" t="s">
        <v>5407</v>
      </c>
      <c r="F1012" t="s">
        <v>5408</v>
      </c>
      <c r="G1012" t="s">
        <v>3481</v>
      </c>
      <c r="H1012" t="s">
        <v>380</v>
      </c>
      <c r="I1012">
        <v>18514</v>
      </c>
    </row>
    <row r="1013" spans="1:9" x14ac:dyDescent="0.35">
      <c r="A1013">
        <v>1012</v>
      </c>
      <c r="B1013" t="s">
        <v>5409</v>
      </c>
      <c r="C1013" t="s">
        <v>5410</v>
      </c>
      <c r="D1013" t="s">
        <v>5411</v>
      </c>
      <c r="E1013" t="s">
        <v>5412</v>
      </c>
      <c r="F1013" t="s">
        <v>5413</v>
      </c>
      <c r="G1013" t="s">
        <v>1707</v>
      </c>
      <c r="H1013" t="s">
        <v>232</v>
      </c>
      <c r="I1013">
        <v>71161</v>
      </c>
    </row>
    <row r="1014" spans="1:9" x14ac:dyDescent="0.35">
      <c r="A1014">
        <v>1013</v>
      </c>
      <c r="B1014" t="s">
        <v>5414</v>
      </c>
      <c r="C1014" t="s">
        <v>5415</v>
      </c>
      <c r="D1014" t="s">
        <v>5416</v>
      </c>
      <c r="E1014" t="s">
        <v>5417</v>
      </c>
      <c r="F1014" t="s">
        <v>5418</v>
      </c>
      <c r="G1014" t="s">
        <v>5419</v>
      </c>
      <c r="H1014" t="s">
        <v>95</v>
      </c>
      <c r="I1014">
        <v>11044</v>
      </c>
    </row>
    <row r="1015" spans="1:9" x14ac:dyDescent="0.35">
      <c r="A1015">
        <v>1014</v>
      </c>
      <c r="B1015" t="s">
        <v>5420</v>
      </c>
      <c r="C1015" t="s">
        <v>5421</v>
      </c>
      <c r="D1015" t="s">
        <v>5422</v>
      </c>
      <c r="E1015" t="s">
        <v>5423</v>
      </c>
      <c r="F1015" t="s">
        <v>5424</v>
      </c>
      <c r="G1015" t="s">
        <v>5419</v>
      </c>
      <c r="H1015" t="s">
        <v>95</v>
      </c>
      <c r="I1015">
        <v>11044</v>
      </c>
    </row>
    <row r="1016" spans="1:9" x14ac:dyDescent="0.35">
      <c r="A1016">
        <v>1015</v>
      </c>
      <c r="B1016" t="s">
        <v>5425</v>
      </c>
      <c r="C1016" t="s">
        <v>5426</v>
      </c>
      <c r="D1016" t="s">
        <v>5427</v>
      </c>
      <c r="E1016" t="s">
        <v>5428</v>
      </c>
      <c r="F1016" t="s">
        <v>5429</v>
      </c>
      <c r="G1016" t="s">
        <v>1485</v>
      </c>
      <c r="H1016" t="s">
        <v>738</v>
      </c>
      <c r="I1016">
        <v>27150</v>
      </c>
    </row>
    <row r="1017" spans="1:9" x14ac:dyDescent="0.35">
      <c r="A1017">
        <v>1016</v>
      </c>
      <c r="B1017" t="s">
        <v>3619</v>
      </c>
      <c r="C1017" t="s">
        <v>5430</v>
      </c>
      <c r="D1017" t="s">
        <v>5431</v>
      </c>
      <c r="E1017" t="s">
        <v>5432</v>
      </c>
      <c r="F1017" t="s">
        <v>5433</v>
      </c>
      <c r="G1017" t="s">
        <v>3669</v>
      </c>
      <c r="H1017" t="s">
        <v>171</v>
      </c>
      <c r="I1017">
        <v>33884</v>
      </c>
    </row>
    <row r="1018" spans="1:9" x14ac:dyDescent="0.35">
      <c r="A1018">
        <v>1017</v>
      </c>
      <c r="B1018" t="s">
        <v>5434</v>
      </c>
      <c r="C1018" t="s">
        <v>5435</v>
      </c>
      <c r="D1018" t="s">
        <v>5436</v>
      </c>
      <c r="E1018" t="s">
        <v>5437</v>
      </c>
      <c r="F1018" t="s">
        <v>5438</v>
      </c>
      <c r="G1018" t="s">
        <v>3669</v>
      </c>
      <c r="H1018" t="s">
        <v>171</v>
      </c>
      <c r="I1018">
        <v>33884</v>
      </c>
    </row>
    <row r="1019" spans="1:9" x14ac:dyDescent="0.35">
      <c r="A1019">
        <v>1018</v>
      </c>
      <c r="B1019" t="s">
        <v>5439</v>
      </c>
      <c r="C1019" t="s">
        <v>5440</v>
      </c>
      <c r="D1019" t="s">
        <v>5441</v>
      </c>
      <c r="E1019" t="s">
        <v>5442</v>
      </c>
      <c r="F1019" t="s">
        <v>5443</v>
      </c>
      <c r="G1019" t="s">
        <v>316</v>
      </c>
      <c r="H1019" t="s">
        <v>246</v>
      </c>
      <c r="I1019">
        <v>46896</v>
      </c>
    </row>
    <row r="1020" spans="1:9" x14ac:dyDescent="0.35">
      <c r="A1020">
        <v>1019</v>
      </c>
      <c r="B1020" t="s">
        <v>5444</v>
      </c>
      <c r="C1020" t="s">
        <v>5445</v>
      </c>
      <c r="D1020" t="s">
        <v>5446</v>
      </c>
      <c r="E1020" t="s">
        <v>5447</v>
      </c>
      <c r="F1020" t="s">
        <v>5448</v>
      </c>
      <c r="G1020" t="s">
        <v>367</v>
      </c>
      <c r="H1020" t="s">
        <v>141</v>
      </c>
      <c r="I1020">
        <v>85005</v>
      </c>
    </row>
    <row r="1021" spans="1:9" x14ac:dyDescent="0.35">
      <c r="A1021">
        <v>1020</v>
      </c>
      <c r="B1021" t="s">
        <v>5449</v>
      </c>
      <c r="C1021" t="s">
        <v>5450</v>
      </c>
      <c r="D1021" t="s">
        <v>5451</v>
      </c>
      <c r="E1021" t="s">
        <v>5452</v>
      </c>
      <c r="F1021" t="s">
        <v>5453</v>
      </c>
      <c r="G1021" t="s">
        <v>87</v>
      </c>
      <c r="H1021" t="s">
        <v>88</v>
      </c>
      <c r="I1021">
        <v>20299</v>
      </c>
    </row>
    <row r="1022" spans="1:9" x14ac:dyDescent="0.35">
      <c r="A1022">
        <v>1021</v>
      </c>
      <c r="B1022" t="s">
        <v>5454</v>
      </c>
      <c r="C1022" t="s">
        <v>5455</v>
      </c>
      <c r="D1022" t="s">
        <v>5456</v>
      </c>
      <c r="E1022" t="s">
        <v>5457</v>
      </c>
      <c r="F1022" t="s">
        <v>5458</v>
      </c>
      <c r="G1022" t="s">
        <v>5459</v>
      </c>
      <c r="H1022" t="s">
        <v>827</v>
      </c>
      <c r="I1022">
        <v>65110</v>
      </c>
    </row>
    <row r="1023" spans="1:9" x14ac:dyDescent="0.35">
      <c r="A1023">
        <v>1022</v>
      </c>
      <c r="B1023" t="s">
        <v>5460</v>
      </c>
      <c r="C1023" t="s">
        <v>163</v>
      </c>
      <c r="D1023" t="s">
        <v>5461</v>
      </c>
      <c r="E1023" t="s">
        <v>5462</v>
      </c>
      <c r="F1023" t="s">
        <v>5463</v>
      </c>
      <c r="G1023" t="s">
        <v>2103</v>
      </c>
      <c r="H1023" t="s">
        <v>467</v>
      </c>
      <c r="I1023">
        <v>72916</v>
      </c>
    </row>
    <row r="1024" spans="1:9" x14ac:dyDescent="0.35">
      <c r="A1024">
        <v>1023</v>
      </c>
      <c r="B1024" t="s">
        <v>5464</v>
      </c>
      <c r="C1024" t="s">
        <v>5465</v>
      </c>
      <c r="D1024" t="s">
        <v>5466</v>
      </c>
      <c r="E1024" t="s">
        <v>5467</v>
      </c>
      <c r="F1024" t="s">
        <v>5468</v>
      </c>
      <c r="G1024" t="s">
        <v>1733</v>
      </c>
      <c r="H1024" t="s">
        <v>361</v>
      </c>
      <c r="I1024">
        <v>80235</v>
      </c>
    </row>
    <row r="1025" spans="1:9" x14ac:dyDescent="0.35">
      <c r="A1025">
        <v>1024</v>
      </c>
      <c r="B1025" t="s">
        <v>5469</v>
      </c>
      <c r="C1025" t="s">
        <v>5470</v>
      </c>
      <c r="D1025" t="s">
        <v>5471</v>
      </c>
      <c r="E1025" t="s">
        <v>5472</v>
      </c>
      <c r="F1025" t="s">
        <v>5473</v>
      </c>
      <c r="G1025" t="s">
        <v>856</v>
      </c>
      <c r="H1025" t="s">
        <v>380</v>
      </c>
      <c r="I1025">
        <v>15210</v>
      </c>
    </row>
    <row r="1026" spans="1:9" x14ac:dyDescent="0.35">
      <c r="A1026">
        <v>1025</v>
      </c>
      <c r="B1026" t="s">
        <v>5474</v>
      </c>
      <c r="C1026" t="s">
        <v>5475</v>
      </c>
      <c r="D1026" t="s">
        <v>5476</v>
      </c>
      <c r="E1026" t="s">
        <v>5477</v>
      </c>
      <c r="F1026" t="s">
        <v>5478</v>
      </c>
      <c r="G1026" t="s">
        <v>737</v>
      </c>
      <c r="H1026" t="s">
        <v>738</v>
      </c>
      <c r="I1026">
        <v>28247</v>
      </c>
    </row>
    <row r="1027" spans="1:9" x14ac:dyDescent="0.35">
      <c r="A1027">
        <v>1026</v>
      </c>
      <c r="B1027" t="s">
        <v>5479</v>
      </c>
      <c r="C1027" t="s">
        <v>5480</v>
      </c>
      <c r="D1027" t="s">
        <v>5481</v>
      </c>
      <c r="E1027" t="s">
        <v>5482</v>
      </c>
      <c r="F1027" t="s">
        <v>5483</v>
      </c>
      <c r="G1027" t="s">
        <v>5484</v>
      </c>
      <c r="H1027" t="s">
        <v>141</v>
      </c>
      <c r="I1027">
        <v>85210</v>
      </c>
    </row>
    <row r="1028" spans="1:9" x14ac:dyDescent="0.35">
      <c r="A1028">
        <v>1027</v>
      </c>
      <c r="B1028" t="s">
        <v>5485</v>
      </c>
      <c r="C1028" t="s">
        <v>5486</v>
      </c>
      <c r="D1028" t="s">
        <v>5487</v>
      </c>
      <c r="E1028" t="s">
        <v>5488</v>
      </c>
      <c r="F1028" t="s">
        <v>5489</v>
      </c>
      <c r="G1028" t="s">
        <v>1023</v>
      </c>
      <c r="H1028" t="s">
        <v>212</v>
      </c>
      <c r="I1028">
        <v>50305</v>
      </c>
    </row>
    <row r="1029" spans="1:9" x14ac:dyDescent="0.35">
      <c r="A1029">
        <v>1028</v>
      </c>
      <c r="B1029" t="s">
        <v>5490</v>
      </c>
      <c r="C1029" t="s">
        <v>5491</v>
      </c>
      <c r="D1029" t="s">
        <v>5492</v>
      </c>
      <c r="E1029" t="s">
        <v>5493</v>
      </c>
      <c r="F1029" t="s">
        <v>5494</v>
      </c>
      <c r="G1029" t="s">
        <v>3093</v>
      </c>
      <c r="H1029" t="s">
        <v>164</v>
      </c>
      <c r="I1029">
        <v>22036</v>
      </c>
    </row>
    <row r="1030" spans="1:9" x14ac:dyDescent="0.35">
      <c r="A1030">
        <v>1029</v>
      </c>
      <c r="B1030" t="s">
        <v>5495</v>
      </c>
      <c r="C1030" t="s">
        <v>5496</v>
      </c>
      <c r="D1030" t="s">
        <v>5497</v>
      </c>
      <c r="E1030" t="s">
        <v>5498</v>
      </c>
      <c r="F1030" t="s">
        <v>5499</v>
      </c>
      <c r="G1030" t="s">
        <v>399</v>
      </c>
      <c r="H1030" t="s">
        <v>400</v>
      </c>
      <c r="I1030">
        <v>55412</v>
      </c>
    </row>
    <row r="1031" spans="1:9" x14ac:dyDescent="0.35">
      <c r="A1031">
        <v>1030</v>
      </c>
      <c r="B1031" t="s">
        <v>5500</v>
      </c>
      <c r="C1031" t="s">
        <v>5501</v>
      </c>
      <c r="D1031" t="s">
        <v>5502</v>
      </c>
      <c r="E1031" t="s">
        <v>5503</v>
      </c>
      <c r="F1031" t="s">
        <v>5504</v>
      </c>
      <c r="G1031" t="s">
        <v>297</v>
      </c>
      <c r="H1031" t="s">
        <v>225</v>
      </c>
      <c r="I1031">
        <v>37215</v>
      </c>
    </row>
    <row r="1032" spans="1:9" x14ac:dyDescent="0.35">
      <c r="A1032">
        <v>1031</v>
      </c>
      <c r="B1032" t="s">
        <v>5505</v>
      </c>
      <c r="C1032" t="s">
        <v>5506</v>
      </c>
      <c r="D1032" t="s">
        <v>5507</v>
      </c>
      <c r="E1032" t="s">
        <v>5508</v>
      </c>
      <c r="F1032" t="s">
        <v>5509</v>
      </c>
      <c r="G1032" t="s">
        <v>1749</v>
      </c>
      <c r="H1032" t="s">
        <v>164</v>
      </c>
      <c r="I1032">
        <v>23520</v>
      </c>
    </row>
    <row r="1033" spans="1:9" x14ac:dyDescent="0.35">
      <c r="A1033">
        <v>1032</v>
      </c>
      <c r="B1033" t="s">
        <v>5510</v>
      </c>
      <c r="C1033" t="s">
        <v>5511</v>
      </c>
      <c r="D1033" t="s">
        <v>5512</v>
      </c>
      <c r="E1033" t="s">
        <v>5513</v>
      </c>
      <c r="F1033" t="s">
        <v>5514</v>
      </c>
      <c r="G1033" t="s">
        <v>127</v>
      </c>
      <c r="H1033" t="s">
        <v>128</v>
      </c>
      <c r="I1033">
        <v>73197</v>
      </c>
    </row>
    <row r="1034" spans="1:9" x14ac:dyDescent="0.35">
      <c r="A1034">
        <v>1033</v>
      </c>
      <c r="B1034" t="s">
        <v>5515</v>
      </c>
      <c r="C1034" t="s">
        <v>5516</v>
      </c>
      <c r="D1034" t="s">
        <v>5517</v>
      </c>
      <c r="E1034" t="s">
        <v>5518</v>
      </c>
      <c r="F1034" t="s">
        <v>5519</v>
      </c>
      <c r="G1034" t="s">
        <v>373</v>
      </c>
      <c r="H1034" t="s">
        <v>128</v>
      </c>
      <c r="I1034">
        <v>74156</v>
      </c>
    </row>
    <row r="1035" spans="1:9" x14ac:dyDescent="0.35">
      <c r="A1035">
        <v>1034</v>
      </c>
      <c r="B1035" t="s">
        <v>5520</v>
      </c>
      <c r="C1035" t="s">
        <v>5521</v>
      </c>
      <c r="D1035" t="s">
        <v>5522</v>
      </c>
      <c r="E1035" t="s">
        <v>5523</v>
      </c>
      <c r="F1035" t="s">
        <v>5524</v>
      </c>
      <c r="G1035" t="s">
        <v>316</v>
      </c>
      <c r="H1035" t="s">
        <v>246</v>
      </c>
      <c r="I1035">
        <v>46852</v>
      </c>
    </row>
    <row r="1036" spans="1:9" x14ac:dyDescent="0.35">
      <c r="A1036">
        <v>1035</v>
      </c>
      <c r="B1036" t="s">
        <v>5525</v>
      </c>
      <c r="C1036" t="s">
        <v>5526</v>
      </c>
      <c r="D1036" t="s">
        <v>5527</v>
      </c>
      <c r="E1036" t="s">
        <v>5528</v>
      </c>
      <c r="F1036" t="s">
        <v>5529</v>
      </c>
      <c r="G1036" t="s">
        <v>87</v>
      </c>
      <c r="H1036" t="s">
        <v>88</v>
      </c>
      <c r="I1036">
        <v>20425</v>
      </c>
    </row>
    <row r="1037" spans="1:9" x14ac:dyDescent="0.35">
      <c r="A1037">
        <v>1036</v>
      </c>
      <c r="B1037" t="s">
        <v>5530</v>
      </c>
      <c r="C1037" t="s">
        <v>5531</v>
      </c>
      <c r="D1037" t="s">
        <v>5532</v>
      </c>
      <c r="E1037" t="s">
        <v>5533</v>
      </c>
      <c r="F1037" t="s">
        <v>5534</v>
      </c>
      <c r="G1037" t="s">
        <v>1012</v>
      </c>
      <c r="H1037" t="s">
        <v>661</v>
      </c>
      <c r="I1037">
        <v>35279</v>
      </c>
    </row>
    <row r="1038" spans="1:9" x14ac:dyDescent="0.35">
      <c r="A1038">
        <v>1037</v>
      </c>
      <c r="B1038" t="s">
        <v>5535</v>
      </c>
      <c r="C1038" t="s">
        <v>5536</v>
      </c>
      <c r="D1038" t="s">
        <v>5537</v>
      </c>
      <c r="E1038" t="s">
        <v>5538</v>
      </c>
      <c r="F1038" t="s">
        <v>5539</v>
      </c>
      <c r="G1038" t="s">
        <v>353</v>
      </c>
      <c r="H1038" t="s">
        <v>354</v>
      </c>
      <c r="I1038">
        <v>43204</v>
      </c>
    </row>
    <row r="1039" spans="1:9" x14ac:dyDescent="0.35">
      <c r="A1039">
        <v>1038</v>
      </c>
      <c r="B1039" t="s">
        <v>5540</v>
      </c>
      <c r="C1039" t="s">
        <v>5541</v>
      </c>
      <c r="D1039" t="s">
        <v>5542</v>
      </c>
      <c r="E1039" t="s">
        <v>5543</v>
      </c>
      <c r="F1039" t="s">
        <v>5544</v>
      </c>
      <c r="G1039" t="s">
        <v>218</v>
      </c>
      <c r="H1039" t="s">
        <v>116</v>
      </c>
      <c r="I1039">
        <v>75397</v>
      </c>
    </row>
    <row r="1040" spans="1:9" x14ac:dyDescent="0.35">
      <c r="A1040">
        <v>1039</v>
      </c>
      <c r="B1040" t="s">
        <v>5545</v>
      </c>
      <c r="C1040" t="s">
        <v>5546</v>
      </c>
      <c r="D1040" t="s">
        <v>5547</v>
      </c>
      <c r="E1040" t="s">
        <v>5548</v>
      </c>
      <c r="F1040" t="s">
        <v>5549</v>
      </c>
      <c r="G1040" t="s">
        <v>134</v>
      </c>
      <c r="H1040" t="s">
        <v>95</v>
      </c>
      <c r="I1040">
        <v>14619</v>
      </c>
    </row>
    <row r="1041" spans="1:9" x14ac:dyDescent="0.35">
      <c r="A1041">
        <v>1040</v>
      </c>
      <c r="B1041" t="s">
        <v>5550</v>
      </c>
      <c r="C1041" t="s">
        <v>5551</v>
      </c>
      <c r="D1041" t="s">
        <v>5552</v>
      </c>
      <c r="E1041" t="s">
        <v>5553</v>
      </c>
      <c r="F1041" t="s">
        <v>5554</v>
      </c>
      <c r="G1041" t="s">
        <v>197</v>
      </c>
      <c r="H1041" t="s">
        <v>198</v>
      </c>
      <c r="I1041">
        <v>8695</v>
      </c>
    </row>
    <row r="1042" spans="1:9" x14ac:dyDescent="0.35">
      <c r="A1042">
        <v>1041</v>
      </c>
      <c r="B1042" t="s">
        <v>3228</v>
      </c>
      <c r="C1042" t="s">
        <v>5555</v>
      </c>
      <c r="D1042" t="s">
        <v>5556</v>
      </c>
      <c r="E1042" t="s">
        <v>5557</v>
      </c>
      <c r="F1042" t="s">
        <v>5558</v>
      </c>
      <c r="G1042" t="s">
        <v>2707</v>
      </c>
      <c r="H1042" t="s">
        <v>361</v>
      </c>
      <c r="I1042">
        <v>81010</v>
      </c>
    </row>
    <row r="1043" spans="1:9" x14ac:dyDescent="0.35">
      <c r="A1043">
        <v>1042</v>
      </c>
      <c r="B1043" t="s">
        <v>2744</v>
      </c>
      <c r="C1043" t="s">
        <v>5559</v>
      </c>
      <c r="D1043" t="s">
        <v>5560</v>
      </c>
      <c r="E1043" t="s">
        <v>5561</v>
      </c>
      <c r="F1043" t="s">
        <v>5562</v>
      </c>
      <c r="G1043" t="s">
        <v>2215</v>
      </c>
      <c r="H1043" t="s">
        <v>930</v>
      </c>
      <c r="I1043">
        <v>40576</v>
      </c>
    </row>
    <row r="1044" spans="1:9" x14ac:dyDescent="0.35">
      <c r="A1044">
        <v>1043</v>
      </c>
      <c r="B1044" t="s">
        <v>5563</v>
      </c>
      <c r="C1044" t="s">
        <v>5564</v>
      </c>
      <c r="D1044" t="s">
        <v>5565</v>
      </c>
      <c r="E1044" t="s">
        <v>5566</v>
      </c>
      <c r="F1044" t="s">
        <v>5567</v>
      </c>
      <c r="G1044" t="s">
        <v>756</v>
      </c>
      <c r="H1044" t="s">
        <v>757</v>
      </c>
      <c r="I1044">
        <v>68144</v>
      </c>
    </row>
    <row r="1045" spans="1:9" x14ac:dyDescent="0.35">
      <c r="A1045">
        <v>1044</v>
      </c>
      <c r="B1045" t="s">
        <v>5568</v>
      </c>
      <c r="C1045" t="s">
        <v>5569</v>
      </c>
      <c r="D1045" t="s">
        <v>5570</v>
      </c>
      <c r="E1045" t="s">
        <v>5571</v>
      </c>
      <c r="F1045" t="s">
        <v>5572</v>
      </c>
      <c r="G1045" t="s">
        <v>636</v>
      </c>
      <c r="H1045" t="s">
        <v>232</v>
      </c>
      <c r="I1045">
        <v>70826</v>
      </c>
    </row>
    <row r="1046" spans="1:9" x14ac:dyDescent="0.35">
      <c r="A1046">
        <v>1045</v>
      </c>
      <c r="B1046" t="s">
        <v>5573</v>
      </c>
      <c r="C1046" t="s">
        <v>5574</v>
      </c>
      <c r="D1046" t="s">
        <v>5575</v>
      </c>
      <c r="E1046" t="s">
        <v>5576</v>
      </c>
      <c r="F1046" t="s">
        <v>5577</v>
      </c>
      <c r="G1046" t="s">
        <v>3430</v>
      </c>
      <c r="H1046" t="s">
        <v>455</v>
      </c>
      <c r="I1046">
        <v>49518</v>
      </c>
    </row>
    <row r="1047" spans="1:9" x14ac:dyDescent="0.35">
      <c r="A1047">
        <v>1046</v>
      </c>
      <c r="B1047" t="s">
        <v>5578</v>
      </c>
      <c r="C1047" t="s">
        <v>5579</v>
      </c>
      <c r="D1047" t="s">
        <v>5580</v>
      </c>
      <c r="E1047" t="s">
        <v>5581</v>
      </c>
      <c r="F1047" t="s">
        <v>5582</v>
      </c>
      <c r="G1047" t="s">
        <v>4652</v>
      </c>
      <c r="H1047" t="s">
        <v>1371</v>
      </c>
      <c r="I1047">
        <v>88006</v>
      </c>
    </row>
    <row r="1048" spans="1:9" x14ac:dyDescent="0.35">
      <c r="A1048">
        <v>1047</v>
      </c>
      <c r="B1048" t="s">
        <v>4019</v>
      </c>
      <c r="C1048" t="s">
        <v>5583</v>
      </c>
      <c r="D1048" t="s">
        <v>5584</v>
      </c>
      <c r="E1048" t="s">
        <v>5585</v>
      </c>
      <c r="F1048" t="s">
        <v>5586</v>
      </c>
      <c r="G1048" t="s">
        <v>1812</v>
      </c>
      <c r="H1048" t="s">
        <v>738</v>
      </c>
      <c r="I1048">
        <v>27710</v>
      </c>
    </row>
    <row r="1049" spans="1:9" x14ac:dyDescent="0.35">
      <c r="A1049">
        <v>1048</v>
      </c>
      <c r="B1049" t="s">
        <v>5587</v>
      </c>
      <c r="C1049" t="s">
        <v>5588</v>
      </c>
      <c r="D1049" t="s">
        <v>5589</v>
      </c>
      <c r="E1049" t="s">
        <v>5590</v>
      </c>
      <c r="F1049" t="s">
        <v>5591</v>
      </c>
      <c r="G1049" t="s">
        <v>5592</v>
      </c>
      <c r="H1049" t="s">
        <v>380</v>
      </c>
      <c r="I1049">
        <v>17405</v>
      </c>
    </row>
    <row r="1050" spans="1:9" x14ac:dyDescent="0.35">
      <c r="A1050">
        <v>1049</v>
      </c>
      <c r="B1050" t="s">
        <v>5593</v>
      </c>
      <c r="C1050" t="s">
        <v>5594</v>
      </c>
      <c r="D1050" t="s">
        <v>5595</v>
      </c>
      <c r="E1050" t="s">
        <v>5596</v>
      </c>
      <c r="F1050" t="s">
        <v>5597</v>
      </c>
      <c r="G1050" t="s">
        <v>856</v>
      </c>
      <c r="H1050" t="s">
        <v>380</v>
      </c>
      <c r="I1050">
        <v>15210</v>
      </c>
    </row>
    <row r="1051" spans="1:9" x14ac:dyDescent="0.35">
      <c r="A1051">
        <v>1050</v>
      </c>
      <c r="B1051" t="s">
        <v>5598</v>
      </c>
      <c r="C1051" t="s">
        <v>5599</v>
      </c>
      <c r="D1051" t="s">
        <v>5600</v>
      </c>
      <c r="E1051" t="s">
        <v>5601</v>
      </c>
      <c r="F1051" t="s">
        <v>5602</v>
      </c>
      <c r="G1051" t="s">
        <v>3923</v>
      </c>
      <c r="H1051" t="s">
        <v>387</v>
      </c>
      <c r="I1051">
        <v>1605</v>
      </c>
    </row>
    <row r="1052" spans="1:9" x14ac:dyDescent="0.35">
      <c r="A1052">
        <v>1051</v>
      </c>
      <c r="B1052" t="s">
        <v>5603</v>
      </c>
      <c r="C1052" t="s">
        <v>5604</v>
      </c>
      <c r="D1052" t="s">
        <v>5605</v>
      </c>
      <c r="E1052" t="s">
        <v>5606</v>
      </c>
      <c r="F1052" t="s">
        <v>5607</v>
      </c>
      <c r="G1052" t="s">
        <v>134</v>
      </c>
      <c r="H1052" t="s">
        <v>400</v>
      </c>
      <c r="I1052">
        <v>55905</v>
      </c>
    </row>
    <row r="1053" spans="1:9" x14ac:dyDescent="0.35">
      <c r="A1053">
        <v>1052</v>
      </c>
      <c r="B1053" t="s">
        <v>5608</v>
      </c>
      <c r="C1053" t="s">
        <v>5609</v>
      </c>
      <c r="D1053" t="s">
        <v>5610</v>
      </c>
      <c r="E1053" t="s">
        <v>5611</v>
      </c>
      <c r="F1053" t="s">
        <v>5612</v>
      </c>
      <c r="G1053" t="s">
        <v>2312</v>
      </c>
      <c r="H1053" t="s">
        <v>109</v>
      </c>
      <c r="I1053">
        <v>92717</v>
      </c>
    </row>
    <row r="1054" spans="1:9" x14ac:dyDescent="0.35">
      <c r="A1054">
        <v>1053</v>
      </c>
      <c r="B1054" t="s">
        <v>5613</v>
      </c>
      <c r="C1054" t="s">
        <v>5614</v>
      </c>
      <c r="D1054" t="s">
        <v>5615</v>
      </c>
      <c r="E1054" t="s">
        <v>5616</v>
      </c>
      <c r="F1054" t="s">
        <v>5617</v>
      </c>
      <c r="G1054" t="s">
        <v>780</v>
      </c>
      <c r="H1054" t="s">
        <v>116</v>
      </c>
      <c r="I1054">
        <v>78220</v>
      </c>
    </row>
    <row r="1055" spans="1:9" x14ac:dyDescent="0.35">
      <c r="A1055">
        <v>1054</v>
      </c>
      <c r="B1055" t="s">
        <v>5618</v>
      </c>
      <c r="C1055" t="s">
        <v>5619</v>
      </c>
      <c r="D1055" t="s">
        <v>5620</v>
      </c>
      <c r="E1055" t="s">
        <v>5621</v>
      </c>
      <c r="F1055" t="s">
        <v>5622</v>
      </c>
      <c r="G1055" t="s">
        <v>2416</v>
      </c>
      <c r="H1055" t="s">
        <v>171</v>
      </c>
      <c r="I1055">
        <v>32399</v>
      </c>
    </row>
    <row r="1056" spans="1:9" x14ac:dyDescent="0.35">
      <c r="A1056">
        <v>1055</v>
      </c>
      <c r="B1056" t="s">
        <v>3451</v>
      </c>
      <c r="C1056" t="s">
        <v>5623</v>
      </c>
      <c r="D1056" t="s">
        <v>5624</v>
      </c>
      <c r="E1056" t="s">
        <v>5625</v>
      </c>
      <c r="F1056" t="s">
        <v>5626</v>
      </c>
      <c r="G1056" t="s">
        <v>484</v>
      </c>
      <c r="H1056" t="s">
        <v>109</v>
      </c>
      <c r="I1056">
        <v>92191</v>
      </c>
    </row>
    <row r="1057" spans="1:9" x14ac:dyDescent="0.35">
      <c r="A1057">
        <v>1056</v>
      </c>
      <c r="B1057" t="s">
        <v>5627</v>
      </c>
      <c r="C1057" t="s">
        <v>5628</v>
      </c>
      <c r="D1057" t="s">
        <v>5629</v>
      </c>
      <c r="E1057" t="s">
        <v>5630</v>
      </c>
      <c r="F1057" t="s">
        <v>5631</v>
      </c>
      <c r="G1057" t="s">
        <v>224</v>
      </c>
      <c r="H1057" t="s">
        <v>225</v>
      </c>
      <c r="I1057">
        <v>37416</v>
      </c>
    </row>
    <row r="1058" spans="1:9" x14ac:dyDescent="0.35">
      <c r="A1058">
        <v>1057</v>
      </c>
      <c r="B1058" t="s">
        <v>5632</v>
      </c>
      <c r="C1058" t="s">
        <v>5633</v>
      </c>
      <c r="D1058" t="s">
        <v>5634</v>
      </c>
      <c r="E1058" t="s">
        <v>5635</v>
      </c>
      <c r="F1058" t="s">
        <v>5636</v>
      </c>
      <c r="G1058" t="s">
        <v>496</v>
      </c>
      <c r="H1058" t="s">
        <v>116</v>
      </c>
      <c r="I1058">
        <v>77554</v>
      </c>
    </row>
    <row r="1059" spans="1:9" x14ac:dyDescent="0.35">
      <c r="A1059">
        <v>1058</v>
      </c>
      <c r="B1059" t="s">
        <v>4595</v>
      </c>
      <c r="C1059" t="s">
        <v>5637</v>
      </c>
      <c r="D1059" t="s">
        <v>5638</v>
      </c>
      <c r="E1059" t="s">
        <v>5639</v>
      </c>
      <c r="F1059" t="s">
        <v>5640</v>
      </c>
      <c r="G1059" t="s">
        <v>744</v>
      </c>
      <c r="H1059" t="s">
        <v>116</v>
      </c>
      <c r="I1059">
        <v>77035</v>
      </c>
    </row>
    <row r="1060" spans="1:9" x14ac:dyDescent="0.35">
      <c r="A1060">
        <v>1059</v>
      </c>
      <c r="B1060" t="s">
        <v>5641</v>
      </c>
      <c r="C1060" t="s">
        <v>5642</v>
      </c>
      <c r="D1060" t="s">
        <v>5643</v>
      </c>
      <c r="E1060" t="s">
        <v>5644</v>
      </c>
      <c r="F1060" t="s">
        <v>5645</v>
      </c>
      <c r="G1060" t="s">
        <v>484</v>
      </c>
      <c r="H1060" t="s">
        <v>109</v>
      </c>
      <c r="I1060">
        <v>92191</v>
      </c>
    </row>
    <row r="1061" spans="1:9" x14ac:dyDescent="0.35">
      <c r="A1061">
        <v>1060</v>
      </c>
      <c r="B1061" t="s">
        <v>5646</v>
      </c>
      <c r="C1061" t="s">
        <v>5647</v>
      </c>
      <c r="D1061" t="s">
        <v>5648</v>
      </c>
      <c r="E1061" t="s">
        <v>5649</v>
      </c>
      <c r="F1061" t="s">
        <v>5650</v>
      </c>
      <c r="G1061" t="s">
        <v>87</v>
      </c>
      <c r="H1061" t="s">
        <v>88</v>
      </c>
      <c r="I1061">
        <v>20380</v>
      </c>
    </row>
    <row r="1062" spans="1:9" x14ac:dyDescent="0.35">
      <c r="A1062">
        <v>1061</v>
      </c>
      <c r="B1062" t="s">
        <v>5651</v>
      </c>
      <c r="C1062" t="s">
        <v>5652</v>
      </c>
      <c r="D1062" t="s">
        <v>5653</v>
      </c>
      <c r="E1062" t="s">
        <v>5654</v>
      </c>
      <c r="F1062" t="s">
        <v>5655</v>
      </c>
      <c r="G1062" t="s">
        <v>1023</v>
      </c>
      <c r="H1062" t="s">
        <v>212</v>
      </c>
      <c r="I1062">
        <v>50320</v>
      </c>
    </row>
    <row r="1063" spans="1:9" x14ac:dyDescent="0.35">
      <c r="A1063">
        <v>1062</v>
      </c>
      <c r="B1063" t="s">
        <v>5656</v>
      </c>
      <c r="C1063" t="s">
        <v>5657</v>
      </c>
      <c r="D1063" t="s">
        <v>5658</v>
      </c>
      <c r="E1063" t="s">
        <v>5659</v>
      </c>
      <c r="F1063" t="s">
        <v>5660</v>
      </c>
      <c r="G1063" t="s">
        <v>310</v>
      </c>
      <c r="H1063" t="s">
        <v>95</v>
      </c>
      <c r="I1063">
        <v>10131</v>
      </c>
    </row>
    <row r="1064" spans="1:9" x14ac:dyDescent="0.35">
      <c r="A1064">
        <v>1063</v>
      </c>
      <c r="B1064" t="s">
        <v>5661</v>
      </c>
      <c r="C1064" t="s">
        <v>5662</v>
      </c>
      <c r="D1064" t="s">
        <v>5663</v>
      </c>
      <c r="E1064" t="s">
        <v>5664</v>
      </c>
      <c r="F1064" t="s">
        <v>5665</v>
      </c>
      <c r="G1064" t="s">
        <v>1925</v>
      </c>
      <c r="H1064" t="s">
        <v>1049</v>
      </c>
      <c r="I1064">
        <v>67230</v>
      </c>
    </row>
    <row r="1065" spans="1:9" x14ac:dyDescent="0.35">
      <c r="A1065">
        <v>1064</v>
      </c>
      <c r="B1065" t="s">
        <v>5666</v>
      </c>
      <c r="C1065" t="s">
        <v>5667</v>
      </c>
      <c r="D1065" t="s">
        <v>5668</v>
      </c>
      <c r="E1065" t="s">
        <v>5669</v>
      </c>
      <c r="F1065" t="s">
        <v>5670</v>
      </c>
      <c r="G1065" t="s">
        <v>2416</v>
      </c>
      <c r="H1065" t="s">
        <v>171</v>
      </c>
      <c r="I1065">
        <v>32304</v>
      </c>
    </row>
    <row r="1066" spans="1:9" x14ac:dyDescent="0.35">
      <c r="A1066">
        <v>1065</v>
      </c>
      <c r="B1066" t="s">
        <v>5671</v>
      </c>
      <c r="C1066" t="s">
        <v>5672</v>
      </c>
      <c r="D1066" t="s">
        <v>5673</v>
      </c>
      <c r="E1066" t="s">
        <v>5674</v>
      </c>
      <c r="F1066" t="s">
        <v>5675</v>
      </c>
      <c r="G1066" t="s">
        <v>367</v>
      </c>
      <c r="H1066" t="s">
        <v>141</v>
      </c>
      <c r="I1066">
        <v>85025</v>
      </c>
    </row>
    <row r="1067" spans="1:9" x14ac:dyDescent="0.35">
      <c r="A1067">
        <v>1066</v>
      </c>
      <c r="B1067" t="s">
        <v>5676</v>
      </c>
      <c r="C1067" t="s">
        <v>668</v>
      </c>
      <c r="D1067" t="s">
        <v>5677</v>
      </c>
      <c r="E1067" t="s">
        <v>5678</v>
      </c>
      <c r="F1067" t="s">
        <v>5679</v>
      </c>
      <c r="G1067" t="s">
        <v>716</v>
      </c>
      <c r="H1067" t="s">
        <v>109</v>
      </c>
      <c r="I1067">
        <v>95813</v>
      </c>
    </row>
    <row r="1068" spans="1:9" x14ac:dyDescent="0.35">
      <c r="A1068">
        <v>1067</v>
      </c>
      <c r="B1068" t="s">
        <v>5680</v>
      </c>
      <c r="C1068" t="s">
        <v>5681</v>
      </c>
      <c r="D1068" t="s">
        <v>5682</v>
      </c>
      <c r="E1068" t="s">
        <v>5683</v>
      </c>
      <c r="F1068" t="s">
        <v>5684</v>
      </c>
      <c r="G1068" t="s">
        <v>1066</v>
      </c>
      <c r="H1068" t="s">
        <v>1049</v>
      </c>
      <c r="I1068">
        <v>66112</v>
      </c>
    </row>
    <row r="1069" spans="1:9" x14ac:dyDescent="0.35">
      <c r="A1069">
        <v>1068</v>
      </c>
      <c r="B1069" t="s">
        <v>3534</v>
      </c>
      <c r="C1069" t="s">
        <v>5685</v>
      </c>
      <c r="D1069" t="s">
        <v>5686</v>
      </c>
      <c r="E1069" t="s">
        <v>5687</v>
      </c>
      <c r="F1069" t="s">
        <v>5688</v>
      </c>
      <c r="G1069" t="s">
        <v>2010</v>
      </c>
      <c r="H1069" t="s">
        <v>387</v>
      </c>
      <c r="I1069">
        <v>2109</v>
      </c>
    </row>
    <row r="1070" spans="1:9" x14ac:dyDescent="0.35">
      <c r="A1070">
        <v>1069</v>
      </c>
      <c r="B1070" t="s">
        <v>5689</v>
      </c>
      <c r="C1070" t="s">
        <v>5690</v>
      </c>
      <c r="D1070" t="s">
        <v>5691</v>
      </c>
      <c r="E1070" t="s">
        <v>5692</v>
      </c>
      <c r="F1070" t="s">
        <v>5693</v>
      </c>
      <c r="G1070" t="s">
        <v>87</v>
      </c>
      <c r="H1070" t="s">
        <v>88</v>
      </c>
      <c r="I1070">
        <v>20016</v>
      </c>
    </row>
    <row r="1071" spans="1:9" x14ac:dyDescent="0.35">
      <c r="A1071">
        <v>1070</v>
      </c>
      <c r="B1071" t="s">
        <v>5694</v>
      </c>
      <c r="C1071" t="s">
        <v>5695</v>
      </c>
      <c r="D1071" t="s">
        <v>5696</v>
      </c>
      <c r="E1071" t="s">
        <v>5697</v>
      </c>
      <c r="F1071" t="s">
        <v>5698</v>
      </c>
      <c r="G1071" t="s">
        <v>1354</v>
      </c>
      <c r="H1071" t="s">
        <v>171</v>
      </c>
      <c r="I1071">
        <v>32825</v>
      </c>
    </row>
    <row r="1072" spans="1:9" x14ac:dyDescent="0.35">
      <c r="A1072">
        <v>1071</v>
      </c>
      <c r="B1072" t="s">
        <v>5699</v>
      </c>
      <c r="C1072" t="s">
        <v>5700</v>
      </c>
      <c r="D1072" t="s">
        <v>5701</v>
      </c>
      <c r="E1072" t="s">
        <v>5702</v>
      </c>
      <c r="F1072" t="s">
        <v>5703</v>
      </c>
      <c r="G1072" t="s">
        <v>399</v>
      </c>
      <c r="H1072" t="s">
        <v>400</v>
      </c>
      <c r="I1072">
        <v>55412</v>
      </c>
    </row>
    <row r="1073" spans="1:9" x14ac:dyDescent="0.35">
      <c r="A1073">
        <v>1072</v>
      </c>
      <c r="B1073" t="s">
        <v>4925</v>
      </c>
      <c r="C1073" t="s">
        <v>5704</v>
      </c>
      <c r="D1073" t="s">
        <v>5705</v>
      </c>
      <c r="E1073" t="s">
        <v>5706</v>
      </c>
      <c r="F1073" t="s">
        <v>5707</v>
      </c>
      <c r="G1073" t="s">
        <v>360</v>
      </c>
      <c r="H1073" t="s">
        <v>361</v>
      </c>
      <c r="I1073">
        <v>80045</v>
      </c>
    </row>
    <row r="1074" spans="1:9" x14ac:dyDescent="0.35">
      <c r="A1074">
        <v>1073</v>
      </c>
      <c r="B1074" t="s">
        <v>5708</v>
      </c>
      <c r="C1074" t="s">
        <v>5709</v>
      </c>
      <c r="D1074" t="s">
        <v>5710</v>
      </c>
      <c r="E1074" t="s">
        <v>5711</v>
      </c>
      <c r="F1074" t="s">
        <v>5712</v>
      </c>
      <c r="G1074" t="s">
        <v>1485</v>
      </c>
      <c r="H1074" t="s">
        <v>738</v>
      </c>
      <c r="I1074">
        <v>27110</v>
      </c>
    </row>
    <row r="1075" spans="1:9" x14ac:dyDescent="0.35">
      <c r="A1075">
        <v>1074</v>
      </c>
      <c r="B1075" t="s">
        <v>5713</v>
      </c>
      <c r="C1075" t="s">
        <v>5714</v>
      </c>
      <c r="D1075" t="s">
        <v>5715</v>
      </c>
      <c r="E1075" t="s">
        <v>5716</v>
      </c>
      <c r="F1075" t="s">
        <v>5717</v>
      </c>
      <c r="G1075" t="s">
        <v>819</v>
      </c>
      <c r="H1075" t="s">
        <v>820</v>
      </c>
      <c r="I1075">
        <v>25726</v>
      </c>
    </row>
    <row r="1076" spans="1:9" x14ac:dyDescent="0.35">
      <c r="A1076">
        <v>1075</v>
      </c>
      <c r="B1076" t="s">
        <v>5718</v>
      </c>
      <c r="C1076" t="s">
        <v>5719</v>
      </c>
      <c r="D1076" t="s">
        <v>5720</v>
      </c>
      <c r="E1076" t="s">
        <v>5721</v>
      </c>
      <c r="F1076" t="s">
        <v>5722</v>
      </c>
      <c r="G1076" t="s">
        <v>1354</v>
      </c>
      <c r="H1076" t="s">
        <v>171</v>
      </c>
      <c r="I1076">
        <v>32859</v>
      </c>
    </row>
    <row r="1077" spans="1:9" x14ac:dyDescent="0.35">
      <c r="A1077">
        <v>1076</v>
      </c>
      <c r="B1077" t="s">
        <v>5723</v>
      </c>
      <c r="C1077" t="s">
        <v>5724</v>
      </c>
      <c r="D1077" t="s">
        <v>5725</v>
      </c>
      <c r="E1077" t="s">
        <v>5726</v>
      </c>
      <c r="F1077" t="s">
        <v>5727</v>
      </c>
      <c r="G1077" t="s">
        <v>204</v>
      </c>
      <c r="H1077" t="s">
        <v>205</v>
      </c>
      <c r="I1077">
        <v>53790</v>
      </c>
    </row>
    <row r="1078" spans="1:9" x14ac:dyDescent="0.35">
      <c r="A1078">
        <v>1077</v>
      </c>
      <c r="B1078" t="s">
        <v>5728</v>
      </c>
      <c r="C1078" t="s">
        <v>5729</v>
      </c>
      <c r="D1078" t="s">
        <v>5730</v>
      </c>
      <c r="E1078" t="s">
        <v>5731</v>
      </c>
      <c r="F1078" t="s">
        <v>5732</v>
      </c>
      <c r="G1078" t="s">
        <v>5733</v>
      </c>
      <c r="H1078" t="s">
        <v>2301</v>
      </c>
      <c r="I1078">
        <v>58207</v>
      </c>
    </row>
    <row r="1079" spans="1:9" x14ac:dyDescent="0.35">
      <c r="A1079">
        <v>1078</v>
      </c>
      <c r="B1079" t="s">
        <v>5734</v>
      </c>
      <c r="C1079" t="s">
        <v>5735</v>
      </c>
      <c r="D1079" t="s">
        <v>5736</v>
      </c>
      <c r="E1079" t="s">
        <v>5737</v>
      </c>
      <c r="F1079" t="s">
        <v>5738</v>
      </c>
      <c r="G1079" t="s">
        <v>1110</v>
      </c>
      <c r="H1079" t="s">
        <v>1049</v>
      </c>
      <c r="I1079">
        <v>66699</v>
      </c>
    </row>
    <row r="1080" spans="1:9" x14ac:dyDescent="0.35">
      <c r="A1080">
        <v>1079</v>
      </c>
      <c r="B1080" t="s">
        <v>5739</v>
      </c>
      <c r="C1080" t="s">
        <v>5740</v>
      </c>
      <c r="D1080" t="s">
        <v>5741</v>
      </c>
      <c r="E1080" t="s">
        <v>5742</v>
      </c>
      <c r="F1080" t="s">
        <v>5743</v>
      </c>
      <c r="G1080" t="s">
        <v>2203</v>
      </c>
      <c r="H1080" t="s">
        <v>171</v>
      </c>
      <c r="I1080">
        <v>33283</v>
      </c>
    </row>
    <row r="1081" spans="1:9" x14ac:dyDescent="0.35">
      <c r="A1081">
        <v>1080</v>
      </c>
      <c r="B1081" t="s">
        <v>5744</v>
      </c>
      <c r="C1081" t="s">
        <v>5745</v>
      </c>
      <c r="D1081" t="s">
        <v>5746</v>
      </c>
      <c r="E1081" t="s">
        <v>5747</v>
      </c>
      <c r="F1081" t="s">
        <v>5748</v>
      </c>
      <c r="G1081" t="s">
        <v>5749</v>
      </c>
      <c r="H1081" t="s">
        <v>171</v>
      </c>
      <c r="I1081">
        <v>33018</v>
      </c>
    </row>
    <row r="1082" spans="1:9" x14ac:dyDescent="0.35">
      <c r="A1082">
        <v>1081</v>
      </c>
      <c r="B1082" t="s">
        <v>5750</v>
      </c>
      <c r="C1082" t="s">
        <v>5751</v>
      </c>
      <c r="D1082" t="s">
        <v>5752</v>
      </c>
      <c r="E1082" t="s">
        <v>5753</v>
      </c>
      <c r="F1082" t="s">
        <v>5754</v>
      </c>
      <c r="G1082" t="s">
        <v>2021</v>
      </c>
      <c r="H1082" t="s">
        <v>109</v>
      </c>
      <c r="I1082">
        <v>92648</v>
      </c>
    </row>
    <row r="1083" spans="1:9" x14ac:dyDescent="0.35">
      <c r="A1083">
        <v>1082</v>
      </c>
      <c r="B1083" t="s">
        <v>5755</v>
      </c>
      <c r="C1083" t="s">
        <v>4581</v>
      </c>
      <c r="D1083" t="s">
        <v>5756</v>
      </c>
      <c r="E1083" t="s">
        <v>5757</v>
      </c>
      <c r="F1083" t="s">
        <v>5758</v>
      </c>
      <c r="G1083" t="s">
        <v>1749</v>
      </c>
      <c r="H1083" t="s">
        <v>164</v>
      </c>
      <c r="I1083">
        <v>23520</v>
      </c>
    </row>
    <row r="1084" spans="1:9" x14ac:dyDescent="0.35">
      <c r="A1084">
        <v>1083</v>
      </c>
      <c r="B1084" t="s">
        <v>5759</v>
      </c>
      <c r="C1084" t="s">
        <v>5760</v>
      </c>
      <c r="D1084" t="s">
        <v>5761</v>
      </c>
      <c r="E1084" t="s">
        <v>5762</v>
      </c>
      <c r="F1084" t="s">
        <v>5763</v>
      </c>
      <c r="G1084" t="s">
        <v>5764</v>
      </c>
      <c r="H1084" t="s">
        <v>354</v>
      </c>
      <c r="I1084">
        <v>45807</v>
      </c>
    </row>
    <row r="1085" spans="1:9" x14ac:dyDescent="0.35">
      <c r="A1085">
        <v>1084</v>
      </c>
      <c r="B1085" t="s">
        <v>5765</v>
      </c>
      <c r="C1085" t="s">
        <v>5766</v>
      </c>
      <c r="D1085" t="s">
        <v>5767</v>
      </c>
      <c r="E1085" t="s">
        <v>5768</v>
      </c>
      <c r="F1085" t="s">
        <v>5769</v>
      </c>
      <c r="G1085" t="s">
        <v>2249</v>
      </c>
      <c r="H1085" t="s">
        <v>661</v>
      </c>
      <c r="I1085">
        <v>36177</v>
      </c>
    </row>
    <row r="1086" spans="1:9" x14ac:dyDescent="0.35">
      <c r="A1086">
        <v>1085</v>
      </c>
      <c r="B1086" t="s">
        <v>5770</v>
      </c>
      <c r="C1086" t="s">
        <v>5771</v>
      </c>
      <c r="D1086" t="s">
        <v>5772</v>
      </c>
      <c r="E1086" t="s">
        <v>5773</v>
      </c>
      <c r="F1086" t="s">
        <v>5774</v>
      </c>
      <c r="G1086" t="s">
        <v>1733</v>
      </c>
      <c r="H1086" t="s">
        <v>361</v>
      </c>
      <c r="I1086">
        <v>80279</v>
      </c>
    </row>
    <row r="1087" spans="1:9" x14ac:dyDescent="0.35">
      <c r="A1087">
        <v>1086</v>
      </c>
      <c r="B1087" t="s">
        <v>3146</v>
      </c>
      <c r="C1087" t="s">
        <v>5775</v>
      </c>
      <c r="D1087" t="s">
        <v>5776</v>
      </c>
      <c r="E1087" t="s">
        <v>5777</v>
      </c>
      <c r="F1087" t="s">
        <v>5778</v>
      </c>
      <c r="G1087" t="s">
        <v>942</v>
      </c>
      <c r="H1087" t="s">
        <v>455</v>
      </c>
      <c r="I1087">
        <v>48092</v>
      </c>
    </row>
    <row r="1088" spans="1:9" x14ac:dyDescent="0.35">
      <c r="A1088">
        <v>1087</v>
      </c>
      <c r="B1088" t="s">
        <v>5779</v>
      </c>
      <c r="C1088" t="s">
        <v>5780</v>
      </c>
      <c r="D1088" t="s">
        <v>5781</v>
      </c>
      <c r="E1088" t="s">
        <v>5782</v>
      </c>
      <c r="F1088" t="s">
        <v>5783</v>
      </c>
      <c r="G1088" t="s">
        <v>5784</v>
      </c>
      <c r="H1088" t="s">
        <v>661</v>
      </c>
      <c r="I1088">
        <v>35815</v>
      </c>
    </row>
    <row r="1089" spans="1:9" x14ac:dyDescent="0.35">
      <c r="A1089">
        <v>1088</v>
      </c>
      <c r="B1089" t="s">
        <v>5785</v>
      </c>
      <c r="C1089" t="s">
        <v>5786</v>
      </c>
      <c r="D1089" t="s">
        <v>5787</v>
      </c>
      <c r="E1089" t="s">
        <v>5788</v>
      </c>
      <c r="F1089" t="s">
        <v>5789</v>
      </c>
      <c r="G1089" t="s">
        <v>1066</v>
      </c>
      <c r="H1089" t="s">
        <v>1049</v>
      </c>
      <c r="I1089">
        <v>66112</v>
      </c>
    </row>
    <row r="1090" spans="1:9" x14ac:dyDescent="0.35">
      <c r="A1090">
        <v>1089</v>
      </c>
      <c r="B1090" t="s">
        <v>5790</v>
      </c>
      <c r="C1090" t="s">
        <v>5791</v>
      </c>
      <c r="D1090" t="s">
        <v>5792</v>
      </c>
      <c r="E1090" t="s">
        <v>5793</v>
      </c>
      <c r="F1090" t="s">
        <v>5794</v>
      </c>
      <c r="G1090" t="s">
        <v>94</v>
      </c>
      <c r="H1090" t="s">
        <v>95</v>
      </c>
      <c r="I1090">
        <v>11480</v>
      </c>
    </row>
    <row r="1091" spans="1:9" x14ac:dyDescent="0.35">
      <c r="A1091">
        <v>1090</v>
      </c>
      <c r="B1091" t="s">
        <v>5795</v>
      </c>
      <c r="C1091" t="s">
        <v>5796</v>
      </c>
      <c r="D1091" t="s">
        <v>5797</v>
      </c>
      <c r="E1091" t="s">
        <v>5798</v>
      </c>
      <c r="F1091" t="s">
        <v>5799</v>
      </c>
      <c r="G1091" t="s">
        <v>163</v>
      </c>
      <c r="H1091" t="s">
        <v>164</v>
      </c>
      <c r="I1091">
        <v>23260</v>
      </c>
    </row>
    <row r="1092" spans="1:9" x14ac:dyDescent="0.35">
      <c r="A1092">
        <v>1091</v>
      </c>
      <c r="B1092" t="s">
        <v>5800</v>
      </c>
      <c r="C1092" t="s">
        <v>5801</v>
      </c>
      <c r="D1092" t="s">
        <v>5802</v>
      </c>
      <c r="E1092" t="s">
        <v>5803</v>
      </c>
      <c r="F1092" t="s">
        <v>5804</v>
      </c>
      <c r="G1092" t="s">
        <v>3948</v>
      </c>
      <c r="H1092" t="s">
        <v>164</v>
      </c>
      <c r="I1092">
        <v>23663</v>
      </c>
    </row>
    <row r="1093" spans="1:9" x14ac:dyDescent="0.35">
      <c r="A1093">
        <v>1092</v>
      </c>
      <c r="B1093" t="s">
        <v>5805</v>
      </c>
      <c r="C1093" t="s">
        <v>5806</v>
      </c>
      <c r="D1093" t="s">
        <v>5807</v>
      </c>
      <c r="E1093" t="s">
        <v>5808</v>
      </c>
      <c r="F1093" t="s">
        <v>5809</v>
      </c>
      <c r="G1093" t="s">
        <v>744</v>
      </c>
      <c r="H1093" t="s">
        <v>116</v>
      </c>
      <c r="I1093">
        <v>77206</v>
      </c>
    </row>
    <row r="1094" spans="1:9" x14ac:dyDescent="0.35">
      <c r="A1094">
        <v>1093</v>
      </c>
      <c r="B1094" t="s">
        <v>5810</v>
      </c>
      <c r="C1094" t="s">
        <v>5811</v>
      </c>
      <c r="D1094" t="s">
        <v>5812</v>
      </c>
      <c r="E1094" t="s">
        <v>5813</v>
      </c>
      <c r="F1094" t="s">
        <v>5814</v>
      </c>
      <c r="G1094" t="s">
        <v>4900</v>
      </c>
      <c r="H1094" t="s">
        <v>171</v>
      </c>
      <c r="I1094">
        <v>34276</v>
      </c>
    </row>
    <row r="1095" spans="1:9" x14ac:dyDescent="0.35">
      <c r="A1095">
        <v>1094</v>
      </c>
      <c r="B1095" t="s">
        <v>5815</v>
      </c>
      <c r="C1095" t="s">
        <v>5816</v>
      </c>
      <c r="D1095" t="s">
        <v>5817</v>
      </c>
      <c r="E1095" t="s">
        <v>5818</v>
      </c>
      <c r="F1095" t="s">
        <v>5819</v>
      </c>
      <c r="G1095" t="s">
        <v>1733</v>
      </c>
      <c r="H1095" t="s">
        <v>361</v>
      </c>
      <c r="I1095">
        <v>80217</v>
      </c>
    </row>
    <row r="1096" spans="1:9" x14ac:dyDescent="0.35">
      <c r="A1096">
        <v>1095</v>
      </c>
      <c r="B1096" t="s">
        <v>5820</v>
      </c>
      <c r="C1096" t="s">
        <v>5821</v>
      </c>
      <c r="D1096" t="s">
        <v>5822</v>
      </c>
      <c r="E1096" t="s">
        <v>5823</v>
      </c>
      <c r="F1096" t="s">
        <v>5824</v>
      </c>
      <c r="G1096" t="s">
        <v>490</v>
      </c>
      <c r="H1096" t="s">
        <v>109</v>
      </c>
      <c r="I1096">
        <v>95155</v>
      </c>
    </row>
    <row r="1097" spans="1:9" x14ac:dyDescent="0.35">
      <c r="A1097">
        <v>1096</v>
      </c>
      <c r="B1097" t="s">
        <v>5825</v>
      </c>
      <c r="C1097" t="s">
        <v>5826</v>
      </c>
      <c r="D1097" t="s">
        <v>5827</v>
      </c>
      <c r="E1097" t="s">
        <v>5828</v>
      </c>
      <c r="F1097" t="s">
        <v>5829</v>
      </c>
      <c r="G1097" t="s">
        <v>1568</v>
      </c>
      <c r="H1097" t="s">
        <v>198</v>
      </c>
      <c r="I1097">
        <v>7544</v>
      </c>
    </row>
    <row r="1098" spans="1:9" x14ac:dyDescent="0.35">
      <c r="A1098">
        <v>1097</v>
      </c>
      <c r="B1098" t="s">
        <v>5830</v>
      </c>
      <c r="C1098" t="s">
        <v>5831</v>
      </c>
      <c r="D1098" t="s">
        <v>5832</v>
      </c>
      <c r="E1098" t="s">
        <v>5833</v>
      </c>
      <c r="F1098" t="s">
        <v>5834</v>
      </c>
      <c r="G1098" t="s">
        <v>5835</v>
      </c>
      <c r="H1098" t="s">
        <v>930</v>
      </c>
      <c r="I1098">
        <v>41905</v>
      </c>
    </row>
    <row r="1099" spans="1:9" x14ac:dyDescent="0.35">
      <c r="A1099">
        <v>1098</v>
      </c>
      <c r="B1099" t="s">
        <v>5836</v>
      </c>
      <c r="C1099" t="s">
        <v>5837</v>
      </c>
      <c r="D1099" t="s">
        <v>5838</v>
      </c>
      <c r="E1099" t="s">
        <v>5839</v>
      </c>
      <c r="F1099" t="s">
        <v>5840</v>
      </c>
      <c r="G1099" t="s">
        <v>2805</v>
      </c>
      <c r="H1099" t="s">
        <v>205</v>
      </c>
      <c r="I1099">
        <v>53215</v>
      </c>
    </row>
    <row r="1100" spans="1:9" x14ac:dyDescent="0.35">
      <c r="A1100">
        <v>1099</v>
      </c>
      <c r="B1100" t="s">
        <v>5841</v>
      </c>
      <c r="C1100" t="s">
        <v>5842</v>
      </c>
      <c r="D1100" t="s">
        <v>5843</v>
      </c>
      <c r="E1100" t="s">
        <v>5844</v>
      </c>
      <c r="F1100" t="s">
        <v>5845</v>
      </c>
      <c r="G1100" t="s">
        <v>5846</v>
      </c>
      <c r="H1100" t="s">
        <v>109</v>
      </c>
      <c r="I1100">
        <v>95973</v>
      </c>
    </row>
    <row r="1101" spans="1:9" x14ac:dyDescent="0.35">
      <c r="A1101">
        <v>1100</v>
      </c>
      <c r="B1101" t="s">
        <v>5847</v>
      </c>
      <c r="C1101" t="s">
        <v>5848</v>
      </c>
      <c r="D1101" t="s">
        <v>5849</v>
      </c>
      <c r="E1101" t="s">
        <v>5850</v>
      </c>
      <c r="F1101" t="s">
        <v>5851</v>
      </c>
      <c r="G1101" t="s">
        <v>490</v>
      </c>
      <c r="H1101" t="s">
        <v>109</v>
      </c>
      <c r="I1101">
        <v>95133</v>
      </c>
    </row>
    <row r="1102" spans="1:9" x14ac:dyDescent="0.35">
      <c r="A1102">
        <v>1101</v>
      </c>
      <c r="B1102" t="s">
        <v>5852</v>
      </c>
      <c r="C1102" t="s">
        <v>5853</v>
      </c>
      <c r="D1102" t="s">
        <v>5854</v>
      </c>
      <c r="E1102" t="s">
        <v>5855</v>
      </c>
      <c r="F1102" t="s">
        <v>5856</v>
      </c>
      <c r="G1102" t="s">
        <v>386</v>
      </c>
      <c r="H1102" t="s">
        <v>304</v>
      </c>
      <c r="I1102">
        <v>62723</v>
      </c>
    </row>
    <row r="1103" spans="1:9" x14ac:dyDescent="0.35">
      <c r="A1103">
        <v>1102</v>
      </c>
      <c r="B1103" t="s">
        <v>5857</v>
      </c>
      <c r="C1103" t="s">
        <v>5858</v>
      </c>
      <c r="D1103" t="s">
        <v>5859</v>
      </c>
      <c r="E1103" t="s">
        <v>5860</v>
      </c>
      <c r="F1103" t="s">
        <v>5861</v>
      </c>
      <c r="G1103" t="s">
        <v>508</v>
      </c>
      <c r="H1103" t="s">
        <v>95</v>
      </c>
      <c r="I1103">
        <v>11247</v>
      </c>
    </row>
    <row r="1104" spans="1:9" x14ac:dyDescent="0.35">
      <c r="A1104">
        <v>1103</v>
      </c>
      <c r="B1104" t="s">
        <v>5862</v>
      </c>
      <c r="C1104" t="s">
        <v>5863</v>
      </c>
      <c r="D1104" t="s">
        <v>5864</v>
      </c>
      <c r="E1104" t="s">
        <v>5865</v>
      </c>
      <c r="F1104" t="s">
        <v>5866</v>
      </c>
      <c r="G1104" t="s">
        <v>5867</v>
      </c>
      <c r="H1104" t="s">
        <v>1627</v>
      </c>
      <c r="I1104">
        <v>83405</v>
      </c>
    </row>
    <row r="1105" spans="1:9" x14ac:dyDescent="0.35">
      <c r="A1105">
        <v>1104</v>
      </c>
      <c r="B1105" t="s">
        <v>5868</v>
      </c>
      <c r="C1105" t="s">
        <v>5869</v>
      </c>
      <c r="D1105" t="s">
        <v>5870</v>
      </c>
      <c r="E1105" t="s">
        <v>5871</v>
      </c>
      <c r="F1105" t="s">
        <v>5872</v>
      </c>
      <c r="G1105" t="s">
        <v>297</v>
      </c>
      <c r="H1105" t="s">
        <v>225</v>
      </c>
      <c r="I1105">
        <v>37205</v>
      </c>
    </row>
    <row r="1106" spans="1:9" x14ac:dyDescent="0.35">
      <c r="A1106">
        <v>1105</v>
      </c>
      <c r="B1106" t="s">
        <v>5873</v>
      </c>
      <c r="C1106" t="s">
        <v>5874</v>
      </c>
      <c r="D1106" t="s">
        <v>5875</v>
      </c>
      <c r="E1106" t="s">
        <v>5876</v>
      </c>
      <c r="F1106" t="s">
        <v>5877</v>
      </c>
      <c r="G1106" t="s">
        <v>218</v>
      </c>
      <c r="H1106" t="s">
        <v>116</v>
      </c>
      <c r="I1106">
        <v>75379</v>
      </c>
    </row>
    <row r="1107" spans="1:9" x14ac:dyDescent="0.35">
      <c r="A1107">
        <v>1106</v>
      </c>
      <c r="B1107" t="s">
        <v>5878</v>
      </c>
      <c r="C1107" t="s">
        <v>5879</v>
      </c>
      <c r="D1107" t="s">
        <v>5880</v>
      </c>
      <c r="E1107" t="s">
        <v>5881</v>
      </c>
      <c r="F1107" t="s">
        <v>5882</v>
      </c>
      <c r="G1107" t="s">
        <v>101</v>
      </c>
      <c r="H1107" t="s">
        <v>102</v>
      </c>
      <c r="I1107">
        <v>30311</v>
      </c>
    </row>
    <row r="1108" spans="1:9" x14ac:dyDescent="0.35">
      <c r="A1108">
        <v>1107</v>
      </c>
      <c r="B1108" t="s">
        <v>5883</v>
      </c>
      <c r="C1108" t="s">
        <v>5884</v>
      </c>
      <c r="D1108" t="s">
        <v>5885</v>
      </c>
      <c r="E1108" t="s">
        <v>5886</v>
      </c>
      <c r="F1108" t="s">
        <v>5887</v>
      </c>
      <c r="G1108" t="s">
        <v>1212</v>
      </c>
      <c r="H1108" t="s">
        <v>164</v>
      </c>
      <c r="I1108">
        <v>24515</v>
      </c>
    </row>
    <row r="1109" spans="1:9" x14ac:dyDescent="0.35">
      <c r="A1109">
        <v>1108</v>
      </c>
      <c r="B1109" t="s">
        <v>5888</v>
      </c>
      <c r="C1109" t="s">
        <v>5889</v>
      </c>
      <c r="D1109" t="s">
        <v>5890</v>
      </c>
      <c r="E1109" t="s">
        <v>5891</v>
      </c>
      <c r="F1109" t="s">
        <v>5892</v>
      </c>
      <c r="G1109" t="s">
        <v>3355</v>
      </c>
      <c r="H1109" t="s">
        <v>354</v>
      </c>
      <c r="I1109">
        <v>44505</v>
      </c>
    </row>
    <row r="1110" spans="1:9" x14ac:dyDescent="0.35">
      <c r="A1110">
        <v>1109</v>
      </c>
      <c r="B1110" t="s">
        <v>5893</v>
      </c>
      <c r="C1110" t="s">
        <v>5894</v>
      </c>
      <c r="D1110" t="s">
        <v>5895</v>
      </c>
      <c r="E1110" t="s">
        <v>5896</v>
      </c>
      <c r="F1110" t="s">
        <v>5897</v>
      </c>
      <c r="G1110" t="s">
        <v>373</v>
      </c>
      <c r="H1110" t="s">
        <v>128</v>
      </c>
      <c r="I1110">
        <v>74170</v>
      </c>
    </row>
    <row r="1111" spans="1:9" x14ac:dyDescent="0.35">
      <c r="A1111">
        <v>1110</v>
      </c>
      <c r="B1111" t="s">
        <v>5898</v>
      </c>
      <c r="C1111" t="s">
        <v>5899</v>
      </c>
      <c r="D1111" t="s">
        <v>5900</v>
      </c>
      <c r="E1111" t="s">
        <v>5901</v>
      </c>
      <c r="F1111" t="s">
        <v>5902</v>
      </c>
      <c r="G1111" t="s">
        <v>968</v>
      </c>
      <c r="H1111" t="s">
        <v>164</v>
      </c>
      <c r="I1111">
        <v>24034</v>
      </c>
    </row>
    <row r="1112" spans="1:9" x14ac:dyDescent="0.35">
      <c r="A1112">
        <v>1111</v>
      </c>
      <c r="B1112" t="s">
        <v>5903</v>
      </c>
      <c r="C1112" t="s">
        <v>5904</v>
      </c>
      <c r="D1112" t="s">
        <v>5905</v>
      </c>
      <c r="E1112" t="s">
        <v>5906</v>
      </c>
      <c r="F1112" t="s">
        <v>5907</v>
      </c>
      <c r="G1112" t="s">
        <v>1972</v>
      </c>
      <c r="H1112" t="s">
        <v>109</v>
      </c>
      <c r="I1112">
        <v>93399</v>
      </c>
    </row>
    <row r="1113" spans="1:9" x14ac:dyDescent="0.35">
      <c r="A1113">
        <v>1112</v>
      </c>
      <c r="B1113" t="s">
        <v>5908</v>
      </c>
      <c r="C1113" t="s">
        <v>5909</v>
      </c>
      <c r="D1113" t="s">
        <v>5910</v>
      </c>
      <c r="E1113" t="s">
        <v>5911</v>
      </c>
      <c r="F1113" t="s">
        <v>5912</v>
      </c>
      <c r="G1113" t="s">
        <v>2575</v>
      </c>
      <c r="H1113" t="s">
        <v>827</v>
      </c>
      <c r="I1113">
        <v>65211</v>
      </c>
    </row>
    <row r="1114" spans="1:9" x14ac:dyDescent="0.35">
      <c r="A1114">
        <v>1113</v>
      </c>
      <c r="B1114" t="s">
        <v>5913</v>
      </c>
      <c r="C1114" t="s">
        <v>5914</v>
      </c>
      <c r="D1114" t="s">
        <v>5915</v>
      </c>
      <c r="E1114" t="s">
        <v>5916</v>
      </c>
      <c r="F1114" t="s">
        <v>5917</v>
      </c>
      <c r="G1114" t="s">
        <v>763</v>
      </c>
      <c r="H1114" t="s">
        <v>102</v>
      </c>
      <c r="I1114">
        <v>30245</v>
      </c>
    </row>
    <row r="1115" spans="1:9" x14ac:dyDescent="0.35">
      <c r="A1115">
        <v>1114</v>
      </c>
      <c r="B1115" t="s">
        <v>5918</v>
      </c>
      <c r="C1115" t="s">
        <v>5919</v>
      </c>
      <c r="D1115" t="s">
        <v>5920</v>
      </c>
      <c r="E1115" t="s">
        <v>5921</v>
      </c>
      <c r="F1115" t="s">
        <v>5922</v>
      </c>
      <c r="G1115" t="s">
        <v>399</v>
      </c>
      <c r="H1115" t="s">
        <v>400</v>
      </c>
      <c r="I1115">
        <v>55402</v>
      </c>
    </row>
    <row r="1116" spans="1:9" x14ac:dyDescent="0.35">
      <c r="A1116">
        <v>1115</v>
      </c>
      <c r="B1116" t="s">
        <v>5923</v>
      </c>
      <c r="C1116" t="s">
        <v>5924</v>
      </c>
      <c r="D1116" t="s">
        <v>5925</v>
      </c>
      <c r="E1116" t="s">
        <v>5926</v>
      </c>
      <c r="F1116" t="s">
        <v>5927</v>
      </c>
      <c r="G1116" t="s">
        <v>2502</v>
      </c>
      <c r="H1116" t="s">
        <v>95</v>
      </c>
      <c r="I1116">
        <v>11388</v>
      </c>
    </row>
    <row r="1117" spans="1:9" x14ac:dyDescent="0.35">
      <c r="A1117">
        <v>1116</v>
      </c>
      <c r="B1117" t="s">
        <v>5928</v>
      </c>
      <c r="C1117" t="s">
        <v>5929</v>
      </c>
      <c r="D1117" t="s">
        <v>5930</v>
      </c>
      <c r="E1117" t="s">
        <v>5931</v>
      </c>
      <c r="F1117" t="s">
        <v>5932</v>
      </c>
      <c r="G1117" t="s">
        <v>630</v>
      </c>
      <c r="H1117" t="s">
        <v>87</v>
      </c>
      <c r="I1117">
        <v>98185</v>
      </c>
    </row>
    <row r="1118" spans="1:9" x14ac:dyDescent="0.35">
      <c r="A1118">
        <v>1117</v>
      </c>
      <c r="B1118" t="s">
        <v>5933</v>
      </c>
      <c r="C1118" t="s">
        <v>5934</v>
      </c>
      <c r="D1118" t="s">
        <v>5935</v>
      </c>
      <c r="E1118" t="s">
        <v>5936</v>
      </c>
      <c r="F1118" t="s">
        <v>5937</v>
      </c>
      <c r="G1118" t="s">
        <v>2215</v>
      </c>
      <c r="H1118" t="s">
        <v>930</v>
      </c>
      <c r="I1118">
        <v>40505</v>
      </c>
    </row>
    <row r="1119" spans="1:9" x14ac:dyDescent="0.35">
      <c r="A1119">
        <v>1118</v>
      </c>
      <c r="B1119" t="s">
        <v>5938</v>
      </c>
      <c r="C1119" t="s">
        <v>5939</v>
      </c>
      <c r="D1119" t="s">
        <v>5940</v>
      </c>
      <c r="E1119" t="s">
        <v>5941</v>
      </c>
      <c r="F1119" t="s">
        <v>5942</v>
      </c>
      <c r="G1119" t="s">
        <v>1322</v>
      </c>
      <c r="H1119" t="s">
        <v>171</v>
      </c>
      <c r="I1119">
        <v>32215</v>
      </c>
    </row>
    <row r="1120" spans="1:9" x14ac:dyDescent="0.35">
      <c r="A1120">
        <v>1119</v>
      </c>
      <c r="B1120" t="s">
        <v>5943</v>
      </c>
      <c r="C1120" t="s">
        <v>5944</v>
      </c>
      <c r="D1120" t="s">
        <v>5945</v>
      </c>
      <c r="E1120" t="s">
        <v>5946</v>
      </c>
      <c r="F1120" t="s">
        <v>5947</v>
      </c>
      <c r="G1120" t="s">
        <v>386</v>
      </c>
      <c r="H1120" t="s">
        <v>304</v>
      </c>
      <c r="I1120">
        <v>62711</v>
      </c>
    </row>
    <row r="1121" spans="1:9" x14ac:dyDescent="0.35">
      <c r="A1121">
        <v>1120</v>
      </c>
      <c r="B1121" t="s">
        <v>5948</v>
      </c>
      <c r="C1121" t="s">
        <v>5949</v>
      </c>
      <c r="D1121" t="s">
        <v>5950</v>
      </c>
      <c r="E1121" t="s">
        <v>5951</v>
      </c>
      <c r="F1121" t="s">
        <v>5952</v>
      </c>
      <c r="G1121" t="s">
        <v>303</v>
      </c>
      <c r="H1121" t="s">
        <v>304</v>
      </c>
      <c r="I1121">
        <v>60674</v>
      </c>
    </row>
    <row r="1122" spans="1:9" x14ac:dyDescent="0.35">
      <c r="A1122">
        <v>1121</v>
      </c>
      <c r="B1122" t="s">
        <v>5953</v>
      </c>
      <c r="C1122" t="s">
        <v>5954</v>
      </c>
      <c r="D1122" t="s">
        <v>5955</v>
      </c>
      <c r="E1122" t="s">
        <v>5956</v>
      </c>
      <c r="F1122" t="s">
        <v>5957</v>
      </c>
      <c r="G1122" t="s">
        <v>2203</v>
      </c>
      <c r="H1122" t="s">
        <v>171</v>
      </c>
      <c r="I1122">
        <v>33190</v>
      </c>
    </row>
    <row r="1123" spans="1:9" x14ac:dyDescent="0.35">
      <c r="A1123">
        <v>1122</v>
      </c>
      <c r="B1123" t="s">
        <v>5958</v>
      </c>
      <c r="C1123" t="s">
        <v>5959</v>
      </c>
      <c r="D1123" t="s">
        <v>5960</v>
      </c>
      <c r="E1123" t="s">
        <v>5961</v>
      </c>
      <c r="F1123" t="s">
        <v>5962</v>
      </c>
      <c r="G1123" t="s">
        <v>2215</v>
      </c>
      <c r="H1123" t="s">
        <v>930</v>
      </c>
      <c r="I1123">
        <v>40546</v>
      </c>
    </row>
    <row r="1124" spans="1:9" x14ac:dyDescent="0.35">
      <c r="A1124">
        <v>1123</v>
      </c>
      <c r="B1124" t="s">
        <v>5963</v>
      </c>
      <c r="C1124" t="s">
        <v>5964</v>
      </c>
      <c r="D1124" t="s">
        <v>5965</v>
      </c>
      <c r="E1124" t="s">
        <v>5966</v>
      </c>
      <c r="F1124" t="s">
        <v>5967</v>
      </c>
      <c r="G1124" t="s">
        <v>328</v>
      </c>
      <c r="H1124" t="s">
        <v>329</v>
      </c>
      <c r="I1124">
        <v>84140</v>
      </c>
    </row>
    <row r="1125" spans="1:9" x14ac:dyDescent="0.35">
      <c r="A1125">
        <v>1124</v>
      </c>
      <c r="B1125" t="s">
        <v>1267</v>
      </c>
      <c r="C1125" t="s">
        <v>5968</v>
      </c>
      <c r="D1125" t="s">
        <v>5969</v>
      </c>
      <c r="E1125" t="s">
        <v>5970</v>
      </c>
      <c r="F1125" t="s">
        <v>5971</v>
      </c>
      <c r="G1125" t="s">
        <v>5972</v>
      </c>
      <c r="H1125" t="s">
        <v>171</v>
      </c>
      <c r="I1125">
        <v>34290</v>
      </c>
    </row>
    <row r="1126" spans="1:9" x14ac:dyDescent="0.35">
      <c r="A1126">
        <v>1125</v>
      </c>
      <c r="B1126" t="s">
        <v>5973</v>
      </c>
      <c r="C1126" t="s">
        <v>5974</v>
      </c>
      <c r="D1126" t="s">
        <v>5975</v>
      </c>
      <c r="E1126" t="s">
        <v>5976</v>
      </c>
      <c r="F1126" t="s">
        <v>5977</v>
      </c>
      <c r="G1126" t="s">
        <v>3036</v>
      </c>
      <c r="H1126" t="s">
        <v>171</v>
      </c>
      <c r="I1126">
        <v>33805</v>
      </c>
    </row>
    <row r="1127" spans="1:9" x14ac:dyDescent="0.35">
      <c r="A1127">
        <v>1126</v>
      </c>
      <c r="B1127" t="s">
        <v>5978</v>
      </c>
      <c r="C1127" t="s">
        <v>5979</v>
      </c>
      <c r="D1127" t="s">
        <v>5980</v>
      </c>
      <c r="E1127" t="s">
        <v>5981</v>
      </c>
      <c r="F1127" t="s">
        <v>5982</v>
      </c>
      <c r="G1127" t="s">
        <v>2203</v>
      </c>
      <c r="H1127" t="s">
        <v>171</v>
      </c>
      <c r="I1127">
        <v>33129</v>
      </c>
    </row>
    <row r="1128" spans="1:9" x14ac:dyDescent="0.35">
      <c r="A1128">
        <v>1127</v>
      </c>
      <c r="B1128" t="s">
        <v>5983</v>
      </c>
      <c r="C1128" t="s">
        <v>5984</v>
      </c>
      <c r="D1128" t="s">
        <v>5985</v>
      </c>
      <c r="E1128" t="s">
        <v>5986</v>
      </c>
      <c r="F1128" t="s">
        <v>5987</v>
      </c>
      <c r="G1128" t="s">
        <v>406</v>
      </c>
      <c r="H1128" t="s">
        <v>116</v>
      </c>
      <c r="I1128">
        <v>76147</v>
      </c>
    </row>
    <row r="1129" spans="1:9" x14ac:dyDescent="0.35">
      <c r="A1129">
        <v>1128</v>
      </c>
      <c r="B1129" t="s">
        <v>5988</v>
      </c>
      <c r="C1129" t="s">
        <v>4643</v>
      </c>
      <c r="D1129" t="s">
        <v>5989</v>
      </c>
      <c r="E1129" t="s">
        <v>5990</v>
      </c>
      <c r="F1129" t="s">
        <v>5991</v>
      </c>
      <c r="G1129" t="s">
        <v>3355</v>
      </c>
      <c r="H1129" t="s">
        <v>354</v>
      </c>
      <c r="I1129">
        <v>44511</v>
      </c>
    </row>
    <row r="1130" spans="1:9" x14ac:dyDescent="0.35">
      <c r="A1130">
        <v>1129</v>
      </c>
      <c r="B1130" t="s">
        <v>5992</v>
      </c>
      <c r="C1130" t="s">
        <v>5993</v>
      </c>
      <c r="D1130" t="s">
        <v>5994</v>
      </c>
      <c r="E1130" t="s">
        <v>5995</v>
      </c>
      <c r="F1130" t="s">
        <v>5996</v>
      </c>
      <c r="G1130" t="s">
        <v>87</v>
      </c>
      <c r="H1130" t="s">
        <v>88</v>
      </c>
      <c r="I1130">
        <v>20310</v>
      </c>
    </row>
    <row r="1131" spans="1:9" x14ac:dyDescent="0.35">
      <c r="A1131">
        <v>1130</v>
      </c>
      <c r="B1131" t="s">
        <v>5997</v>
      </c>
      <c r="C1131" t="s">
        <v>5998</v>
      </c>
      <c r="D1131" t="s">
        <v>5999</v>
      </c>
      <c r="E1131" t="s">
        <v>6000</v>
      </c>
      <c r="F1131" t="s">
        <v>6001</v>
      </c>
      <c r="G1131" t="s">
        <v>1023</v>
      </c>
      <c r="H1131" t="s">
        <v>212</v>
      </c>
      <c r="I1131">
        <v>50936</v>
      </c>
    </row>
    <row r="1132" spans="1:9" x14ac:dyDescent="0.35">
      <c r="A1132">
        <v>1131</v>
      </c>
      <c r="B1132" t="s">
        <v>6002</v>
      </c>
      <c r="C1132" t="s">
        <v>6003</v>
      </c>
      <c r="D1132" t="s">
        <v>6004</v>
      </c>
      <c r="E1132" t="s">
        <v>6005</v>
      </c>
      <c r="F1132" t="s">
        <v>6006</v>
      </c>
      <c r="G1132" t="s">
        <v>3141</v>
      </c>
      <c r="H1132" t="s">
        <v>455</v>
      </c>
      <c r="I1132">
        <v>48505</v>
      </c>
    </row>
    <row r="1133" spans="1:9" x14ac:dyDescent="0.35">
      <c r="A1133">
        <v>1132</v>
      </c>
      <c r="B1133" t="s">
        <v>6007</v>
      </c>
      <c r="C1133" t="s">
        <v>6008</v>
      </c>
      <c r="D1133" t="s">
        <v>6009</v>
      </c>
      <c r="E1133" t="s">
        <v>6010</v>
      </c>
      <c r="F1133" t="s">
        <v>6011</v>
      </c>
      <c r="G1133" t="s">
        <v>163</v>
      </c>
      <c r="H1133" t="s">
        <v>164</v>
      </c>
      <c r="I1133">
        <v>23260</v>
      </c>
    </row>
    <row r="1134" spans="1:9" x14ac:dyDescent="0.35">
      <c r="A1134">
        <v>1133</v>
      </c>
      <c r="B1134" t="s">
        <v>5515</v>
      </c>
      <c r="C1134" t="s">
        <v>6012</v>
      </c>
      <c r="D1134" t="s">
        <v>6013</v>
      </c>
      <c r="E1134" t="s">
        <v>6014</v>
      </c>
      <c r="F1134" t="s">
        <v>6015</v>
      </c>
      <c r="G1134" t="s">
        <v>929</v>
      </c>
      <c r="H1134" t="s">
        <v>930</v>
      </c>
      <c r="I1134">
        <v>40256</v>
      </c>
    </row>
    <row r="1135" spans="1:9" x14ac:dyDescent="0.35">
      <c r="A1135">
        <v>1134</v>
      </c>
      <c r="B1135" t="s">
        <v>6016</v>
      </c>
      <c r="C1135" t="s">
        <v>6017</v>
      </c>
      <c r="D1135" t="s">
        <v>6018</v>
      </c>
      <c r="E1135" t="s">
        <v>6019</v>
      </c>
      <c r="F1135" t="s">
        <v>6020</v>
      </c>
      <c r="G1135" t="s">
        <v>87</v>
      </c>
      <c r="H1135" t="s">
        <v>88</v>
      </c>
      <c r="I1135">
        <v>20062</v>
      </c>
    </row>
    <row r="1136" spans="1:9" x14ac:dyDescent="0.35">
      <c r="A1136">
        <v>1135</v>
      </c>
      <c r="B1136" t="s">
        <v>3887</v>
      </c>
      <c r="C1136" t="s">
        <v>6021</v>
      </c>
      <c r="D1136" t="s">
        <v>6022</v>
      </c>
      <c r="E1136" t="s">
        <v>6023</v>
      </c>
      <c r="F1136" t="s">
        <v>6024</v>
      </c>
      <c r="G1136" t="s">
        <v>2215</v>
      </c>
      <c r="H1136" t="s">
        <v>930</v>
      </c>
      <c r="I1136">
        <v>40591</v>
      </c>
    </row>
    <row r="1137" spans="1:9" x14ac:dyDescent="0.35">
      <c r="A1137">
        <v>1136</v>
      </c>
      <c r="B1137" t="s">
        <v>6025</v>
      </c>
      <c r="C1137" t="s">
        <v>6026</v>
      </c>
      <c r="D1137" t="s">
        <v>6027</v>
      </c>
      <c r="E1137" t="s">
        <v>6028</v>
      </c>
      <c r="F1137" t="s">
        <v>6029</v>
      </c>
      <c r="G1137" t="s">
        <v>1188</v>
      </c>
      <c r="H1137" t="s">
        <v>354</v>
      </c>
      <c r="I1137">
        <v>43605</v>
      </c>
    </row>
    <row r="1138" spans="1:9" x14ac:dyDescent="0.35">
      <c r="A1138">
        <v>1137</v>
      </c>
      <c r="B1138" t="s">
        <v>6030</v>
      </c>
      <c r="C1138" t="s">
        <v>6031</v>
      </c>
      <c r="D1138" t="s">
        <v>6032</v>
      </c>
      <c r="E1138" t="s">
        <v>6033</v>
      </c>
      <c r="F1138" t="s">
        <v>6034</v>
      </c>
      <c r="G1138" t="s">
        <v>6035</v>
      </c>
      <c r="H1138" t="s">
        <v>184</v>
      </c>
      <c r="I1138">
        <v>20892</v>
      </c>
    </row>
    <row r="1139" spans="1:9" x14ac:dyDescent="0.35">
      <c r="A1139">
        <v>1138</v>
      </c>
      <c r="B1139" t="s">
        <v>6036</v>
      </c>
      <c r="C1139" t="s">
        <v>6037</v>
      </c>
      <c r="D1139" t="s">
        <v>6038</v>
      </c>
      <c r="E1139" t="s">
        <v>6039</v>
      </c>
      <c r="F1139" t="s">
        <v>6040</v>
      </c>
      <c r="G1139" t="s">
        <v>780</v>
      </c>
      <c r="H1139" t="s">
        <v>116</v>
      </c>
      <c r="I1139">
        <v>78225</v>
      </c>
    </row>
    <row r="1140" spans="1:9" x14ac:dyDescent="0.35">
      <c r="A1140">
        <v>1139</v>
      </c>
      <c r="B1140" t="s">
        <v>6041</v>
      </c>
      <c r="C1140" t="s">
        <v>6042</v>
      </c>
      <c r="D1140" t="s">
        <v>6043</v>
      </c>
      <c r="E1140" t="s">
        <v>6044</v>
      </c>
      <c r="F1140" t="s">
        <v>6045</v>
      </c>
      <c r="G1140" t="s">
        <v>303</v>
      </c>
      <c r="H1140" t="s">
        <v>304</v>
      </c>
      <c r="I1140">
        <v>60669</v>
      </c>
    </row>
    <row r="1141" spans="1:9" x14ac:dyDescent="0.35">
      <c r="A1141">
        <v>1140</v>
      </c>
      <c r="B1141" t="s">
        <v>6046</v>
      </c>
      <c r="C1141" t="s">
        <v>6047</v>
      </c>
      <c r="D1141" t="s">
        <v>6048</v>
      </c>
      <c r="E1141" t="s">
        <v>6049</v>
      </c>
      <c r="F1141" t="s">
        <v>6050</v>
      </c>
      <c r="G1141" t="s">
        <v>554</v>
      </c>
      <c r="H1141" t="s">
        <v>400</v>
      </c>
      <c r="I1141">
        <v>55172</v>
      </c>
    </row>
    <row r="1142" spans="1:9" x14ac:dyDescent="0.35">
      <c r="A1142">
        <v>1141</v>
      </c>
      <c r="B1142" t="s">
        <v>6051</v>
      </c>
      <c r="C1142" t="s">
        <v>6052</v>
      </c>
      <c r="D1142" t="s">
        <v>6053</v>
      </c>
      <c r="E1142" t="s">
        <v>6054</v>
      </c>
      <c r="F1142" t="s">
        <v>6055</v>
      </c>
      <c r="G1142" t="s">
        <v>386</v>
      </c>
      <c r="H1142" t="s">
        <v>304</v>
      </c>
      <c r="I1142">
        <v>62764</v>
      </c>
    </row>
    <row r="1143" spans="1:9" x14ac:dyDescent="0.35">
      <c r="A1143">
        <v>1142</v>
      </c>
      <c r="B1143" t="s">
        <v>6056</v>
      </c>
      <c r="C1143" t="s">
        <v>6057</v>
      </c>
      <c r="D1143" t="s">
        <v>6058</v>
      </c>
      <c r="E1143" t="s">
        <v>6059</v>
      </c>
      <c r="F1143" t="s">
        <v>6060</v>
      </c>
      <c r="G1143" t="s">
        <v>1283</v>
      </c>
      <c r="H1143" t="s">
        <v>116</v>
      </c>
      <c r="I1143">
        <v>79159</v>
      </c>
    </row>
    <row r="1144" spans="1:9" x14ac:dyDescent="0.35">
      <c r="A1144">
        <v>1143</v>
      </c>
      <c r="B1144" t="s">
        <v>6061</v>
      </c>
      <c r="C1144" t="s">
        <v>6062</v>
      </c>
      <c r="D1144" t="s">
        <v>6063</v>
      </c>
      <c r="E1144" t="s">
        <v>6064</v>
      </c>
      <c r="F1144" t="s">
        <v>6065</v>
      </c>
      <c r="G1144" t="s">
        <v>101</v>
      </c>
      <c r="H1144" t="s">
        <v>102</v>
      </c>
      <c r="I1144">
        <v>31190</v>
      </c>
    </row>
    <row r="1145" spans="1:9" x14ac:dyDescent="0.35">
      <c r="A1145">
        <v>1144</v>
      </c>
      <c r="B1145" t="s">
        <v>6066</v>
      </c>
      <c r="C1145" t="s">
        <v>6067</v>
      </c>
      <c r="D1145" t="s">
        <v>6068</v>
      </c>
      <c r="E1145" t="s">
        <v>6069</v>
      </c>
      <c r="F1145" t="s">
        <v>6070</v>
      </c>
      <c r="G1145" t="s">
        <v>508</v>
      </c>
      <c r="H1145" t="s">
        <v>95</v>
      </c>
      <c r="I1145">
        <v>11241</v>
      </c>
    </row>
    <row r="1146" spans="1:9" x14ac:dyDescent="0.35">
      <c r="A1146">
        <v>1145</v>
      </c>
      <c r="B1146" t="s">
        <v>6071</v>
      </c>
      <c r="C1146" t="s">
        <v>6072</v>
      </c>
      <c r="D1146" t="s">
        <v>6073</v>
      </c>
      <c r="E1146" t="s">
        <v>6074</v>
      </c>
      <c r="F1146" t="s">
        <v>6075</v>
      </c>
      <c r="G1146" t="s">
        <v>744</v>
      </c>
      <c r="H1146" t="s">
        <v>116</v>
      </c>
      <c r="I1146">
        <v>77281</v>
      </c>
    </row>
    <row r="1147" spans="1:9" x14ac:dyDescent="0.35">
      <c r="A1147">
        <v>1146</v>
      </c>
      <c r="B1147" t="s">
        <v>6076</v>
      </c>
      <c r="C1147" t="s">
        <v>6077</v>
      </c>
      <c r="D1147" t="s">
        <v>6078</v>
      </c>
      <c r="E1147" t="s">
        <v>6079</v>
      </c>
      <c r="F1147" t="s">
        <v>6080</v>
      </c>
      <c r="G1147" t="s">
        <v>399</v>
      </c>
      <c r="H1147" t="s">
        <v>400</v>
      </c>
      <c r="I1147">
        <v>55458</v>
      </c>
    </row>
    <row r="1148" spans="1:9" x14ac:dyDescent="0.35">
      <c r="A1148">
        <v>1147</v>
      </c>
      <c r="B1148" t="s">
        <v>6081</v>
      </c>
      <c r="C1148" t="s">
        <v>6082</v>
      </c>
      <c r="D1148" t="s">
        <v>6083</v>
      </c>
      <c r="E1148" t="s">
        <v>6084</v>
      </c>
      <c r="F1148" t="s">
        <v>6085</v>
      </c>
      <c r="G1148" t="s">
        <v>826</v>
      </c>
      <c r="H1148" t="s">
        <v>827</v>
      </c>
      <c r="I1148">
        <v>63110</v>
      </c>
    </row>
    <row r="1149" spans="1:9" x14ac:dyDescent="0.35">
      <c r="A1149">
        <v>1148</v>
      </c>
      <c r="B1149" t="s">
        <v>6086</v>
      </c>
      <c r="C1149" t="s">
        <v>6087</v>
      </c>
      <c r="D1149" t="s">
        <v>6088</v>
      </c>
      <c r="E1149" t="s">
        <v>6089</v>
      </c>
      <c r="F1149" t="s">
        <v>6090</v>
      </c>
      <c r="G1149" t="s">
        <v>87</v>
      </c>
      <c r="H1149" t="s">
        <v>88</v>
      </c>
      <c r="I1149">
        <v>20205</v>
      </c>
    </row>
    <row r="1150" spans="1:9" x14ac:dyDescent="0.35">
      <c r="A1150">
        <v>1149</v>
      </c>
      <c r="B1150" t="s">
        <v>6091</v>
      </c>
      <c r="C1150" t="s">
        <v>6092</v>
      </c>
      <c r="D1150" t="s">
        <v>6093</v>
      </c>
      <c r="E1150" t="s">
        <v>6094</v>
      </c>
      <c r="F1150" t="s">
        <v>6095</v>
      </c>
      <c r="G1150" t="s">
        <v>6096</v>
      </c>
      <c r="H1150" t="s">
        <v>738</v>
      </c>
      <c r="I1150">
        <v>28805</v>
      </c>
    </row>
    <row r="1151" spans="1:9" x14ac:dyDescent="0.35">
      <c r="A1151">
        <v>1150</v>
      </c>
      <c r="B1151" t="s">
        <v>6097</v>
      </c>
      <c r="C1151" t="s">
        <v>6098</v>
      </c>
      <c r="D1151" t="s">
        <v>6099</v>
      </c>
      <c r="E1151" t="s">
        <v>6100</v>
      </c>
      <c r="F1151" t="s">
        <v>6101</v>
      </c>
      <c r="G1151" t="s">
        <v>3804</v>
      </c>
      <c r="H1151" t="s">
        <v>184</v>
      </c>
      <c r="I1151">
        <v>20719</v>
      </c>
    </row>
    <row r="1152" spans="1:9" x14ac:dyDescent="0.35">
      <c r="A1152">
        <v>1151</v>
      </c>
      <c r="B1152" t="s">
        <v>3212</v>
      </c>
      <c r="C1152" t="s">
        <v>6102</v>
      </c>
      <c r="D1152" t="s">
        <v>6103</v>
      </c>
      <c r="E1152" t="s">
        <v>6104</v>
      </c>
      <c r="F1152" t="s">
        <v>6105</v>
      </c>
      <c r="G1152" t="s">
        <v>744</v>
      </c>
      <c r="H1152" t="s">
        <v>116</v>
      </c>
      <c r="I1152">
        <v>77055</v>
      </c>
    </row>
    <row r="1153" spans="1:9" x14ac:dyDescent="0.35">
      <c r="A1153">
        <v>1152</v>
      </c>
      <c r="B1153" t="s">
        <v>6106</v>
      </c>
      <c r="C1153" t="s">
        <v>6107</v>
      </c>
      <c r="D1153" t="s">
        <v>6108</v>
      </c>
      <c r="E1153" t="s">
        <v>6109</v>
      </c>
      <c r="F1153" t="s">
        <v>6110</v>
      </c>
      <c r="G1153" t="s">
        <v>1610</v>
      </c>
      <c r="H1153" t="s">
        <v>116</v>
      </c>
      <c r="I1153">
        <v>78783</v>
      </c>
    </row>
    <row r="1154" spans="1:9" x14ac:dyDescent="0.35">
      <c r="A1154">
        <v>1153</v>
      </c>
      <c r="B1154" t="s">
        <v>6111</v>
      </c>
      <c r="C1154" t="s">
        <v>6112</v>
      </c>
      <c r="D1154" t="s">
        <v>6113</v>
      </c>
      <c r="E1154" t="s">
        <v>6114</v>
      </c>
      <c r="F1154" t="s">
        <v>6115</v>
      </c>
      <c r="G1154" t="s">
        <v>1272</v>
      </c>
      <c r="H1154" t="s">
        <v>239</v>
      </c>
      <c r="I1154">
        <v>89140</v>
      </c>
    </row>
    <row r="1155" spans="1:9" x14ac:dyDescent="0.35">
      <c r="A1155">
        <v>1154</v>
      </c>
      <c r="B1155" t="s">
        <v>6116</v>
      </c>
      <c r="C1155" t="s">
        <v>6117</v>
      </c>
      <c r="D1155" t="s">
        <v>6118</v>
      </c>
      <c r="E1155" t="s">
        <v>6119</v>
      </c>
      <c r="F1155" t="s">
        <v>6120</v>
      </c>
      <c r="G1155" t="s">
        <v>1899</v>
      </c>
      <c r="H1155" t="s">
        <v>304</v>
      </c>
      <c r="I1155">
        <v>62525</v>
      </c>
    </row>
    <row r="1156" spans="1:9" x14ac:dyDescent="0.35">
      <c r="A1156">
        <v>1155</v>
      </c>
      <c r="B1156" t="s">
        <v>6121</v>
      </c>
      <c r="C1156" t="s">
        <v>6122</v>
      </c>
      <c r="D1156" t="s">
        <v>6123</v>
      </c>
      <c r="E1156" t="s">
        <v>6124</v>
      </c>
      <c r="F1156" t="s">
        <v>6125</v>
      </c>
      <c r="G1156" t="s">
        <v>537</v>
      </c>
      <c r="H1156" t="s">
        <v>171</v>
      </c>
      <c r="I1156">
        <v>32919</v>
      </c>
    </row>
    <row r="1157" spans="1:9" x14ac:dyDescent="0.35">
      <c r="A1157">
        <v>1156</v>
      </c>
      <c r="B1157" t="s">
        <v>6126</v>
      </c>
      <c r="C1157" t="s">
        <v>6127</v>
      </c>
      <c r="D1157" t="s">
        <v>6128</v>
      </c>
      <c r="E1157" t="s">
        <v>6129</v>
      </c>
      <c r="F1157" t="s">
        <v>6130</v>
      </c>
      <c r="G1157" t="s">
        <v>2575</v>
      </c>
      <c r="H1157" t="s">
        <v>612</v>
      </c>
      <c r="I1157">
        <v>29240</v>
      </c>
    </row>
    <row r="1158" spans="1:9" x14ac:dyDescent="0.35">
      <c r="A1158">
        <v>1157</v>
      </c>
      <c r="B1158" t="s">
        <v>6131</v>
      </c>
      <c r="C1158" t="s">
        <v>6132</v>
      </c>
      <c r="D1158" t="s">
        <v>6133</v>
      </c>
      <c r="E1158" t="s">
        <v>6134</v>
      </c>
      <c r="F1158" t="s">
        <v>6135</v>
      </c>
      <c r="G1158" t="s">
        <v>780</v>
      </c>
      <c r="H1158" t="s">
        <v>116</v>
      </c>
      <c r="I1158">
        <v>78210</v>
      </c>
    </row>
    <row r="1159" spans="1:9" x14ac:dyDescent="0.35">
      <c r="A1159">
        <v>1158</v>
      </c>
      <c r="B1159" t="s">
        <v>6136</v>
      </c>
      <c r="C1159" t="s">
        <v>6137</v>
      </c>
      <c r="D1159" t="s">
        <v>6138</v>
      </c>
      <c r="E1159" t="s">
        <v>6139</v>
      </c>
      <c r="F1159" t="s">
        <v>6140</v>
      </c>
      <c r="G1159" t="s">
        <v>6141</v>
      </c>
      <c r="H1159" t="s">
        <v>109</v>
      </c>
      <c r="I1159">
        <v>94544</v>
      </c>
    </row>
    <row r="1160" spans="1:9" x14ac:dyDescent="0.35">
      <c r="A1160">
        <v>1159</v>
      </c>
      <c r="B1160" t="s">
        <v>6142</v>
      </c>
      <c r="C1160" t="s">
        <v>6143</v>
      </c>
      <c r="D1160" t="s">
        <v>6144</v>
      </c>
      <c r="E1160" t="s">
        <v>6145</v>
      </c>
      <c r="F1160" t="s">
        <v>6146</v>
      </c>
      <c r="G1160" t="s">
        <v>1733</v>
      </c>
      <c r="H1160" t="s">
        <v>361</v>
      </c>
      <c r="I1160">
        <v>80241</v>
      </c>
    </row>
    <row r="1161" spans="1:9" x14ac:dyDescent="0.35">
      <c r="A1161">
        <v>1160</v>
      </c>
      <c r="B1161" t="s">
        <v>6147</v>
      </c>
      <c r="C1161" t="s">
        <v>6148</v>
      </c>
      <c r="D1161" t="s">
        <v>6149</v>
      </c>
      <c r="E1161" t="s">
        <v>6150</v>
      </c>
      <c r="F1161" t="s">
        <v>6151</v>
      </c>
      <c r="G1161" t="s">
        <v>6152</v>
      </c>
      <c r="H1161" t="s">
        <v>109</v>
      </c>
      <c r="I1161">
        <v>92812</v>
      </c>
    </row>
    <row r="1162" spans="1:9" x14ac:dyDescent="0.35">
      <c r="A1162">
        <v>1161</v>
      </c>
      <c r="B1162" t="s">
        <v>6153</v>
      </c>
      <c r="C1162" t="s">
        <v>6154</v>
      </c>
      <c r="D1162" t="s">
        <v>6155</v>
      </c>
      <c r="E1162" t="s">
        <v>6156</v>
      </c>
      <c r="F1162" t="s">
        <v>6157</v>
      </c>
      <c r="G1162" t="s">
        <v>6158</v>
      </c>
      <c r="H1162" t="s">
        <v>171</v>
      </c>
      <c r="I1162">
        <v>33543</v>
      </c>
    </row>
    <row r="1163" spans="1:9" x14ac:dyDescent="0.35">
      <c r="A1163">
        <v>1162</v>
      </c>
      <c r="B1163" t="s">
        <v>6159</v>
      </c>
      <c r="C1163" t="s">
        <v>6160</v>
      </c>
      <c r="D1163" t="s">
        <v>6161</v>
      </c>
      <c r="E1163" t="s">
        <v>6162</v>
      </c>
      <c r="F1163" t="s">
        <v>6163</v>
      </c>
      <c r="G1163" t="s">
        <v>1322</v>
      </c>
      <c r="H1163" t="s">
        <v>171</v>
      </c>
      <c r="I1163">
        <v>32225</v>
      </c>
    </row>
    <row r="1164" spans="1:9" x14ac:dyDescent="0.35">
      <c r="A1164">
        <v>1163</v>
      </c>
      <c r="B1164" t="s">
        <v>2660</v>
      </c>
      <c r="C1164" t="s">
        <v>6164</v>
      </c>
      <c r="D1164" t="s">
        <v>6165</v>
      </c>
      <c r="E1164" t="s">
        <v>6166</v>
      </c>
      <c r="F1164" t="s">
        <v>6167</v>
      </c>
      <c r="G1164" t="s">
        <v>2867</v>
      </c>
      <c r="H1164" t="s">
        <v>225</v>
      </c>
      <c r="I1164">
        <v>38197</v>
      </c>
    </row>
    <row r="1165" spans="1:9" x14ac:dyDescent="0.35">
      <c r="A1165">
        <v>1164</v>
      </c>
      <c r="B1165" t="s">
        <v>548</v>
      </c>
      <c r="C1165" t="s">
        <v>6168</v>
      </c>
      <c r="D1165" t="s">
        <v>6169</v>
      </c>
      <c r="E1165" t="s">
        <v>6170</v>
      </c>
      <c r="F1165" t="s">
        <v>6171</v>
      </c>
      <c r="G1165" t="s">
        <v>204</v>
      </c>
      <c r="H1165" t="s">
        <v>205</v>
      </c>
      <c r="I1165">
        <v>53710</v>
      </c>
    </row>
    <row r="1166" spans="1:9" x14ac:dyDescent="0.35">
      <c r="A1166">
        <v>1165</v>
      </c>
      <c r="B1166" t="s">
        <v>6172</v>
      </c>
      <c r="C1166" t="s">
        <v>6173</v>
      </c>
      <c r="D1166" t="s">
        <v>6174</v>
      </c>
      <c r="E1166" t="s">
        <v>6175</v>
      </c>
      <c r="F1166" t="s">
        <v>6176</v>
      </c>
      <c r="G1166" t="s">
        <v>1035</v>
      </c>
      <c r="H1166" t="s">
        <v>1036</v>
      </c>
      <c r="I1166">
        <v>19892</v>
      </c>
    </row>
    <row r="1167" spans="1:9" x14ac:dyDescent="0.35">
      <c r="A1167">
        <v>1166</v>
      </c>
      <c r="B1167" t="s">
        <v>6177</v>
      </c>
      <c r="C1167" t="s">
        <v>6178</v>
      </c>
      <c r="D1167" t="s">
        <v>6179</v>
      </c>
      <c r="E1167" t="s">
        <v>6180</v>
      </c>
      <c r="F1167" t="s">
        <v>6181</v>
      </c>
      <c r="G1167" t="s">
        <v>2156</v>
      </c>
      <c r="H1167" t="s">
        <v>164</v>
      </c>
      <c r="I1167">
        <v>22244</v>
      </c>
    </row>
    <row r="1168" spans="1:9" x14ac:dyDescent="0.35">
      <c r="A1168">
        <v>1167</v>
      </c>
      <c r="B1168" t="s">
        <v>1994</v>
      </c>
      <c r="C1168" t="s">
        <v>6182</v>
      </c>
      <c r="D1168" t="s">
        <v>6183</v>
      </c>
      <c r="E1168" t="s">
        <v>6184</v>
      </c>
      <c r="F1168" t="s">
        <v>6185</v>
      </c>
      <c r="G1168" t="s">
        <v>386</v>
      </c>
      <c r="H1168" t="s">
        <v>304</v>
      </c>
      <c r="I1168">
        <v>62711</v>
      </c>
    </row>
    <row r="1169" spans="1:9" x14ac:dyDescent="0.35">
      <c r="A1169">
        <v>1168</v>
      </c>
      <c r="B1169" t="s">
        <v>6186</v>
      </c>
      <c r="C1169" t="s">
        <v>6187</v>
      </c>
      <c r="D1169" t="s">
        <v>6188</v>
      </c>
      <c r="E1169" t="s">
        <v>6189</v>
      </c>
      <c r="F1169" t="s">
        <v>6190</v>
      </c>
      <c r="G1169" t="s">
        <v>87</v>
      </c>
      <c r="H1169" t="s">
        <v>88</v>
      </c>
      <c r="I1169">
        <v>20575</v>
      </c>
    </row>
    <row r="1170" spans="1:9" x14ac:dyDescent="0.35">
      <c r="A1170">
        <v>1169</v>
      </c>
      <c r="B1170" t="s">
        <v>6191</v>
      </c>
      <c r="C1170" t="s">
        <v>6192</v>
      </c>
      <c r="D1170" t="s">
        <v>6193</v>
      </c>
      <c r="E1170" t="s">
        <v>6194</v>
      </c>
      <c r="F1170" t="s">
        <v>6195</v>
      </c>
      <c r="G1170" t="s">
        <v>484</v>
      </c>
      <c r="H1170" t="s">
        <v>109</v>
      </c>
      <c r="I1170">
        <v>92191</v>
      </c>
    </row>
    <row r="1171" spans="1:9" x14ac:dyDescent="0.35">
      <c r="A1171">
        <v>1170</v>
      </c>
      <c r="B1171" t="s">
        <v>6196</v>
      </c>
      <c r="C1171" t="s">
        <v>6197</v>
      </c>
      <c r="D1171" t="s">
        <v>6198</v>
      </c>
      <c r="E1171" t="s">
        <v>6199</v>
      </c>
      <c r="F1171" t="s">
        <v>6200</v>
      </c>
      <c r="G1171" t="s">
        <v>466</v>
      </c>
      <c r="H1171" t="s">
        <v>467</v>
      </c>
      <c r="I1171">
        <v>72209</v>
      </c>
    </row>
    <row r="1172" spans="1:9" x14ac:dyDescent="0.35">
      <c r="A1172">
        <v>1171</v>
      </c>
      <c r="B1172" t="s">
        <v>6201</v>
      </c>
      <c r="C1172" t="s">
        <v>6202</v>
      </c>
      <c r="D1172" t="s">
        <v>6203</v>
      </c>
      <c r="E1172" t="s">
        <v>6204</v>
      </c>
      <c r="F1172" t="s">
        <v>6205</v>
      </c>
      <c r="G1172" t="s">
        <v>636</v>
      </c>
      <c r="H1172" t="s">
        <v>232</v>
      </c>
      <c r="I1172">
        <v>70820</v>
      </c>
    </row>
    <row r="1173" spans="1:9" x14ac:dyDescent="0.35">
      <c r="A1173">
        <v>1172</v>
      </c>
      <c r="B1173" t="s">
        <v>6206</v>
      </c>
      <c r="C1173" t="s">
        <v>6207</v>
      </c>
      <c r="D1173" t="s">
        <v>6208</v>
      </c>
      <c r="E1173" t="s">
        <v>6209</v>
      </c>
      <c r="F1173" t="s">
        <v>6210</v>
      </c>
      <c r="G1173" t="s">
        <v>1194</v>
      </c>
      <c r="H1173" t="s">
        <v>116</v>
      </c>
      <c r="I1173">
        <v>79934</v>
      </c>
    </row>
    <row r="1174" spans="1:9" x14ac:dyDescent="0.35">
      <c r="A1174">
        <v>1173</v>
      </c>
      <c r="B1174" t="s">
        <v>6211</v>
      </c>
      <c r="C1174" t="s">
        <v>6212</v>
      </c>
      <c r="D1174" t="s">
        <v>6213</v>
      </c>
      <c r="E1174" t="s">
        <v>6214</v>
      </c>
      <c r="F1174" t="s">
        <v>6215</v>
      </c>
      <c r="G1174" t="s">
        <v>1172</v>
      </c>
      <c r="H1174" t="s">
        <v>109</v>
      </c>
      <c r="I1174">
        <v>93750</v>
      </c>
    </row>
    <row r="1175" spans="1:9" x14ac:dyDescent="0.35">
      <c r="A1175">
        <v>1174</v>
      </c>
      <c r="B1175" t="s">
        <v>5217</v>
      </c>
      <c r="C1175" t="s">
        <v>6216</v>
      </c>
      <c r="D1175" t="s">
        <v>6217</v>
      </c>
      <c r="E1175" t="s">
        <v>6218</v>
      </c>
      <c r="F1175" t="s">
        <v>6219</v>
      </c>
      <c r="G1175" t="s">
        <v>1035</v>
      </c>
      <c r="H1175" t="s">
        <v>1036</v>
      </c>
      <c r="I1175">
        <v>19886</v>
      </c>
    </row>
    <row r="1176" spans="1:9" x14ac:dyDescent="0.35">
      <c r="A1176">
        <v>1175</v>
      </c>
      <c r="B1176" t="s">
        <v>6220</v>
      </c>
      <c r="C1176" t="s">
        <v>6221</v>
      </c>
      <c r="D1176" t="s">
        <v>6222</v>
      </c>
      <c r="E1176" t="s">
        <v>6223</v>
      </c>
      <c r="F1176" t="s">
        <v>6224</v>
      </c>
      <c r="G1176" t="s">
        <v>94</v>
      </c>
      <c r="H1176" t="s">
        <v>95</v>
      </c>
      <c r="I1176">
        <v>11436</v>
      </c>
    </row>
    <row r="1177" spans="1:9" x14ac:dyDescent="0.35">
      <c r="A1177">
        <v>1176</v>
      </c>
      <c r="B1177" t="s">
        <v>6225</v>
      </c>
      <c r="C1177" t="s">
        <v>6226</v>
      </c>
      <c r="D1177" t="s">
        <v>6227</v>
      </c>
      <c r="E1177" t="s">
        <v>6228</v>
      </c>
      <c r="F1177" t="s">
        <v>6229</v>
      </c>
      <c r="G1177" t="s">
        <v>660</v>
      </c>
      <c r="H1177" t="s">
        <v>661</v>
      </c>
      <c r="I1177">
        <v>36610</v>
      </c>
    </row>
    <row r="1178" spans="1:9" x14ac:dyDescent="0.35">
      <c r="A1178">
        <v>1177</v>
      </c>
      <c r="B1178" t="s">
        <v>4673</v>
      </c>
      <c r="C1178" t="s">
        <v>6230</v>
      </c>
      <c r="D1178" t="s">
        <v>6231</v>
      </c>
      <c r="E1178" t="s">
        <v>6232</v>
      </c>
      <c r="F1178" t="s">
        <v>6233</v>
      </c>
      <c r="G1178" t="s">
        <v>1023</v>
      </c>
      <c r="H1178" t="s">
        <v>212</v>
      </c>
      <c r="I1178">
        <v>50335</v>
      </c>
    </row>
    <row r="1179" spans="1:9" x14ac:dyDescent="0.35">
      <c r="A1179">
        <v>1178</v>
      </c>
      <c r="B1179" t="s">
        <v>6234</v>
      </c>
      <c r="C1179" t="s">
        <v>6235</v>
      </c>
      <c r="D1179" t="s">
        <v>6236</v>
      </c>
      <c r="E1179" t="s">
        <v>6237</v>
      </c>
      <c r="F1179" t="s">
        <v>6238</v>
      </c>
      <c r="G1179" t="s">
        <v>839</v>
      </c>
      <c r="H1179" t="s">
        <v>354</v>
      </c>
      <c r="I1179">
        <v>44710</v>
      </c>
    </row>
    <row r="1180" spans="1:9" x14ac:dyDescent="0.35">
      <c r="A1180">
        <v>1179</v>
      </c>
      <c r="B1180" t="s">
        <v>6239</v>
      </c>
      <c r="C1180" t="s">
        <v>6240</v>
      </c>
      <c r="D1180" t="s">
        <v>6241</v>
      </c>
      <c r="E1180" t="s">
        <v>6242</v>
      </c>
      <c r="F1180" t="s">
        <v>6243</v>
      </c>
      <c r="G1180" t="s">
        <v>367</v>
      </c>
      <c r="H1180" t="s">
        <v>141</v>
      </c>
      <c r="I1180">
        <v>85077</v>
      </c>
    </row>
    <row r="1181" spans="1:9" x14ac:dyDescent="0.35">
      <c r="A1181">
        <v>1180</v>
      </c>
      <c r="B1181" t="s">
        <v>6244</v>
      </c>
      <c r="C1181" t="s">
        <v>6245</v>
      </c>
      <c r="D1181" t="s">
        <v>6246</v>
      </c>
      <c r="E1181" t="s">
        <v>6247</v>
      </c>
      <c r="F1181" t="s">
        <v>6248</v>
      </c>
      <c r="G1181" t="s">
        <v>6249</v>
      </c>
      <c r="H1181" t="s">
        <v>116</v>
      </c>
      <c r="I1181">
        <v>78682</v>
      </c>
    </row>
    <row r="1182" spans="1:9" x14ac:dyDescent="0.35">
      <c r="A1182">
        <v>1181</v>
      </c>
      <c r="B1182" t="s">
        <v>6250</v>
      </c>
      <c r="C1182" t="s">
        <v>6251</v>
      </c>
      <c r="D1182" t="s">
        <v>6252</v>
      </c>
      <c r="E1182" t="s">
        <v>6253</v>
      </c>
      <c r="F1182" t="s">
        <v>6254</v>
      </c>
      <c r="G1182" t="s">
        <v>87</v>
      </c>
      <c r="H1182" t="s">
        <v>88</v>
      </c>
      <c r="I1182">
        <v>20010</v>
      </c>
    </row>
    <row r="1183" spans="1:9" x14ac:dyDescent="0.35">
      <c r="A1183">
        <v>1182</v>
      </c>
      <c r="B1183" t="s">
        <v>6255</v>
      </c>
      <c r="C1183" t="s">
        <v>6256</v>
      </c>
      <c r="D1183" t="s">
        <v>6257</v>
      </c>
      <c r="E1183" t="s">
        <v>6258</v>
      </c>
      <c r="F1183" t="s">
        <v>6259</v>
      </c>
      <c r="G1183" t="s">
        <v>1972</v>
      </c>
      <c r="H1183" t="s">
        <v>109</v>
      </c>
      <c r="I1183">
        <v>93386</v>
      </c>
    </row>
    <row r="1184" spans="1:9" x14ac:dyDescent="0.35">
      <c r="A1184">
        <v>1183</v>
      </c>
      <c r="B1184" t="s">
        <v>948</v>
      </c>
      <c r="C1184" t="s">
        <v>6260</v>
      </c>
      <c r="D1184" t="s">
        <v>6261</v>
      </c>
      <c r="E1184" t="s">
        <v>6262</v>
      </c>
      <c r="F1184" t="s">
        <v>6263</v>
      </c>
      <c r="G1184" t="s">
        <v>218</v>
      </c>
      <c r="H1184" t="s">
        <v>116</v>
      </c>
      <c r="I1184">
        <v>75246</v>
      </c>
    </row>
    <row r="1185" spans="1:9" x14ac:dyDescent="0.35">
      <c r="A1185">
        <v>1184</v>
      </c>
      <c r="B1185" t="s">
        <v>6264</v>
      </c>
      <c r="C1185" t="s">
        <v>6265</v>
      </c>
      <c r="D1185" t="s">
        <v>6266</v>
      </c>
      <c r="E1185" t="s">
        <v>6267</v>
      </c>
      <c r="F1185" t="s">
        <v>6268</v>
      </c>
      <c r="G1185" t="s">
        <v>710</v>
      </c>
      <c r="H1185" t="s">
        <v>109</v>
      </c>
      <c r="I1185">
        <v>90065</v>
      </c>
    </row>
    <row r="1186" spans="1:9" x14ac:dyDescent="0.35">
      <c r="A1186">
        <v>1185</v>
      </c>
      <c r="B1186" t="s">
        <v>6269</v>
      </c>
      <c r="C1186" t="s">
        <v>6270</v>
      </c>
      <c r="D1186" t="s">
        <v>6271</v>
      </c>
      <c r="E1186" t="s">
        <v>6272</v>
      </c>
      <c r="F1186" t="s">
        <v>6273</v>
      </c>
      <c r="G1186" t="s">
        <v>710</v>
      </c>
      <c r="H1186" t="s">
        <v>109</v>
      </c>
      <c r="I1186">
        <v>90055</v>
      </c>
    </row>
    <row r="1187" spans="1:9" x14ac:dyDescent="0.35">
      <c r="A1187">
        <v>1186</v>
      </c>
      <c r="B1187" t="s">
        <v>6274</v>
      </c>
      <c r="C1187" t="s">
        <v>6275</v>
      </c>
      <c r="D1187" t="s">
        <v>6276</v>
      </c>
      <c r="E1187" t="s">
        <v>6277</v>
      </c>
      <c r="F1187" t="s">
        <v>6278</v>
      </c>
      <c r="G1187" t="s">
        <v>2269</v>
      </c>
      <c r="H1187" t="s">
        <v>171</v>
      </c>
      <c r="I1187">
        <v>32575</v>
      </c>
    </row>
    <row r="1188" spans="1:9" x14ac:dyDescent="0.35">
      <c r="A1188">
        <v>1187</v>
      </c>
      <c r="B1188" t="s">
        <v>6279</v>
      </c>
      <c r="C1188" t="s">
        <v>6280</v>
      </c>
      <c r="D1188" t="s">
        <v>6281</v>
      </c>
      <c r="E1188" t="s">
        <v>6282</v>
      </c>
      <c r="F1188" t="s">
        <v>6283</v>
      </c>
      <c r="G1188" t="s">
        <v>108</v>
      </c>
      <c r="H1188" t="s">
        <v>109</v>
      </c>
      <c r="I1188">
        <v>94154</v>
      </c>
    </row>
    <row r="1189" spans="1:9" x14ac:dyDescent="0.35">
      <c r="A1189">
        <v>1188</v>
      </c>
      <c r="B1189" t="s">
        <v>2173</v>
      </c>
      <c r="C1189" t="s">
        <v>6284</v>
      </c>
      <c r="D1189" t="s">
        <v>6285</v>
      </c>
      <c r="E1189" t="s">
        <v>6286</v>
      </c>
      <c r="F1189" t="s">
        <v>6287</v>
      </c>
      <c r="G1189" t="s">
        <v>422</v>
      </c>
      <c r="H1189" t="s">
        <v>423</v>
      </c>
      <c r="I1189">
        <v>57105</v>
      </c>
    </row>
    <row r="1190" spans="1:9" x14ac:dyDescent="0.35">
      <c r="A1190">
        <v>1189</v>
      </c>
      <c r="B1190" t="s">
        <v>6288</v>
      </c>
      <c r="C1190" t="s">
        <v>6289</v>
      </c>
      <c r="D1190" t="s">
        <v>6290</v>
      </c>
      <c r="E1190" t="s">
        <v>6291</v>
      </c>
      <c r="F1190" t="s">
        <v>6292</v>
      </c>
      <c r="G1190" t="s">
        <v>986</v>
      </c>
      <c r="H1190" t="s">
        <v>109</v>
      </c>
      <c r="I1190">
        <v>91841</v>
      </c>
    </row>
    <row r="1191" spans="1:9" x14ac:dyDescent="0.35">
      <c r="A1191">
        <v>1190</v>
      </c>
      <c r="B1191" t="s">
        <v>6293</v>
      </c>
      <c r="C1191" t="s">
        <v>6294</v>
      </c>
      <c r="D1191" t="s">
        <v>6295</v>
      </c>
      <c r="E1191" t="s">
        <v>6296</v>
      </c>
      <c r="F1191" t="s">
        <v>6297</v>
      </c>
      <c r="G1191" t="s">
        <v>1023</v>
      </c>
      <c r="H1191" t="s">
        <v>212</v>
      </c>
      <c r="I1191">
        <v>50393</v>
      </c>
    </row>
    <row r="1192" spans="1:9" x14ac:dyDescent="0.35">
      <c r="A1192">
        <v>1191</v>
      </c>
      <c r="B1192" t="s">
        <v>1817</v>
      </c>
      <c r="C1192" t="s">
        <v>6298</v>
      </c>
      <c r="D1192" t="s">
        <v>6299</v>
      </c>
      <c r="E1192" t="s">
        <v>6300</v>
      </c>
      <c r="F1192" t="s">
        <v>6301</v>
      </c>
      <c r="G1192" t="s">
        <v>310</v>
      </c>
      <c r="H1192" t="s">
        <v>95</v>
      </c>
      <c r="I1192">
        <v>10184</v>
      </c>
    </row>
    <row r="1193" spans="1:9" x14ac:dyDescent="0.35">
      <c r="A1193">
        <v>1192</v>
      </c>
      <c r="B1193" t="s">
        <v>6302</v>
      </c>
      <c r="C1193" t="s">
        <v>6303</v>
      </c>
      <c r="D1193" t="s">
        <v>6304</v>
      </c>
      <c r="E1193" t="s">
        <v>6305</v>
      </c>
      <c r="F1193" t="s">
        <v>6306</v>
      </c>
      <c r="G1193" t="s">
        <v>906</v>
      </c>
      <c r="H1193" t="s">
        <v>198</v>
      </c>
      <c r="I1193">
        <v>7104</v>
      </c>
    </row>
    <row r="1194" spans="1:9" x14ac:dyDescent="0.35">
      <c r="A1194">
        <v>1193</v>
      </c>
      <c r="B1194" t="s">
        <v>6307</v>
      </c>
      <c r="C1194" t="s">
        <v>6308</v>
      </c>
      <c r="D1194" t="s">
        <v>6309</v>
      </c>
      <c r="E1194" t="s">
        <v>6310</v>
      </c>
      <c r="F1194" t="s">
        <v>6311</v>
      </c>
      <c r="G1194" t="s">
        <v>2805</v>
      </c>
      <c r="H1194" t="s">
        <v>205</v>
      </c>
      <c r="I1194">
        <v>53277</v>
      </c>
    </row>
    <row r="1195" spans="1:9" x14ac:dyDescent="0.35">
      <c r="A1195">
        <v>1194</v>
      </c>
      <c r="B1195" t="s">
        <v>6312</v>
      </c>
      <c r="C1195" t="s">
        <v>6313</v>
      </c>
      <c r="D1195" t="s">
        <v>6314</v>
      </c>
      <c r="E1195" t="s">
        <v>6315</v>
      </c>
      <c r="F1195" t="s">
        <v>6316</v>
      </c>
      <c r="G1195" t="s">
        <v>4519</v>
      </c>
      <c r="H1195" t="s">
        <v>164</v>
      </c>
      <c r="I1195">
        <v>23464</v>
      </c>
    </row>
    <row r="1196" spans="1:9" x14ac:dyDescent="0.35">
      <c r="A1196">
        <v>1195</v>
      </c>
      <c r="B1196" t="s">
        <v>6317</v>
      </c>
      <c r="C1196" t="s">
        <v>6318</v>
      </c>
      <c r="D1196" t="s">
        <v>6319</v>
      </c>
      <c r="E1196" t="s">
        <v>6320</v>
      </c>
      <c r="F1196" t="s">
        <v>6321</v>
      </c>
      <c r="G1196" t="s">
        <v>636</v>
      </c>
      <c r="H1196" t="s">
        <v>232</v>
      </c>
      <c r="I1196">
        <v>70815</v>
      </c>
    </row>
    <row r="1197" spans="1:9" x14ac:dyDescent="0.35">
      <c r="A1197">
        <v>1196</v>
      </c>
      <c r="B1197" t="s">
        <v>1807</v>
      </c>
      <c r="C1197" t="s">
        <v>6322</v>
      </c>
      <c r="D1197" t="s">
        <v>6323</v>
      </c>
      <c r="E1197" t="s">
        <v>6324</v>
      </c>
      <c r="F1197" t="s">
        <v>6325</v>
      </c>
      <c r="G1197" t="s">
        <v>1012</v>
      </c>
      <c r="H1197" t="s">
        <v>661</v>
      </c>
      <c r="I1197">
        <v>35244</v>
      </c>
    </row>
    <row r="1198" spans="1:9" x14ac:dyDescent="0.35">
      <c r="A1198">
        <v>1197</v>
      </c>
      <c r="B1198" t="s">
        <v>6326</v>
      </c>
      <c r="C1198" t="s">
        <v>6327</v>
      </c>
      <c r="D1198" t="s">
        <v>6328</v>
      </c>
      <c r="E1198" t="s">
        <v>6329</v>
      </c>
      <c r="F1198" t="s">
        <v>6330</v>
      </c>
      <c r="G1198" t="s">
        <v>270</v>
      </c>
      <c r="H1198" t="s">
        <v>232</v>
      </c>
      <c r="I1198">
        <v>70160</v>
      </c>
    </row>
    <row r="1199" spans="1:9" x14ac:dyDescent="0.35">
      <c r="A1199">
        <v>1198</v>
      </c>
      <c r="B1199" t="s">
        <v>4375</v>
      </c>
      <c r="C1199" t="s">
        <v>6331</v>
      </c>
      <c r="D1199" t="s">
        <v>6332</v>
      </c>
      <c r="E1199" t="s">
        <v>6333</v>
      </c>
      <c r="F1199" t="s">
        <v>6334</v>
      </c>
      <c r="G1199" t="s">
        <v>2476</v>
      </c>
      <c r="H1199" t="s">
        <v>116</v>
      </c>
      <c r="I1199">
        <v>79764</v>
      </c>
    </row>
    <row r="1200" spans="1:9" x14ac:dyDescent="0.35">
      <c r="A1200">
        <v>1199</v>
      </c>
      <c r="B1200" t="s">
        <v>6335</v>
      </c>
      <c r="C1200" t="s">
        <v>6336</v>
      </c>
      <c r="D1200" t="s">
        <v>6337</v>
      </c>
      <c r="E1200" t="s">
        <v>6338</v>
      </c>
      <c r="F1200" t="s">
        <v>6339</v>
      </c>
      <c r="G1200" t="s">
        <v>833</v>
      </c>
      <c r="H1200" t="s">
        <v>171</v>
      </c>
      <c r="I1200">
        <v>33710</v>
      </c>
    </row>
    <row r="1201" spans="1:9" x14ac:dyDescent="0.35">
      <c r="A1201">
        <v>1200</v>
      </c>
      <c r="B1201" t="s">
        <v>4400</v>
      </c>
      <c r="C1201" t="s">
        <v>6340</v>
      </c>
      <c r="D1201" t="s">
        <v>6341</v>
      </c>
      <c r="E1201" t="s">
        <v>6342</v>
      </c>
      <c r="F1201" t="s">
        <v>6343</v>
      </c>
      <c r="G1201" t="s">
        <v>478</v>
      </c>
      <c r="H1201" t="s">
        <v>380</v>
      </c>
      <c r="I1201">
        <v>19131</v>
      </c>
    </row>
    <row r="1202" spans="1:9" x14ac:dyDescent="0.35">
      <c r="A1202">
        <v>1201</v>
      </c>
      <c r="B1202" t="s">
        <v>6344</v>
      </c>
      <c r="C1202" t="s">
        <v>6345</v>
      </c>
      <c r="D1202" t="s">
        <v>6346</v>
      </c>
      <c r="E1202" t="s">
        <v>6347</v>
      </c>
      <c r="F1202" t="s">
        <v>6348</v>
      </c>
      <c r="G1202" t="s">
        <v>780</v>
      </c>
      <c r="H1202" t="s">
        <v>116</v>
      </c>
      <c r="I1202">
        <v>78265</v>
      </c>
    </row>
    <row r="1203" spans="1:9" x14ac:dyDescent="0.35">
      <c r="A1203">
        <v>1202</v>
      </c>
      <c r="B1203" t="s">
        <v>2785</v>
      </c>
      <c r="C1203" t="s">
        <v>6349</v>
      </c>
      <c r="D1203" t="s">
        <v>6350</v>
      </c>
      <c r="E1203" t="s">
        <v>6351</v>
      </c>
      <c r="F1203" t="s">
        <v>6352</v>
      </c>
      <c r="G1203" t="s">
        <v>917</v>
      </c>
      <c r="H1203" t="s">
        <v>361</v>
      </c>
      <c r="I1203">
        <v>80638</v>
      </c>
    </row>
    <row r="1204" spans="1:9" x14ac:dyDescent="0.35">
      <c r="A1204">
        <v>1203</v>
      </c>
      <c r="B1204" t="s">
        <v>6353</v>
      </c>
      <c r="C1204" t="s">
        <v>6354</v>
      </c>
      <c r="D1204" t="s">
        <v>6355</v>
      </c>
      <c r="E1204" t="s">
        <v>6356</v>
      </c>
      <c r="F1204" t="s">
        <v>6357</v>
      </c>
      <c r="G1204" t="s">
        <v>1786</v>
      </c>
      <c r="H1204" t="s">
        <v>246</v>
      </c>
      <c r="I1204">
        <v>47812</v>
      </c>
    </row>
    <row r="1205" spans="1:9" x14ac:dyDescent="0.35">
      <c r="A1205">
        <v>1204</v>
      </c>
      <c r="B1205" t="s">
        <v>6358</v>
      </c>
      <c r="C1205" t="s">
        <v>6359</v>
      </c>
      <c r="D1205" t="s">
        <v>6360</v>
      </c>
      <c r="E1205" t="s">
        <v>6361</v>
      </c>
      <c r="F1205" t="s">
        <v>6362</v>
      </c>
      <c r="G1205" t="s">
        <v>245</v>
      </c>
      <c r="H1205" t="s">
        <v>246</v>
      </c>
      <c r="I1205">
        <v>46614</v>
      </c>
    </row>
    <row r="1206" spans="1:9" x14ac:dyDescent="0.35">
      <c r="A1206">
        <v>1205</v>
      </c>
      <c r="B1206" t="s">
        <v>6363</v>
      </c>
      <c r="C1206" t="s">
        <v>6364</v>
      </c>
      <c r="D1206" t="s">
        <v>6365</v>
      </c>
      <c r="E1206" t="s">
        <v>6366</v>
      </c>
      <c r="F1206" t="s">
        <v>6367</v>
      </c>
      <c r="G1206" t="s">
        <v>3602</v>
      </c>
      <c r="H1206" t="s">
        <v>239</v>
      </c>
      <c r="I1206">
        <v>89714</v>
      </c>
    </row>
    <row r="1207" spans="1:9" x14ac:dyDescent="0.35">
      <c r="A1207">
        <v>1206</v>
      </c>
      <c r="B1207" t="s">
        <v>3705</v>
      </c>
      <c r="C1207" t="s">
        <v>6368</v>
      </c>
      <c r="D1207" t="s">
        <v>6369</v>
      </c>
      <c r="E1207" t="s">
        <v>6370</v>
      </c>
      <c r="F1207" t="s">
        <v>6371</v>
      </c>
      <c r="G1207" t="s">
        <v>3141</v>
      </c>
      <c r="H1207" t="s">
        <v>455</v>
      </c>
      <c r="I1207">
        <v>48550</v>
      </c>
    </row>
    <row r="1208" spans="1:9" x14ac:dyDescent="0.35">
      <c r="A1208">
        <v>1207</v>
      </c>
      <c r="B1208" t="s">
        <v>6372</v>
      </c>
      <c r="C1208" t="s">
        <v>6373</v>
      </c>
      <c r="D1208" t="s">
        <v>6374</v>
      </c>
      <c r="E1208" t="s">
        <v>6375</v>
      </c>
      <c r="F1208" t="s">
        <v>6376</v>
      </c>
      <c r="G1208" t="s">
        <v>328</v>
      </c>
      <c r="H1208" t="s">
        <v>329</v>
      </c>
      <c r="I1208">
        <v>84140</v>
      </c>
    </row>
    <row r="1209" spans="1:9" x14ac:dyDescent="0.35">
      <c r="A1209">
        <v>1208</v>
      </c>
      <c r="B1209" t="s">
        <v>6377</v>
      </c>
      <c r="C1209" t="s">
        <v>6378</v>
      </c>
      <c r="D1209" t="s">
        <v>6379</v>
      </c>
      <c r="E1209" t="s">
        <v>6380</v>
      </c>
      <c r="F1209" t="s">
        <v>6381</v>
      </c>
      <c r="G1209" t="s">
        <v>2103</v>
      </c>
      <c r="H1209" t="s">
        <v>467</v>
      </c>
      <c r="I1209">
        <v>72916</v>
      </c>
    </row>
    <row r="1210" spans="1:9" x14ac:dyDescent="0.35">
      <c r="A1210">
        <v>1209</v>
      </c>
      <c r="B1210" t="s">
        <v>4101</v>
      </c>
      <c r="C1210" t="s">
        <v>6382</v>
      </c>
      <c r="D1210" t="s">
        <v>6383</v>
      </c>
      <c r="E1210" t="s">
        <v>6384</v>
      </c>
      <c r="F1210" t="s">
        <v>6385</v>
      </c>
      <c r="G1210" t="s">
        <v>508</v>
      </c>
      <c r="H1210" t="s">
        <v>95</v>
      </c>
      <c r="I1210">
        <v>11254</v>
      </c>
    </row>
    <row r="1211" spans="1:9" x14ac:dyDescent="0.35">
      <c r="A1211">
        <v>1210</v>
      </c>
      <c r="B1211" t="s">
        <v>6386</v>
      </c>
      <c r="C1211" t="s">
        <v>6387</v>
      </c>
      <c r="D1211" t="s">
        <v>6388</v>
      </c>
      <c r="E1211" t="s">
        <v>6389</v>
      </c>
      <c r="F1211" t="s">
        <v>6390</v>
      </c>
      <c r="G1211" t="s">
        <v>1188</v>
      </c>
      <c r="H1211" t="s">
        <v>354</v>
      </c>
      <c r="I1211">
        <v>43605</v>
      </c>
    </row>
    <row r="1212" spans="1:9" x14ac:dyDescent="0.35">
      <c r="A1212">
        <v>1211</v>
      </c>
      <c r="B1212" t="s">
        <v>6391</v>
      </c>
      <c r="C1212" t="s">
        <v>6392</v>
      </c>
      <c r="D1212" t="s">
        <v>6393</v>
      </c>
      <c r="E1212" t="s">
        <v>6394</v>
      </c>
      <c r="F1212" t="s">
        <v>6395</v>
      </c>
      <c r="G1212" t="s">
        <v>386</v>
      </c>
      <c r="H1212" t="s">
        <v>304</v>
      </c>
      <c r="I1212">
        <v>62711</v>
      </c>
    </row>
    <row r="1213" spans="1:9" x14ac:dyDescent="0.35">
      <c r="A1213">
        <v>1212</v>
      </c>
      <c r="B1213" t="s">
        <v>6396</v>
      </c>
      <c r="C1213" t="s">
        <v>6397</v>
      </c>
      <c r="D1213" t="s">
        <v>6398</v>
      </c>
      <c r="E1213" t="s">
        <v>6399</v>
      </c>
      <c r="F1213" t="s">
        <v>6400</v>
      </c>
      <c r="G1213" t="s">
        <v>3082</v>
      </c>
      <c r="H1213" t="s">
        <v>225</v>
      </c>
      <c r="I1213">
        <v>37995</v>
      </c>
    </row>
    <row r="1214" spans="1:9" x14ac:dyDescent="0.35">
      <c r="A1214">
        <v>1213</v>
      </c>
      <c r="B1214" t="s">
        <v>5192</v>
      </c>
      <c r="C1214" t="s">
        <v>6401</v>
      </c>
      <c r="D1214" t="s">
        <v>6402</v>
      </c>
      <c r="E1214" t="s">
        <v>6403</v>
      </c>
      <c r="F1214" t="s">
        <v>6404</v>
      </c>
      <c r="G1214" t="s">
        <v>1370</v>
      </c>
      <c r="H1214" t="s">
        <v>1371</v>
      </c>
      <c r="I1214">
        <v>87110</v>
      </c>
    </row>
    <row r="1215" spans="1:9" x14ac:dyDescent="0.35">
      <c r="A1215">
        <v>1214</v>
      </c>
      <c r="B1215" t="s">
        <v>828</v>
      </c>
      <c r="C1215" t="s">
        <v>6405</v>
      </c>
      <c r="D1215" t="s">
        <v>6406</v>
      </c>
      <c r="E1215" t="s">
        <v>6407</v>
      </c>
      <c r="F1215" t="s">
        <v>6408</v>
      </c>
      <c r="G1215" t="s">
        <v>2203</v>
      </c>
      <c r="H1215" t="s">
        <v>171</v>
      </c>
      <c r="I1215">
        <v>33169</v>
      </c>
    </row>
    <row r="1216" spans="1:9" x14ac:dyDescent="0.35">
      <c r="A1216">
        <v>1215</v>
      </c>
      <c r="B1216" t="s">
        <v>6409</v>
      </c>
      <c r="C1216" t="s">
        <v>6410</v>
      </c>
      <c r="D1216" t="s">
        <v>6411</v>
      </c>
      <c r="E1216" t="s">
        <v>6412</v>
      </c>
      <c r="F1216" t="s">
        <v>6413</v>
      </c>
      <c r="G1216" t="s">
        <v>231</v>
      </c>
      <c r="H1216" t="s">
        <v>164</v>
      </c>
      <c r="I1216">
        <v>22333</v>
      </c>
    </row>
    <row r="1217" spans="1:9" x14ac:dyDescent="0.35">
      <c r="A1217">
        <v>1216</v>
      </c>
      <c r="B1217" t="s">
        <v>4120</v>
      </c>
      <c r="C1217" t="s">
        <v>6414</v>
      </c>
      <c r="D1217" t="s">
        <v>6415</v>
      </c>
      <c r="E1217" t="s">
        <v>6416</v>
      </c>
      <c r="F1217" t="s">
        <v>6417</v>
      </c>
      <c r="G1217" t="s">
        <v>845</v>
      </c>
      <c r="H1217" t="s">
        <v>95</v>
      </c>
      <c r="I1217">
        <v>12222</v>
      </c>
    </row>
    <row r="1218" spans="1:9" x14ac:dyDescent="0.35">
      <c r="A1218">
        <v>1217</v>
      </c>
      <c r="B1218" t="s">
        <v>6418</v>
      </c>
      <c r="C1218" t="s">
        <v>6419</v>
      </c>
      <c r="D1218" t="s">
        <v>6420</v>
      </c>
      <c r="E1218" t="s">
        <v>6421</v>
      </c>
      <c r="F1218" t="s">
        <v>6422</v>
      </c>
      <c r="G1218" t="s">
        <v>5049</v>
      </c>
      <c r="H1218" t="s">
        <v>2334</v>
      </c>
      <c r="I1218">
        <v>39404</v>
      </c>
    </row>
    <row r="1219" spans="1:9" x14ac:dyDescent="0.35">
      <c r="A1219">
        <v>1218</v>
      </c>
      <c r="B1219" t="s">
        <v>6423</v>
      </c>
      <c r="C1219" t="s">
        <v>6424</v>
      </c>
      <c r="D1219" t="s">
        <v>6425</v>
      </c>
      <c r="E1219" t="s">
        <v>6426</v>
      </c>
      <c r="F1219" t="s">
        <v>6427</v>
      </c>
      <c r="G1219" t="s">
        <v>310</v>
      </c>
      <c r="H1219" t="s">
        <v>95</v>
      </c>
      <c r="I1219">
        <v>10160</v>
      </c>
    </row>
    <row r="1220" spans="1:9" x14ac:dyDescent="0.35">
      <c r="A1220">
        <v>1219</v>
      </c>
      <c r="B1220" t="s">
        <v>6428</v>
      </c>
      <c r="C1220" t="s">
        <v>6429</v>
      </c>
      <c r="D1220" t="s">
        <v>6430</v>
      </c>
      <c r="E1220" t="s">
        <v>6431</v>
      </c>
      <c r="F1220" t="s">
        <v>6432</v>
      </c>
      <c r="G1220" t="s">
        <v>3386</v>
      </c>
      <c r="H1220" t="s">
        <v>612</v>
      </c>
      <c r="I1220">
        <v>29905</v>
      </c>
    </row>
    <row r="1221" spans="1:9" x14ac:dyDescent="0.35">
      <c r="A1221">
        <v>1220</v>
      </c>
      <c r="B1221" t="s">
        <v>6433</v>
      </c>
      <c r="C1221" t="s">
        <v>6434</v>
      </c>
      <c r="D1221" t="s">
        <v>6435</v>
      </c>
      <c r="E1221" t="s">
        <v>6436</v>
      </c>
      <c r="F1221" t="s">
        <v>6437</v>
      </c>
      <c r="G1221" t="s">
        <v>1310</v>
      </c>
      <c r="H1221" t="s">
        <v>354</v>
      </c>
      <c r="I1221">
        <v>45999</v>
      </c>
    </row>
    <row r="1222" spans="1:9" x14ac:dyDescent="0.35">
      <c r="A1222">
        <v>1221</v>
      </c>
      <c r="B1222" t="s">
        <v>6438</v>
      </c>
      <c r="C1222" t="s">
        <v>6439</v>
      </c>
      <c r="D1222" t="s">
        <v>6440</v>
      </c>
      <c r="E1222" t="s">
        <v>6441</v>
      </c>
      <c r="F1222" t="s">
        <v>6442</v>
      </c>
      <c r="G1222" t="s">
        <v>2554</v>
      </c>
      <c r="H1222" t="s">
        <v>109</v>
      </c>
      <c r="I1222">
        <v>95397</v>
      </c>
    </row>
    <row r="1223" spans="1:9" x14ac:dyDescent="0.35">
      <c r="A1223">
        <v>1222</v>
      </c>
      <c r="B1223" t="s">
        <v>6443</v>
      </c>
      <c r="C1223" t="s">
        <v>6444</v>
      </c>
      <c r="D1223" t="s">
        <v>6445</v>
      </c>
      <c r="E1223" t="s">
        <v>6446</v>
      </c>
      <c r="F1223" t="s">
        <v>6447</v>
      </c>
      <c r="G1223" t="s">
        <v>856</v>
      </c>
      <c r="H1223" t="s">
        <v>380</v>
      </c>
      <c r="I1223">
        <v>15274</v>
      </c>
    </row>
    <row r="1224" spans="1:9" x14ac:dyDescent="0.35">
      <c r="A1224">
        <v>1223</v>
      </c>
      <c r="B1224" t="s">
        <v>6448</v>
      </c>
      <c r="C1224" t="s">
        <v>6449</v>
      </c>
      <c r="D1224" t="s">
        <v>6450</v>
      </c>
      <c r="E1224" t="s">
        <v>6451</v>
      </c>
      <c r="F1224" t="s">
        <v>6452</v>
      </c>
      <c r="G1224" t="s">
        <v>6453</v>
      </c>
      <c r="H1224" t="s">
        <v>6454</v>
      </c>
      <c r="I1224">
        <v>59112</v>
      </c>
    </row>
    <row r="1225" spans="1:9" x14ac:dyDescent="0.35">
      <c r="A1225">
        <v>1224</v>
      </c>
      <c r="B1225" t="s">
        <v>5324</v>
      </c>
      <c r="C1225" t="s">
        <v>6455</v>
      </c>
      <c r="D1225" t="s">
        <v>6456</v>
      </c>
      <c r="E1225" t="s">
        <v>6457</v>
      </c>
      <c r="F1225" t="s">
        <v>6458</v>
      </c>
      <c r="G1225" t="s">
        <v>163</v>
      </c>
      <c r="H1225" t="s">
        <v>164</v>
      </c>
      <c r="I1225">
        <v>23220</v>
      </c>
    </row>
    <row r="1226" spans="1:9" x14ac:dyDescent="0.35">
      <c r="A1226">
        <v>1225</v>
      </c>
      <c r="B1226" t="s">
        <v>6459</v>
      </c>
      <c r="C1226" t="s">
        <v>6460</v>
      </c>
      <c r="D1226" t="s">
        <v>6461</v>
      </c>
      <c r="E1226" t="s">
        <v>6462</v>
      </c>
      <c r="F1226" t="s">
        <v>6463</v>
      </c>
      <c r="G1226" t="s">
        <v>856</v>
      </c>
      <c r="H1226" t="s">
        <v>380</v>
      </c>
      <c r="I1226">
        <v>15274</v>
      </c>
    </row>
    <row r="1227" spans="1:9" x14ac:dyDescent="0.35">
      <c r="A1227">
        <v>1226</v>
      </c>
      <c r="B1227" t="s">
        <v>6464</v>
      </c>
      <c r="C1227" t="s">
        <v>6465</v>
      </c>
      <c r="D1227" t="s">
        <v>6466</v>
      </c>
      <c r="E1227" t="s">
        <v>6467</v>
      </c>
      <c r="F1227" t="s">
        <v>6468</v>
      </c>
      <c r="G1227" t="s">
        <v>5076</v>
      </c>
      <c r="H1227" t="s">
        <v>757</v>
      </c>
      <c r="I1227">
        <v>68517</v>
      </c>
    </row>
    <row r="1228" spans="1:9" x14ac:dyDescent="0.35">
      <c r="A1228">
        <v>1227</v>
      </c>
      <c r="B1228" t="s">
        <v>6469</v>
      </c>
      <c r="C1228" t="s">
        <v>6470</v>
      </c>
      <c r="D1228" t="s">
        <v>6471</v>
      </c>
      <c r="E1228" t="s">
        <v>6472</v>
      </c>
      <c r="F1228" t="s">
        <v>6473</v>
      </c>
      <c r="G1228" t="s">
        <v>204</v>
      </c>
      <c r="H1228" t="s">
        <v>205</v>
      </c>
      <c r="I1228">
        <v>53779</v>
      </c>
    </row>
    <row r="1229" spans="1:9" x14ac:dyDescent="0.35">
      <c r="A1229">
        <v>1228</v>
      </c>
      <c r="B1229" t="s">
        <v>6474</v>
      </c>
      <c r="C1229" t="s">
        <v>6475</v>
      </c>
      <c r="D1229" t="s">
        <v>6476</v>
      </c>
      <c r="E1229" t="s">
        <v>6477</v>
      </c>
      <c r="F1229" t="s">
        <v>6478</v>
      </c>
      <c r="G1229" t="s">
        <v>856</v>
      </c>
      <c r="H1229" t="s">
        <v>380</v>
      </c>
      <c r="I1229">
        <v>15235</v>
      </c>
    </row>
    <row r="1230" spans="1:9" x14ac:dyDescent="0.35">
      <c r="A1230">
        <v>1229</v>
      </c>
      <c r="B1230" t="s">
        <v>4484</v>
      </c>
      <c r="C1230" t="s">
        <v>6479</v>
      </c>
      <c r="D1230" t="s">
        <v>6480</v>
      </c>
      <c r="E1230" t="s">
        <v>6481</v>
      </c>
      <c r="F1230" t="s">
        <v>6482</v>
      </c>
      <c r="G1230" t="s">
        <v>6483</v>
      </c>
      <c r="H1230" t="s">
        <v>184</v>
      </c>
      <c r="I1230">
        <v>20784</v>
      </c>
    </row>
    <row r="1231" spans="1:9" x14ac:dyDescent="0.35">
      <c r="A1231">
        <v>1230</v>
      </c>
      <c r="B1231" t="s">
        <v>6484</v>
      </c>
      <c r="C1231" t="s">
        <v>6485</v>
      </c>
      <c r="D1231" t="s">
        <v>6486</v>
      </c>
      <c r="E1231" t="s">
        <v>6487</v>
      </c>
      <c r="F1231" t="s">
        <v>6488</v>
      </c>
      <c r="G1231" t="s">
        <v>6489</v>
      </c>
      <c r="H1231" t="s">
        <v>95</v>
      </c>
      <c r="I1231">
        <v>10305</v>
      </c>
    </row>
    <row r="1232" spans="1:9" x14ac:dyDescent="0.35">
      <c r="A1232">
        <v>1231</v>
      </c>
      <c r="B1232" t="s">
        <v>6490</v>
      </c>
      <c r="C1232" t="s">
        <v>6491</v>
      </c>
      <c r="D1232" t="s">
        <v>6492</v>
      </c>
      <c r="E1232" t="s">
        <v>6493</v>
      </c>
      <c r="F1232" t="s">
        <v>6494</v>
      </c>
      <c r="G1232" t="s">
        <v>373</v>
      </c>
      <c r="H1232" t="s">
        <v>128</v>
      </c>
      <c r="I1232">
        <v>74193</v>
      </c>
    </row>
    <row r="1233" spans="1:9" x14ac:dyDescent="0.35">
      <c r="A1233">
        <v>1232</v>
      </c>
      <c r="B1233" t="s">
        <v>6495</v>
      </c>
      <c r="C1233" t="s">
        <v>6496</v>
      </c>
      <c r="D1233" t="s">
        <v>6497</v>
      </c>
      <c r="E1233" t="s">
        <v>6498</v>
      </c>
      <c r="F1233" t="s">
        <v>6499</v>
      </c>
      <c r="G1233" t="s">
        <v>593</v>
      </c>
      <c r="H1233" t="s">
        <v>594</v>
      </c>
      <c r="I1233">
        <v>97271</v>
      </c>
    </row>
    <row r="1234" spans="1:9" x14ac:dyDescent="0.35">
      <c r="A1234">
        <v>1233</v>
      </c>
      <c r="B1234" t="s">
        <v>6500</v>
      </c>
      <c r="C1234" t="s">
        <v>6501</v>
      </c>
      <c r="D1234" t="s">
        <v>6502</v>
      </c>
      <c r="E1234" t="s">
        <v>6503</v>
      </c>
      <c r="F1234" t="s">
        <v>6504</v>
      </c>
      <c r="G1234" t="s">
        <v>1023</v>
      </c>
      <c r="H1234" t="s">
        <v>212</v>
      </c>
      <c r="I1234">
        <v>50981</v>
      </c>
    </row>
    <row r="1235" spans="1:9" x14ac:dyDescent="0.35">
      <c r="A1235">
        <v>1234</v>
      </c>
      <c r="B1235" t="s">
        <v>6505</v>
      </c>
      <c r="C1235" t="s">
        <v>6506</v>
      </c>
      <c r="D1235" t="s">
        <v>6507</v>
      </c>
      <c r="E1235" t="s">
        <v>6508</v>
      </c>
      <c r="F1235" t="s">
        <v>6509</v>
      </c>
      <c r="G1235" t="s">
        <v>525</v>
      </c>
      <c r="H1235" t="s">
        <v>387</v>
      </c>
      <c r="I1235">
        <v>2405</v>
      </c>
    </row>
    <row r="1236" spans="1:9" x14ac:dyDescent="0.35">
      <c r="A1236">
        <v>1235</v>
      </c>
      <c r="B1236" t="s">
        <v>6510</v>
      </c>
      <c r="C1236" t="s">
        <v>6511</v>
      </c>
      <c r="D1236" t="s">
        <v>6512</v>
      </c>
      <c r="E1236" t="s">
        <v>6513</v>
      </c>
      <c r="F1236" t="s">
        <v>6514</v>
      </c>
      <c r="G1236" t="s">
        <v>1431</v>
      </c>
      <c r="H1236" t="s">
        <v>87</v>
      </c>
      <c r="I1236">
        <v>99252</v>
      </c>
    </row>
    <row r="1237" spans="1:9" x14ac:dyDescent="0.35">
      <c r="A1237">
        <v>1236</v>
      </c>
      <c r="B1237" t="s">
        <v>4559</v>
      </c>
      <c r="C1237" t="s">
        <v>6515</v>
      </c>
      <c r="D1237" t="s">
        <v>6516</v>
      </c>
      <c r="E1237" t="s">
        <v>6517</v>
      </c>
      <c r="F1237" t="s">
        <v>6518</v>
      </c>
      <c r="G1237" t="s">
        <v>342</v>
      </c>
      <c r="H1237" t="s">
        <v>109</v>
      </c>
      <c r="I1237">
        <v>91186</v>
      </c>
    </row>
    <row r="1238" spans="1:9" x14ac:dyDescent="0.35">
      <c r="A1238">
        <v>1237</v>
      </c>
      <c r="B1238" t="s">
        <v>6519</v>
      </c>
      <c r="C1238" t="s">
        <v>4639</v>
      </c>
      <c r="D1238" t="s">
        <v>6520</v>
      </c>
      <c r="E1238" t="s">
        <v>6521</v>
      </c>
      <c r="F1238" t="s">
        <v>6522</v>
      </c>
      <c r="G1238" t="s">
        <v>687</v>
      </c>
      <c r="H1238" t="s">
        <v>109</v>
      </c>
      <c r="I1238">
        <v>90810</v>
      </c>
    </row>
    <row r="1239" spans="1:9" x14ac:dyDescent="0.35">
      <c r="A1239">
        <v>1238</v>
      </c>
      <c r="B1239" t="s">
        <v>6523</v>
      </c>
      <c r="C1239" t="s">
        <v>6524</v>
      </c>
      <c r="D1239" t="s">
        <v>6525</v>
      </c>
      <c r="E1239" t="s">
        <v>6526</v>
      </c>
      <c r="F1239" t="s">
        <v>6527</v>
      </c>
      <c r="G1239" t="s">
        <v>386</v>
      </c>
      <c r="H1239" t="s">
        <v>304</v>
      </c>
      <c r="I1239">
        <v>62718</v>
      </c>
    </row>
    <row r="1240" spans="1:9" x14ac:dyDescent="0.35">
      <c r="A1240">
        <v>1239</v>
      </c>
      <c r="B1240" t="s">
        <v>2555</v>
      </c>
      <c r="C1240" t="s">
        <v>6528</v>
      </c>
      <c r="D1240" t="s">
        <v>6529</v>
      </c>
      <c r="E1240" t="s">
        <v>6530</v>
      </c>
      <c r="F1240" t="s">
        <v>6531</v>
      </c>
      <c r="G1240" t="s">
        <v>1194</v>
      </c>
      <c r="H1240" t="s">
        <v>116</v>
      </c>
      <c r="I1240">
        <v>79977</v>
      </c>
    </row>
    <row r="1241" spans="1:9" x14ac:dyDescent="0.35">
      <c r="A1241">
        <v>1240</v>
      </c>
      <c r="B1241" t="s">
        <v>6532</v>
      </c>
      <c r="C1241" t="s">
        <v>6533</v>
      </c>
      <c r="D1241" t="s">
        <v>6534</v>
      </c>
      <c r="E1241" t="s">
        <v>6535</v>
      </c>
      <c r="F1241" t="s">
        <v>6536</v>
      </c>
      <c r="G1241" t="s">
        <v>1116</v>
      </c>
      <c r="H1241" t="s">
        <v>102</v>
      </c>
      <c r="I1241">
        <v>30061</v>
      </c>
    </row>
    <row r="1242" spans="1:9" x14ac:dyDescent="0.35">
      <c r="A1242">
        <v>1241</v>
      </c>
      <c r="B1242" t="s">
        <v>6537</v>
      </c>
      <c r="C1242" t="s">
        <v>6538</v>
      </c>
      <c r="D1242" t="s">
        <v>6539</v>
      </c>
      <c r="E1242" t="s">
        <v>6540</v>
      </c>
      <c r="F1242" t="s">
        <v>6541</v>
      </c>
      <c r="G1242" t="s">
        <v>1143</v>
      </c>
      <c r="H1242" t="s">
        <v>116</v>
      </c>
      <c r="I1242">
        <v>79405</v>
      </c>
    </row>
    <row r="1243" spans="1:9" x14ac:dyDescent="0.35">
      <c r="A1243">
        <v>1242</v>
      </c>
      <c r="B1243" t="s">
        <v>6542</v>
      </c>
      <c r="C1243" t="s">
        <v>6543</v>
      </c>
      <c r="D1243" t="s">
        <v>6544</v>
      </c>
      <c r="E1243" t="s">
        <v>6545</v>
      </c>
      <c r="F1243" t="s">
        <v>6546</v>
      </c>
      <c r="G1243" t="s">
        <v>654</v>
      </c>
      <c r="H1243" t="s">
        <v>380</v>
      </c>
      <c r="I1243">
        <v>17140</v>
      </c>
    </row>
    <row r="1244" spans="1:9" x14ac:dyDescent="0.35">
      <c r="A1244">
        <v>1243</v>
      </c>
      <c r="B1244" t="s">
        <v>6547</v>
      </c>
      <c r="C1244" t="s">
        <v>6548</v>
      </c>
      <c r="D1244" t="s">
        <v>6549</v>
      </c>
      <c r="E1244" t="s">
        <v>6550</v>
      </c>
      <c r="F1244" t="s">
        <v>6551</v>
      </c>
      <c r="G1244" t="s">
        <v>4900</v>
      </c>
      <c r="H1244" t="s">
        <v>171</v>
      </c>
      <c r="I1244">
        <v>34276</v>
      </c>
    </row>
    <row r="1245" spans="1:9" x14ac:dyDescent="0.35">
      <c r="A1245">
        <v>1244</v>
      </c>
      <c r="B1245" t="s">
        <v>6552</v>
      </c>
      <c r="C1245" t="s">
        <v>6553</v>
      </c>
      <c r="D1245" t="s">
        <v>6554</v>
      </c>
      <c r="E1245" t="s">
        <v>6555</v>
      </c>
      <c r="F1245" t="s">
        <v>6556</v>
      </c>
      <c r="G1245" t="s">
        <v>4075</v>
      </c>
      <c r="H1245" t="s">
        <v>400</v>
      </c>
      <c r="I1245">
        <v>55573</v>
      </c>
    </row>
    <row r="1246" spans="1:9" x14ac:dyDescent="0.35">
      <c r="A1246">
        <v>1245</v>
      </c>
      <c r="B1246" t="s">
        <v>6557</v>
      </c>
      <c r="C1246" t="s">
        <v>6558</v>
      </c>
      <c r="D1246" t="s">
        <v>6559</v>
      </c>
      <c r="E1246" t="s">
        <v>6560</v>
      </c>
      <c r="F1246" t="s">
        <v>6561</v>
      </c>
      <c r="G1246" t="s">
        <v>177</v>
      </c>
      <c r="H1246" t="s">
        <v>171</v>
      </c>
      <c r="I1246">
        <v>33336</v>
      </c>
    </row>
    <row r="1247" spans="1:9" x14ac:dyDescent="0.35">
      <c r="A1247">
        <v>1246</v>
      </c>
      <c r="B1247" t="s">
        <v>6562</v>
      </c>
      <c r="C1247" t="s">
        <v>6563</v>
      </c>
      <c r="D1247" t="s">
        <v>6564</v>
      </c>
      <c r="E1247" t="s">
        <v>6565</v>
      </c>
      <c r="F1247" t="s">
        <v>6566</v>
      </c>
      <c r="G1247" t="s">
        <v>5398</v>
      </c>
      <c r="H1247" t="s">
        <v>198</v>
      </c>
      <c r="I1247">
        <v>7310</v>
      </c>
    </row>
    <row r="1248" spans="1:9" x14ac:dyDescent="0.35">
      <c r="A1248">
        <v>1247</v>
      </c>
      <c r="B1248" t="s">
        <v>2335</v>
      </c>
      <c r="C1248" t="s">
        <v>6567</v>
      </c>
      <c r="D1248" t="s">
        <v>6568</v>
      </c>
      <c r="E1248" t="s">
        <v>6569</v>
      </c>
      <c r="F1248" t="s">
        <v>6570</v>
      </c>
      <c r="G1248" t="s">
        <v>4622</v>
      </c>
      <c r="H1248" t="s">
        <v>141</v>
      </c>
      <c r="I1248">
        <v>86305</v>
      </c>
    </row>
    <row r="1249" spans="1:9" x14ac:dyDescent="0.35">
      <c r="A1249">
        <v>1248</v>
      </c>
      <c r="B1249" t="s">
        <v>6571</v>
      </c>
      <c r="C1249" t="s">
        <v>6572</v>
      </c>
      <c r="D1249" t="s">
        <v>6573</v>
      </c>
      <c r="E1249" t="s">
        <v>6574</v>
      </c>
      <c r="F1249" t="s">
        <v>6575</v>
      </c>
      <c r="G1249" t="s">
        <v>218</v>
      </c>
      <c r="H1249" t="s">
        <v>116</v>
      </c>
      <c r="I1249">
        <v>75310</v>
      </c>
    </row>
    <row r="1250" spans="1:9" x14ac:dyDescent="0.35">
      <c r="A1250">
        <v>1249</v>
      </c>
      <c r="B1250" t="s">
        <v>135</v>
      </c>
      <c r="C1250" t="s">
        <v>6576</v>
      </c>
      <c r="D1250" t="s">
        <v>6577</v>
      </c>
      <c r="E1250" t="s">
        <v>6578</v>
      </c>
      <c r="F1250" t="s">
        <v>6579</v>
      </c>
      <c r="G1250" t="s">
        <v>1506</v>
      </c>
      <c r="H1250" t="s">
        <v>109</v>
      </c>
      <c r="I1250">
        <v>92415</v>
      </c>
    </row>
    <row r="1251" spans="1:9" x14ac:dyDescent="0.35">
      <c r="A1251">
        <v>1250</v>
      </c>
      <c r="B1251" t="s">
        <v>6580</v>
      </c>
      <c r="C1251" t="s">
        <v>6581</v>
      </c>
      <c r="D1251" t="s">
        <v>6582</v>
      </c>
      <c r="E1251" t="s">
        <v>6583</v>
      </c>
      <c r="F1251" t="s">
        <v>6584</v>
      </c>
      <c r="G1251" t="s">
        <v>6585</v>
      </c>
      <c r="H1251" t="s">
        <v>109</v>
      </c>
      <c r="I1251">
        <v>94913</v>
      </c>
    </row>
    <row r="1252" spans="1:9" x14ac:dyDescent="0.35">
      <c r="A1252">
        <v>1251</v>
      </c>
      <c r="B1252" t="s">
        <v>6586</v>
      </c>
      <c r="C1252" t="s">
        <v>6587</v>
      </c>
      <c r="D1252" t="s">
        <v>6588</v>
      </c>
      <c r="E1252" t="s">
        <v>6589</v>
      </c>
      <c r="F1252" t="s">
        <v>6590</v>
      </c>
      <c r="G1252" t="s">
        <v>101</v>
      </c>
      <c r="H1252" t="s">
        <v>102</v>
      </c>
      <c r="I1252">
        <v>30386</v>
      </c>
    </row>
    <row r="1253" spans="1:9" x14ac:dyDescent="0.35">
      <c r="A1253">
        <v>1252</v>
      </c>
      <c r="B1253" t="s">
        <v>6591</v>
      </c>
      <c r="C1253" t="s">
        <v>6592</v>
      </c>
      <c r="D1253" t="s">
        <v>6593</v>
      </c>
      <c r="E1253" t="s">
        <v>6594</v>
      </c>
      <c r="F1253" t="s">
        <v>6595</v>
      </c>
      <c r="G1253" t="s">
        <v>1194</v>
      </c>
      <c r="H1253" t="s">
        <v>116</v>
      </c>
      <c r="I1253">
        <v>88546</v>
      </c>
    </row>
    <row r="1254" spans="1:9" x14ac:dyDescent="0.35">
      <c r="A1254">
        <v>1253</v>
      </c>
      <c r="B1254" t="s">
        <v>6596</v>
      </c>
      <c r="C1254" t="s">
        <v>6597</v>
      </c>
      <c r="D1254" t="s">
        <v>6598</v>
      </c>
      <c r="E1254" t="s">
        <v>6599</v>
      </c>
      <c r="F1254" t="s">
        <v>6600</v>
      </c>
      <c r="G1254" t="s">
        <v>660</v>
      </c>
      <c r="H1254" t="s">
        <v>661</v>
      </c>
      <c r="I1254">
        <v>36622</v>
      </c>
    </row>
    <row r="1255" spans="1:9" x14ac:dyDescent="0.35">
      <c r="A1255">
        <v>1254</v>
      </c>
      <c r="B1255" t="s">
        <v>6601</v>
      </c>
      <c r="C1255" t="s">
        <v>6602</v>
      </c>
      <c r="D1255" t="s">
        <v>6603</v>
      </c>
      <c r="E1255" t="s">
        <v>6604</v>
      </c>
      <c r="F1255" t="s">
        <v>6605</v>
      </c>
      <c r="G1255" t="s">
        <v>660</v>
      </c>
      <c r="H1255" t="s">
        <v>661</v>
      </c>
      <c r="I1255">
        <v>36605</v>
      </c>
    </row>
    <row r="1256" spans="1:9" x14ac:dyDescent="0.35">
      <c r="A1256">
        <v>1255</v>
      </c>
      <c r="B1256" t="s">
        <v>1729</v>
      </c>
      <c r="C1256" t="s">
        <v>6606</v>
      </c>
      <c r="D1256" t="s">
        <v>6607</v>
      </c>
      <c r="E1256" t="s">
        <v>6608</v>
      </c>
      <c r="F1256" t="s">
        <v>6609</v>
      </c>
      <c r="G1256" t="s">
        <v>218</v>
      </c>
      <c r="H1256" t="s">
        <v>116</v>
      </c>
      <c r="I1256">
        <v>75241</v>
      </c>
    </row>
    <row r="1257" spans="1:9" x14ac:dyDescent="0.35">
      <c r="A1257">
        <v>1256</v>
      </c>
      <c r="B1257" t="s">
        <v>2565</v>
      </c>
      <c r="C1257" t="s">
        <v>6610</v>
      </c>
      <c r="D1257" t="s">
        <v>6611</v>
      </c>
      <c r="E1257" t="s">
        <v>6612</v>
      </c>
      <c r="F1257" t="s">
        <v>6613</v>
      </c>
      <c r="G1257" t="s">
        <v>1626</v>
      </c>
      <c r="H1257" t="s">
        <v>1627</v>
      </c>
      <c r="I1257">
        <v>83705</v>
      </c>
    </row>
    <row r="1258" spans="1:9" x14ac:dyDescent="0.35">
      <c r="A1258">
        <v>1257</v>
      </c>
      <c r="B1258" t="s">
        <v>6614</v>
      </c>
      <c r="C1258" t="s">
        <v>6615</v>
      </c>
      <c r="D1258" t="s">
        <v>6616</v>
      </c>
      <c r="E1258" t="s">
        <v>6617</v>
      </c>
      <c r="F1258" t="s">
        <v>6618</v>
      </c>
      <c r="G1258" t="s">
        <v>819</v>
      </c>
      <c r="H1258" t="s">
        <v>820</v>
      </c>
      <c r="I1258">
        <v>25709</v>
      </c>
    </row>
    <row r="1259" spans="1:9" x14ac:dyDescent="0.35">
      <c r="A1259">
        <v>1258</v>
      </c>
      <c r="B1259" t="s">
        <v>6619</v>
      </c>
      <c r="C1259" t="s">
        <v>6620</v>
      </c>
      <c r="D1259" t="s">
        <v>6621</v>
      </c>
      <c r="E1259" t="s">
        <v>6622</v>
      </c>
      <c r="F1259" t="s">
        <v>6623</v>
      </c>
      <c r="G1259" t="s">
        <v>710</v>
      </c>
      <c r="H1259" t="s">
        <v>109</v>
      </c>
      <c r="I1259">
        <v>90101</v>
      </c>
    </row>
    <row r="1260" spans="1:9" x14ac:dyDescent="0.35">
      <c r="A1260">
        <v>1259</v>
      </c>
      <c r="B1260" t="s">
        <v>3083</v>
      </c>
      <c r="C1260" t="s">
        <v>6624</v>
      </c>
      <c r="D1260" t="s">
        <v>6625</v>
      </c>
      <c r="E1260" t="s">
        <v>6626</v>
      </c>
      <c r="F1260" t="s">
        <v>6627</v>
      </c>
      <c r="G1260" t="s">
        <v>6628</v>
      </c>
      <c r="H1260" t="s">
        <v>95</v>
      </c>
      <c r="I1260">
        <v>11024</v>
      </c>
    </row>
    <row r="1261" spans="1:9" x14ac:dyDescent="0.35">
      <c r="A1261">
        <v>1260</v>
      </c>
      <c r="B1261" t="s">
        <v>6629</v>
      </c>
      <c r="C1261" t="s">
        <v>6630</v>
      </c>
      <c r="D1261" t="s">
        <v>6631</v>
      </c>
      <c r="E1261" t="s">
        <v>6632</v>
      </c>
      <c r="F1261" t="s">
        <v>6633</v>
      </c>
      <c r="G1261" t="s">
        <v>238</v>
      </c>
      <c r="H1261" t="s">
        <v>239</v>
      </c>
      <c r="I1261">
        <v>89595</v>
      </c>
    </row>
    <row r="1262" spans="1:9" x14ac:dyDescent="0.35">
      <c r="A1262">
        <v>1261</v>
      </c>
      <c r="B1262" t="s">
        <v>6634</v>
      </c>
      <c r="C1262" t="s">
        <v>6635</v>
      </c>
      <c r="D1262" t="s">
        <v>6636</v>
      </c>
      <c r="E1262" t="s">
        <v>6637</v>
      </c>
      <c r="F1262" t="s">
        <v>6638</v>
      </c>
      <c r="G1262" t="s">
        <v>101</v>
      </c>
      <c r="H1262" t="s">
        <v>102</v>
      </c>
      <c r="I1262">
        <v>30328</v>
      </c>
    </row>
    <row r="1263" spans="1:9" x14ac:dyDescent="0.35">
      <c r="A1263">
        <v>1262</v>
      </c>
      <c r="B1263" t="s">
        <v>6639</v>
      </c>
      <c r="C1263" t="s">
        <v>6640</v>
      </c>
      <c r="D1263" t="s">
        <v>6641</v>
      </c>
      <c r="E1263" t="s">
        <v>6642</v>
      </c>
      <c r="F1263" t="s">
        <v>6643</v>
      </c>
      <c r="G1263" t="s">
        <v>6644</v>
      </c>
      <c r="H1263" t="s">
        <v>980</v>
      </c>
      <c r="I1263">
        <v>6520</v>
      </c>
    </row>
    <row r="1264" spans="1:9" x14ac:dyDescent="0.35">
      <c r="A1264">
        <v>1263</v>
      </c>
      <c r="B1264" t="s">
        <v>6645</v>
      </c>
      <c r="C1264" t="s">
        <v>6646</v>
      </c>
      <c r="D1264" t="s">
        <v>6647</v>
      </c>
      <c r="E1264" t="s">
        <v>6648</v>
      </c>
      <c r="F1264" t="s">
        <v>6649</v>
      </c>
      <c r="G1264" t="s">
        <v>2878</v>
      </c>
      <c r="H1264" t="s">
        <v>109</v>
      </c>
      <c r="I1264">
        <v>94712</v>
      </c>
    </row>
    <row r="1265" spans="1:9" x14ac:dyDescent="0.35">
      <c r="A1265">
        <v>1264</v>
      </c>
      <c r="B1265" t="s">
        <v>1837</v>
      </c>
      <c r="C1265" t="s">
        <v>6650</v>
      </c>
      <c r="D1265" t="s">
        <v>6651</v>
      </c>
      <c r="E1265" t="s">
        <v>6652</v>
      </c>
      <c r="F1265" t="s">
        <v>6653</v>
      </c>
      <c r="G1265" t="s">
        <v>1370</v>
      </c>
      <c r="H1265" t="s">
        <v>1371</v>
      </c>
      <c r="I1265">
        <v>87180</v>
      </c>
    </row>
    <row r="1266" spans="1:9" x14ac:dyDescent="0.35">
      <c r="A1266">
        <v>1265</v>
      </c>
      <c r="B1266" t="s">
        <v>6654</v>
      </c>
      <c r="C1266" t="s">
        <v>6655</v>
      </c>
      <c r="D1266" t="s">
        <v>6656</v>
      </c>
      <c r="E1266" t="s">
        <v>6657</v>
      </c>
      <c r="F1266" t="s">
        <v>6658</v>
      </c>
      <c r="G1266" t="s">
        <v>968</v>
      </c>
      <c r="H1266" t="s">
        <v>164</v>
      </c>
      <c r="I1266">
        <v>24048</v>
      </c>
    </row>
    <row r="1267" spans="1:9" x14ac:dyDescent="0.35">
      <c r="A1267">
        <v>1266</v>
      </c>
      <c r="B1267" t="s">
        <v>6659</v>
      </c>
      <c r="C1267" t="s">
        <v>6660</v>
      </c>
      <c r="D1267" t="s">
        <v>6661</v>
      </c>
      <c r="E1267" t="s">
        <v>6662</v>
      </c>
      <c r="F1267" t="s">
        <v>6663</v>
      </c>
      <c r="G1267" t="s">
        <v>1684</v>
      </c>
      <c r="H1267" t="s">
        <v>95</v>
      </c>
      <c r="I1267">
        <v>12305</v>
      </c>
    </row>
    <row r="1268" spans="1:9" x14ac:dyDescent="0.35">
      <c r="A1268">
        <v>1267</v>
      </c>
      <c r="B1268" t="s">
        <v>5237</v>
      </c>
      <c r="C1268" t="s">
        <v>6664</v>
      </c>
      <c r="D1268" t="s">
        <v>6665</v>
      </c>
      <c r="E1268" t="s">
        <v>6666</v>
      </c>
      <c r="F1268" t="s">
        <v>6667</v>
      </c>
      <c r="G1268" t="s">
        <v>2203</v>
      </c>
      <c r="H1268" t="s">
        <v>171</v>
      </c>
      <c r="I1268">
        <v>33175</v>
      </c>
    </row>
    <row r="1269" spans="1:9" x14ac:dyDescent="0.35">
      <c r="A1269">
        <v>1268</v>
      </c>
      <c r="B1269" t="s">
        <v>6668</v>
      </c>
      <c r="C1269" t="s">
        <v>6669</v>
      </c>
      <c r="D1269" t="s">
        <v>6670</v>
      </c>
      <c r="E1269" t="s">
        <v>6671</v>
      </c>
      <c r="F1269" t="s">
        <v>6672</v>
      </c>
      <c r="G1269" t="s">
        <v>2010</v>
      </c>
      <c r="H1269" t="s">
        <v>387</v>
      </c>
      <c r="I1269">
        <v>2283</v>
      </c>
    </row>
    <row r="1270" spans="1:9" x14ac:dyDescent="0.35">
      <c r="A1270">
        <v>1269</v>
      </c>
      <c r="B1270" t="s">
        <v>4554</v>
      </c>
      <c r="C1270" t="s">
        <v>6673</v>
      </c>
      <c r="D1270" t="s">
        <v>6674</v>
      </c>
      <c r="E1270" t="s">
        <v>6675</v>
      </c>
      <c r="F1270" t="s">
        <v>6676</v>
      </c>
      <c r="G1270" t="s">
        <v>2249</v>
      </c>
      <c r="H1270" t="s">
        <v>661</v>
      </c>
      <c r="I1270">
        <v>36109</v>
      </c>
    </row>
    <row r="1271" spans="1:9" x14ac:dyDescent="0.35">
      <c r="A1271">
        <v>1270</v>
      </c>
      <c r="B1271" t="s">
        <v>6677</v>
      </c>
      <c r="C1271" t="s">
        <v>6678</v>
      </c>
      <c r="D1271" t="s">
        <v>6679</v>
      </c>
      <c r="E1271" t="s">
        <v>6680</v>
      </c>
      <c r="F1271" t="s">
        <v>6681</v>
      </c>
      <c r="G1271" t="s">
        <v>1684</v>
      </c>
      <c r="H1271" t="s">
        <v>95</v>
      </c>
      <c r="I1271">
        <v>12325</v>
      </c>
    </row>
    <row r="1272" spans="1:9" x14ac:dyDescent="0.35">
      <c r="A1272">
        <v>1271</v>
      </c>
      <c r="B1272" t="s">
        <v>6682</v>
      </c>
      <c r="C1272" t="s">
        <v>6683</v>
      </c>
      <c r="D1272" t="s">
        <v>6684</v>
      </c>
      <c r="E1272" t="s">
        <v>6685</v>
      </c>
      <c r="F1272" t="s">
        <v>6686</v>
      </c>
      <c r="G1272" t="s">
        <v>1029</v>
      </c>
      <c r="H1272" t="s">
        <v>95</v>
      </c>
      <c r="I1272">
        <v>13224</v>
      </c>
    </row>
    <row r="1273" spans="1:9" x14ac:dyDescent="0.35">
      <c r="A1273">
        <v>1272</v>
      </c>
      <c r="B1273" t="s">
        <v>1690</v>
      </c>
      <c r="C1273" t="s">
        <v>6687</v>
      </c>
      <c r="D1273" t="s">
        <v>6688</v>
      </c>
      <c r="E1273" t="s">
        <v>6689</v>
      </c>
      <c r="F1273" t="s">
        <v>6690</v>
      </c>
      <c r="G1273" t="s">
        <v>6691</v>
      </c>
      <c r="H1273" t="s">
        <v>304</v>
      </c>
      <c r="I1273">
        <v>60078</v>
      </c>
    </row>
    <row r="1274" spans="1:9" x14ac:dyDescent="0.35">
      <c r="A1274">
        <v>1273</v>
      </c>
      <c r="B1274" t="s">
        <v>6692</v>
      </c>
      <c r="C1274" t="s">
        <v>6693</v>
      </c>
      <c r="D1274" t="s">
        <v>6694</v>
      </c>
      <c r="E1274" t="s">
        <v>6695</v>
      </c>
      <c r="F1274" t="s">
        <v>6696</v>
      </c>
      <c r="G1274" t="s">
        <v>2243</v>
      </c>
      <c r="H1274" t="s">
        <v>820</v>
      </c>
      <c r="I1274">
        <v>25389</v>
      </c>
    </row>
    <row r="1275" spans="1:9" x14ac:dyDescent="0.35">
      <c r="A1275">
        <v>1274</v>
      </c>
      <c r="B1275" t="s">
        <v>6697</v>
      </c>
      <c r="C1275" t="s">
        <v>6698</v>
      </c>
      <c r="D1275" t="s">
        <v>6699</v>
      </c>
      <c r="E1275" t="s">
        <v>6700</v>
      </c>
      <c r="F1275" t="s">
        <v>6701</v>
      </c>
      <c r="G1275" t="s">
        <v>1194</v>
      </c>
      <c r="H1275" t="s">
        <v>116</v>
      </c>
      <c r="I1275">
        <v>79950</v>
      </c>
    </row>
    <row r="1276" spans="1:9" x14ac:dyDescent="0.35">
      <c r="A1276">
        <v>1275</v>
      </c>
      <c r="B1276" t="s">
        <v>4633</v>
      </c>
      <c r="C1276" t="s">
        <v>6702</v>
      </c>
      <c r="D1276" t="s">
        <v>6703</v>
      </c>
      <c r="E1276" t="s">
        <v>6704</v>
      </c>
      <c r="F1276" t="s">
        <v>6705</v>
      </c>
      <c r="G1276" t="s">
        <v>2591</v>
      </c>
      <c r="H1276" t="s">
        <v>738</v>
      </c>
      <c r="I1276">
        <v>28055</v>
      </c>
    </row>
    <row r="1277" spans="1:9" x14ac:dyDescent="0.35">
      <c r="A1277">
        <v>1276</v>
      </c>
      <c r="B1277" t="s">
        <v>6706</v>
      </c>
      <c r="C1277" t="s">
        <v>6707</v>
      </c>
      <c r="D1277" t="s">
        <v>6708</v>
      </c>
      <c r="E1277" t="s">
        <v>6709</v>
      </c>
      <c r="F1277" t="s">
        <v>6710</v>
      </c>
      <c r="G1277" t="s">
        <v>87</v>
      </c>
      <c r="H1277" t="s">
        <v>88</v>
      </c>
      <c r="I1277">
        <v>20310</v>
      </c>
    </row>
    <row r="1278" spans="1:9" x14ac:dyDescent="0.35">
      <c r="A1278">
        <v>1277</v>
      </c>
      <c r="B1278" t="s">
        <v>6711</v>
      </c>
      <c r="C1278" t="s">
        <v>6712</v>
      </c>
      <c r="D1278" t="s">
        <v>6713</v>
      </c>
      <c r="E1278" t="s">
        <v>6714</v>
      </c>
      <c r="F1278" t="s">
        <v>6715</v>
      </c>
      <c r="G1278" t="s">
        <v>490</v>
      </c>
      <c r="H1278" t="s">
        <v>109</v>
      </c>
      <c r="I1278">
        <v>95118</v>
      </c>
    </row>
    <row r="1279" spans="1:9" x14ac:dyDescent="0.35">
      <c r="A1279">
        <v>1278</v>
      </c>
      <c r="B1279" t="s">
        <v>6716</v>
      </c>
      <c r="C1279" t="s">
        <v>6717</v>
      </c>
      <c r="D1279" t="s">
        <v>6718</v>
      </c>
      <c r="E1279" t="s">
        <v>6719</v>
      </c>
      <c r="F1279" t="s">
        <v>6720</v>
      </c>
      <c r="G1279" t="s">
        <v>1251</v>
      </c>
      <c r="H1279" t="s">
        <v>171</v>
      </c>
      <c r="I1279">
        <v>34643</v>
      </c>
    </row>
    <row r="1280" spans="1:9" x14ac:dyDescent="0.35">
      <c r="A1280">
        <v>1279</v>
      </c>
      <c r="B1280" t="s">
        <v>6721</v>
      </c>
      <c r="C1280" t="s">
        <v>6722</v>
      </c>
      <c r="D1280" t="s">
        <v>6723</v>
      </c>
      <c r="E1280" t="s">
        <v>6724</v>
      </c>
      <c r="F1280" t="s">
        <v>6725</v>
      </c>
      <c r="G1280" t="s">
        <v>630</v>
      </c>
      <c r="H1280" t="s">
        <v>87</v>
      </c>
      <c r="I1280">
        <v>98127</v>
      </c>
    </row>
    <row r="1281" spans="1:9" x14ac:dyDescent="0.35">
      <c r="A1281">
        <v>1280</v>
      </c>
      <c r="B1281" t="s">
        <v>6726</v>
      </c>
      <c r="C1281" t="s">
        <v>6727</v>
      </c>
      <c r="D1281" t="s">
        <v>6728</v>
      </c>
      <c r="E1281" t="s">
        <v>6729</v>
      </c>
      <c r="F1281" t="s">
        <v>6730</v>
      </c>
      <c r="G1281" t="s">
        <v>2312</v>
      </c>
      <c r="H1281" t="s">
        <v>109</v>
      </c>
      <c r="I1281">
        <v>92717</v>
      </c>
    </row>
    <row r="1282" spans="1:9" x14ac:dyDescent="0.35">
      <c r="A1282">
        <v>1281</v>
      </c>
      <c r="B1282" t="s">
        <v>5182</v>
      </c>
      <c r="C1282" t="s">
        <v>6731</v>
      </c>
      <c r="D1282" t="s">
        <v>6732</v>
      </c>
      <c r="E1282" t="s">
        <v>6733</v>
      </c>
      <c r="F1282" t="s">
        <v>6734</v>
      </c>
      <c r="G1282" t="s">
        <v>101</v>
      </c>
      <c r="H1282" t="s">
        <v>102</v>
      </c>
      <c r="I1282">
        <v>31106</v>
      </c>
    </row>
    <row r="1283" spans="1:9" x14ac:dyDescent="0.35">
      <c r="A1283">
        <v>1282</v>
      </c>
      <c r="B1283" t="s">
        <v>6735</v>
      </c>
      <c r="C1283" t="s">
        <v>6736</v>
      </c>
      <c r="D1283" t="s">
        <v>6737</v>
      </c>
      <c r="E1283" t="s">
        <v>6738</v>
      </c>
      <c r="F1283" t="s">
        <v>6739</v>
      </c>
      <c r="G1283" t="s">
        <v>1143</v>
      </c>
      <c r="H1283" t="s">
        <v>116</v>
      </c>
      <c r="I1283">
        <v>79491</v>
      </c>
    </row>
    <row r="1284" spans="1:9" x14ac:dyDescent="0.35">
      <c r="A1284">
        <v>1283</v>
      </c>
      <c r="B1284" t="s">
        <v>6740</v>
      </c>
      <c r="C1284" t="s">
        <v>6741</v>
      </c>
      <c r="D1284" t="s">
        <v>6742</v>
      </c>
      <c r="E1284" t="s">
        <v>6743</v>
      </c>
      <c r="F1284" t="s">
        <v>6744</v>
      </c>
      <c r="G1284" t="s">
        <v>1299</v>
      </c>
      <c r="H1284" t="s">
        <v>738</v>
      </c>
      <c r="I1284">
        <v>27415</v>
      </c>
    </row>
    <row r="1285" spans="1:9" x14ac:dyDescent="0.35">
      <c r="A1285">
        <v>1284</v>
      </c>
      <c r="B1285" t="s">
        <v>6745</v>
      </c>
      <c r="C1285" t="s">
        <v>6746</v>
      </c>
      <c r="D1285" t="s">
        <v>6747</v>
      </c>
      <c r="E1285" t="s">
        <v>6748</v>
      </c>
      <c r="F1285" t="s">
        <v>6749</v>
      </c>
      <c r="G1285" t="s">
        <v>87</v>
      </c>
      <c r="H1285" t="s">
        <v>88</v>
      </c>
      <c r="I1285">
        <v>20041</v>
      </c>
    </row>
    <row r="1286" spans="1:9" x14ac:dyDescent="0.35">
      <c r="A1286">
        <v>1285</v>
      </c>
      <c r="B1286" t="s">
        <v>6750</v>
      </c>
      <c r="C1286" t="s">
        <v>6751</v>
      </c>
      <c r="D1286" t="s">
        <v>6752</v>
      </c>
      <c r="E1286" t="s">
        <v>6753</v>
      </c>
      <c r="F1286" t="s">
        <v>6754</v>
      </c>
      <c r="G1286" t="s">
        <v>1012</v>
      </c>
      <c r="H1286" t="s">
        <v>661</v>
      </c>
      <c r="I1286">
        <v>35285</v>
      </c>
    </row>
    <row r="1287" spans="1:9" x14ac:dyDescent="0.35">
      <c r="A1287">
        <v>1286</v>
      </c>
      <c r="B1287" t="s">
        <v>6755</v>
      </c>
      <c r="C1287" t="s">
        <v>6756</v>
      </c>
      <c r="D1287" t="s">
        <v>6757</v>
      </c>
      <c r="E1287" t="s">
        <v>6758</v>
      </c>
      <c r="F1287" t="s">
        <v>6759</v>
      </c>
      <c r="G1287" t="s">
        <v>587</v>
      </c>
      <c r="H1287" t="s">
        <v>232</v>
      </c>
      <c r="I1287">
        <v>70505</v>
      </c>
    </row>
    <row r="1288" spans="1:9" x14ac:dyDescent="0.35">
      <c r="A1288">
        <v>1287</v>
      </c>
      <c r="B1288" t="s">
        <v>6760</v>
      </c>
      <c r="C1288" t="s">
        <v>6761</v>
      </c>
      <c r="D1288" t="s">
        <v>6762</v>
      </c>
      <c r="E1288" t="s">
        <v>6763</v>
      </c>
      <c r="F1288" t="s">
        <v>6764</v>
      </c>
      <c r="G1288" t="s">
        <v>94</v>
      </c>
      <c r="H1288" t="s">
        <v>95</v>
      </c>
      <c r="I1288">
        <v>11470</v>
      </c>
    </row>
    <row r="1289" spans="1:9" x14ac:dyDescent="0.35">
      <c r="A1289">
        <v>1288</v>
      </c>
      <c r="B1289" t="s">
        <v>5671</v>
      </c>
      <c r="C1289" t="s">
        <v>6765</v>
      </c>
      <c r="D1289" t="s">
        <v>6766</v>
      </c>
      <c r="E1289" t="s">
        <v>6767</v>
      </c>
      <c r="F1289" t="s">
        <v>6768</v>
      </c>
      <c r="G1289" t="s">
        <v>654</v>
      </c>
      <c r="H1289" t="s">
        <v>380</v>
      </c>
      <c r="I1289">
        <v>17126</v>
      </c>
    </row>
    <row r="1290" spans="1:9" x14ac:dyDescent="0.35">
      <c r="A1290">
        <v>1289</v>
      </c>
      <c r="B1290" t="s">
        <v>6769</v>
      </c>
      <c r="C1290" t="s">
        <v>6770</v>
      </c>
      <c r="D1290" t="s">
        <v>6771</v>
      </c>
      <c r="E1290" t="s">
        <v>6772</v>
      </c>
      <c r="F1290" t="s">
        <v>6773</v>
      </c>
      <c r="G1290" t="s">
        <v>593</v>
      </c>
      <c r="H1290" t="s">
        <v>594</v>
      </c>
      <c r="I1290">
        <v>97206</v>
      </c>
    </row>
    <row r="1291" spans="1:9" x14ac:dyDescent="0.35">
      <c r="A1291">
        <v>1290</v>
      </c>
      <c r="B1291" t="s">
        <v>6774</v>
      </c>
      <c r="C1291" t="s">
        <v>6775</v>
      </c>
      <c r="D1291" t="s">
        <v>6776</v>
      </c>
      <c r="E1291" t="s">
        <v>6777</v>
      </c>
      <c r="F1291" t="s">
        <v>6778</v>
      </c>
      <c r="G1291" t="s">
        <v>353</v>
      </c>
      <c r="H1291" t="s">
        <v>354</v>
      </c>
      <c r="I1291">
        <v>43240</v>
      </c>
    </row>
    <row r="1292" spans="1:9" x14ac:dyDescent="0.35">
      <c r="A1292">
        <v>1291</v>
      </c>
      <c r="B1292" t="s">
        <v>6779</v>
      </c>
      <c r="C1292" t="s">
        <v>6780</v>
      </c>
      <c r="D1292" t="s">
        <v>6781</v>
      </c>
      <c r="E1292" t="s">
        <v>6782</v>
      </c>
      <c r="F1292" t="s">
        <v>6783</v>
      </c>
      <c r="G1292" t="s">
        <v>1867</v>
      </c>
      <c r="H1292" t="s">
        <v>171</v>
      </c>
      <c r="I1292">
        <v>32123</v>
      </c>
    </row>
    <row r="1293" spans="1:9" x14ac:dyDescent="0.35">
      <c r="A1293">
        <v>1292</v>
      </c>
      <c r="B1293" t="s">
        <v>6784</v>
      </c>
      <c r="C1293" t="s">
        <v>6785</v>
      </c>
      <c r="D1293" t="s">
        <v>6786</v>
      </c>
      <c r="E1293" t="s">
        <v>6787</v>
      </c>
      <c r="F1293" t="s">
        <v>6788</v>
      </c>
      <c r="G1293" t="s">
        <v>6789</v>
      </c>
      <c r="H1293" t="s">
        <v>380</v>
      </c>
      <c r="I1293">
        <v>19495</v>
      </c>
    </row>
    <row r="1294" spans="1:9" x14ac:dyDescent="0.35">
      <c r="A1294">
        <v>1293</v>
      </c>
      <c r="B1294" t="s">
        <v>6790</v>
      </c>
      <c r="C1294" t="s">
        <v>6791</v>
      </c>
      <c r="D1294" t="s">
        <v>6792</v>
      </c>
      <c r="E1294" t="s">
        <v>6793</v>
      </c>
      <c r="F1294" t="s">
        <v>6794</v>
      </c>
      <c r="G1294" t="s">
        <v>322</v>
      </c>
      <c r="H1294" t="s">
        <v>246</v>
      </c>
      <c r="I1294">
        <v>46295</v>
      </c>
    </row>
    <row r="1295" spans="1:9" x14ac:dyDescent="0.35">
      <c r="A1295">
        <v>1294</v>
      </c>
      <c r="B1295" t="s">
        <v>4940</v>
      </c>
      <c r="C1295" t="s">
        <v>6795</v>
      </c>
      <c r="D1295" t="s">
        <v>6796</v>
      </c>
      <c r="E1295" t="s">
        <v>6797</v>
      </c>
      <c r="F1295" t="s">
        <v>6798</v>
      </c>
      <c r="G1295" t="s">
        <v>367</v>
      </c>
      <c r="H1295" t="s">
        <v>141</v>
      </c>
      <c r="I1295">
        <v>85020</v>
      </c>
    </row>
    <row r="1296" spans="1:9" x14ac:dyDescent="0.35">
      <c r="A1296">
        <v>1295</v>
      </c>
      <c r="B1296" t="s">
        <v>6799</v>
      </c>
      <c r="C1296" t="s">
        <v>6800</v>
      </c>
      <c r="D1296" t="s">
        <v>6801</v>
      </c>
      <c r="E1296" t="s">
        <v>6802</v>
      </c>
      <c r="F1296" t="s">
        <v>6803</v>
      </c>
      <c r="G1296" t="s">
        <v>6158</v>
      </c>
      <c r="H1296" t="s">
        <v>171</v>
      </c>
      <c r="I1296">
        <v>33543</v>
      </c>
    </row>
    <row r="1297" spans="1:9" x14ac:dyDescent="0.35">
      <c r="A1297">
        <v>1296</v>
      </c>
      <c r="B1297" t="s">
        <v>6804</v>
      </c>
      <c r="C1297" t="s">
        <v>6805</v>
      </c>
      <c r="D1297" t="s">
        <v>6806</v>
      </c>
      <c r="E1297" t="s">
        <v>6807</v>
      </c>
      <c r="F1297" t="s">
        <v>6808</v>
      </c>
      <c r="G1297" t="s">
        <v>1310</v>
      </c>
      <c r="H1297" t="s">
        <v>354</v>
      </c>
      <c r="I1297">
        <v>45213</v>
      </c>
    </row>
    <row r="1298" spans="1:9" x14ac:dyDescent="0.35">
      <c r="A1298">
        <v>1297</v>
      </c>
      <c r="B1298" t="s">
        <v>6809</v>
      </c>
      <c r="C1298" t="s">
        <v>6810</v>
      </c>
      <c r="D1298" t="s">
        <v>6811</v>
      </c>
      <c r="E1298" t="s">
        <v>6812</v>
      </c>
      <c r="F1298" t="s">
        <v>6813</v>
      </c>
      <c r="G1298" t="s">
        <v>2135</v>
      </c>
      <c r="H1298" t="s">
        <v>109</v>
      </c>
      <c r="I1298">
        <v>95210</v>
      </c>
    </row>
    <row r="1299" spans="1:9" x14ac:dyDescent="0.35">
      <c r="A1299">
        <v>1298</v>
      </c>
      <c r="B1299" t="s">
        <v>6814</v>
      </c>
      <c r="C1299" t="s">
        <v>6815</v>
      </c>
      <c r="D1299" t="s">
        <v>6816</v>
      </c>
      <c r="E1299" t="s">
        <v>6817</v>
      </c>
      <c r="F1299" t="s">
        <v>6818</v>
      </c>
      <c r="G1299" t="s">
        <v>1137</v>
      </c>
      <c r="H1299" t="s">
        <v>171</v>
      </c>
      <c r="I1299">
        <v>33411</v>
      </c>
    </row>
    <row r="1300" spans="1:9" x14ac:dyDescent="0.35">
      <c r="A1300">
        <v>1299</v>
      </c>
      <c r="B1300" t="s">
        <v>6819</v>
      </c>
      <c r="C1300" t="s">
        <v>6820</v>
      </c>
      <c r="D1300" t="s">
        <v>6821</v>
      </c>
      <c r="E1300" t="s">
        <v>6822</v>
      </c>
      <c r="F1300" t="s">
        <v>6823</v>
      </c>
      <c r="G1300" t="s">
        <v>4622</v>
      </c>
      <c r="H1300" t="s">
        <v>141</v>
      </c>
      <c r="I1300">
        <v>86305</v>
      </c>
    </row>
    <row r="1301" spans="1:9" x14ac:dyDescent="0.35">
      <c r="A1301">
        <v>1300</v>
      </c>
      <c r="B1301" t="s">
        <v>6824</v>
      </c>
      <c r="C1301" t="s">
        <v>6825</v>
      </c>
      <c r="D1301" t="s">
        <v>6826</v>
      </c>
      <c r="E1301" t="s">
        <v>6827</v>
      </c>
      <c r="F1301" t="s">
        <v>6828</v>
      </c>
      <c r="G1301" t="s">
        <v>744</v>
      </c>
      <c r="H1301" t="s">
        <v>116</v>
      </c>
      <c r="I1301">
        <v>77255</v>
      </c>
    </row>
    <row r="1302" spans="1:9" x14ac:dyDescent="0.35">
      <c r="A1302">
        <v>1301</v>
      </c>
      <c r="B1302" t="s">
        <v>6829</v>
      </c>
      <c r="C1302" t="s">
        <v>6830</v>
      </c>
      <c r="D1302" t="s">
        <v>6831</v>
      </c>
      <c r="E1302" t="s">
        <v>6832</v>
      </c>
      <c r="F1302" t="s">
        <v>6833</v>
      </c>
      <c r="G1302" t="s">
        <v>2416</v>
      </c>
      <c r="H1302" t="s">
        <v>171</v>
      </c>
      <c r="I1302">
        <v>32309</v>
      </c>
    </row>
    <row r="1303" spans="1:9" x14ac:dyDescent="0.35">
      <c r="A1303">
        <v>1302</v>
      </c>
      <c r="B1303" t="s">
        <v>6834</v>
      </c>
      <c r="C1303" t="s">
        <v>6835</v>
      </c>
      <c r="D1303" t="s">
        <v>6836</v>
      </c>
      <c r="E1303" t="s">
        <v>6837</v>
      </c>
      <c r="F1303" t="s">
        <v>6838</v>
      </c>
      <c r="G1303" t="s">
        <v>177</v>
      </c>
      <c r="H1303" t="s">
        <v>171</v>
      </c>
      <c r="I1303">
        <v>33330</v>
      </c>
    </row>
    <row r="1304" spans="1:9" x14ac:dyDescent="0.35">
      <c r="A1304">
        <v>1303</v>
      </c>
      <c r="B1304" t="s">
        <v>5790</v>
      </c>
      <c r="C1304" t="s">
        <v>6839</v>
      </c>
      <c r="D1304" t="s">
        <v>6840</v>
      </c>
      <c r="E1304" t="s">
        <v>6841</v>
      </c>
      <c r="F1304" t="s">
        <v>6842</v>
      </c>
      <c r="G1304" t="s">
        <v>1072</v>
      </c>
      <c r="H1304" t="s">
        <v>184</v>
      </c>
      <c r="I1304">
        <v>21290</v>
      </c>
    </row>
    <row r="1305" spans="1:9" x14ac:dyDescent="0.35">
      <c r="A1305">
        <v>1304</v>
      </c>
      <c r="B1305" t="s">
        <v>6843</v>
      </c>
      <c r="C1305" t="s">
        <v>6844</v>
      </c>
      <c r="D1305" t="s">
        <v>6845</v>
      </c>
      <c r="E1305" t="s">
        <v>6846</v>
      </c>
      <c r="F1305" t="s">
        <v>6847</v>
      </c>
      <c r="G1305" t="s">
        <v>710</v>
      </c>
      <c r="H1305" t="s">
        <v>109</v>
      </c>
      <c r="I1305">
        <v>90189</v>
      </c>
    </row>
    <row r="1306" spans="1:9" x14ac:dyDescent="0.35">
      <c r="A1306">
        <v>1305</v>
      </c>
      <c r="B1306" t="s">
        <v>6848</v>
      </c>
      <c r="C1306" t="s">
        <v>6849</v>
      </c>
      <c r="D1306" t="s">
        <v>6850</v>
      </c>
      <c r="E1306" t="s">
        <v>6851</v>
      </c>
      <c r="F1306" t="s">
        <v>6852</v>
      </c>
      <c r="G1306" t="s">
        <v>763</v>
      </c>
      <c r="H1306" t="s">
        <v>102</v>
      </c>
      <c r="I1306">
        <v>30045</v>
      </c>
    </row>
    <row r="1307" spans="1:9" x14ac:dyDescent="0.35">
      <c r="A1307">
        <v>1306</v>
      </c>
      <c r="B1307" t="s">
        <v>6853</v>
      </c>
      <c r="C1307" t="s">
        <v>6854</v>
      </c>
      <c r="D1307" t="s">
        <v>6855</v>
      </c>
      <c r="E1307" t="s">
        <v>6856</v>
      </c>
      <c r="F1307" t="s">
        <v>6857</v>
      </c>
      <c r="G1307" t="s">
        <v>1562</v>
      </c>
      <c r="H1307" t="s">
        <v>980</v>
      </c>
      <c r="I1307">
        <v>6145</v>
      </c>
    </row>
    <row r="1308" spans="1:9" x14ac:dyDescent="0.35">
      <c r="A1308">
        <v>1307</v>
      </c>
      <c r="B1308" t="s">
        <v>6858</v>
      </c>
      <c r="C1308" t="s">
        <v>6859</v>
      </c>
      <c r="D1308" t="s">
        <v>6860</v>
      </c>
      <c r="E1308" t="s">
        <v>6861</v>
      </c>
      <c r="F1308" t="s">
        <v>6862</v>
      </c>
      <c r="G1308" t="s">
        <v>6863</v>
      </c>
      <c r="H1308" t="s">
        <v>109</v>
      </c>
      <c r="I1308">
        <v>94089</v>
      </c>
    </row>
    <row r="1309" spans="1:9" x14ac:dyDescent="0.35">
      <c r="A1309">
        <v>1308</v>
      </c>
      <c r="B1309" t="s">
        <v>6864</v>
      </c>
      <c r="C1309" t="s">
        <v>6865</v>
      </c>
      <c r="D1309" t="s">
        <v>6866</v>
      </c>
      <c r="E1309" t="s">
        <v>6867</v>
      </c>
      <c r="F1309" t="s">
        <v>6868</v>
      </c>
      <c r="G1309" t="s">
        <v>502</v>
      </c>
      <c r="H1309" t="s">
        <v>87</v>
      </c>
      <c r="I1309">
        <v>98447</v>
      </c>
    </row>
    <row r="1310" spans="1:9" x14ac:dyDescent="0.35">
      <c r="A1310">
        <v>1309</v>
      </c>
      <c r="B1310" t="s">
        <v>6869</v>
      </c>
      <c r="C1310" t="s">
        <v>6870</v>
      </c>
      <c r="D1310" t="s">
        <v>6871</v>
      </c>
      <c r="E1310" t="s">
        <v>6872</v>
      </c>
      <c r="F1310" t="s">
        <v>6873</v>
      </c>
      <c r="G1310" t="s">
        <v>6874</v>
      </c>
      <c r="H1310" t="s">
        <v>109</v>
      </c>
      <c r="I1310">
        <v>95405</v>
      </c>
    </row>
    <row r="1311" spans="1:9" x14ac:dyDescent="0.35">
      <c r="A1311">
        <v>1310</v>
      </c>
      <c r="B1311" t="s">
        <v>6875</v>
      </c>
      <c r="C1311" t="s">
        <v>6876</v>
      </c>
      <c r="D1311" t="s">
        <v>6877</v>
      </c>
      <c r="E1311" t="s">
        <v>6878</v>
      </c>
      <c r="F1311" t="s">
        <v>6879</v>
      </c>
      <c r="G1311" t="s">
        <v>630</v>
      </c>
      <c r="H1311" t="s">
        <v>87</v>
      </c>
      <c r="I1311">
        <v>98133</v>
      </c>
    </row>
    <row r="1312" spans="1:9" x14ac:dyDescent="0.35">
      <c r="A1312">
        <v>1311</v>
      </c>
      <c r="B1312" t="s">
        <v>5088</v>
      </c>
      <c r="C1312" t="s">
        <v>6880</v>
      </c>
      <c r="D1312" t="s">
        <v>6881</v>
      </c>
      <c r="E1312" t="s">
        <v>6882</v>
      </c>
      <c r="F1312" t="s">
        <v>6883</v>
      </c>
      <c r="G1312" t="s">
        <v>565</v>
      </c>
      <c r="H1312" t="s">
        <v>109</v>
      </c>
      <c r="I1312">
        <v>90610</v>
      </c>
    </row>
    <row r="1313" spans="1:9" x14ac:dyDescent="0.35">
      <c r="A1313">
        <v>1312</v>
      </c>
      <c r="B1313" t="s">
        <v>6884</v>
      </c>
      <c r="C1313" t="s">
        <v>6885</v>
      </c>
      <c r="D1313" t="s">
        <v>6886</v>
      </c>
      <c r="E1313" t="s">
        <v>6887</v>
      </c>
      <c r="F1313" t="s">
        <v>6888</v>
      </c>
      <c r="G1313" t="s">
        <v>1322</v>
      </c>
      <c r="H1313" t="s">
        <v>171</v>
      </c>
      <c r="I1313">
        <v>32259</v>
      </c>
    </row>
    <row r="1314" spans="1:9" x14ac:dyDescent="0.35">
      <c r="A1314">
        <v>1313</v>
      </c>
      <c r="B1314" t="s">
        <v>6889</v>
      </c>
      <c r="C1314" t="s">
        <v>6890</v>
      </c>
      <c r="D1314" t="s">
        <v>6891</v>
      </c>
      <c r="E1314" t="s">
        <v>6892</v>
      </c>
      <c r="F1314" t="s">
        <v>6893</v>
      </c>
      <c r="G1314" t="s">
        <v>737</v>
      </c>
      <c r="H1314" t="s">
        <v>738</v>
      </c>
      <c r="I1314">
        <v>28225</v>
      </c>
    </row>
    <row r="1315" spans="1:9" x14ac:dyDescent="0.35">
      <c r="A1315">
        <v>1314</v>
      </c>
      <c r="B1315" t="s">
        <v>6894</v>
      </c>
      <c r="C1315" t="s">
        <v>6895</v>
      </c>
      <c r="D1315" t="s">
        <v>6896</v>
      </c>
      <c r="E1315" t="s">
        <v>6897</v>
      </c>
      <c r="F1315" t="s">
        <v>6898</v>
      </c>
      <c r="G1315" t="s">
        <v>297</v>
      </c>
      <c r="H1315" t="s">
        <v>225</v>
      </c>
      <c r="I1315">
        <v>37215</v>
      </c>
    </row>
    <row r="1316" spans="1:9" x14ac:dyDescent="0.35">
      <c r="A1316">
        <v>1315</v>
      </c>
      <c r="B1316" t="s">
        <v>6899</v>
      </c>
      <c r="C1316" t="s">
        <v>6900</v>
      </c>
      <c r="D1316" t="s">
        <v>6901</v>
      </c>
      <c r="E1316" t="s">
        <v>6902</v>
      </c>
      <c r="F1316" t="s">
        <v>6903</v>
      </c>
      <c r="G1316" t="s">
        <v>484</v>
      </c>
      <c r="H1316" t="s">
        <v>109</v>
      </c>
      <c r="I1316">
        <v>92132</v>
      </c>
    </row>
    <row r="1317" spans="1:9" x14ac:dyDescent="0.35">
      <c r="A1317">
        <v>1316</v>
      </c>
      <c r="B1317" t="s">
        <v>6904</v>
      </c>
      <c r="C1317" t="s">
        <v>6905</v>
      </c>
      <c r="D1317" t="s">
        <v>6906</v>
      </c>
      <c r="E1317" t="s">
        <v>6907</v>
      </c>
      <c r="F1317" t="s">
        <v>6908</v>
      </c>
      <c r="G1317" t="s">
        <v>6909</v>
      </c>
      <c r="H1317" t="s">
        <v>95</v>
      </c>
      <c r="I1317">
        <v>11054</v>
      </c>
    </row>
    <row r="1318" spans="1:9" x14ac:dyDescent="0.35">
      <c r="A1318">
        <v>1317</v>
      </c>
      <c r="B1318" t="s">
        <v>6910</v>
      </c>
      <c r="C1318" t="s">
        <v>6911</v>
      </c>
      <c r="D1318" t="s">
        <v>6912</v>
      </c>
      <c r="E1318" t="s">
        <v>6913</v>
      </c>
      <c r="F1318" t="s">
        <v>6914</v>
      </c>
      <c r="G1318" t="s">
        <v>87</v>
      </c>
      <c r="H1318" t="s">
        <v>88</v>
      </c>
      <c r="I1318">
        <v>20036</v>
      </c>
    </row>
    <row r="1319" spans="1:9" x14ac:dyDescent="0.35">
      <c r="A1319">
        <v>1318</v>
      </c>
      <c r="B1319" t="s">
        <v>5449</v>
      </c>
      <c r="C1319" t="s">
        <v>6915</v>
      </c>
      <c r="D1319" t="s">
        <v>6916</v>
      </c>
      <c r="E1319" t="s">
        <v>6917</v>
      </c>
      <c r="F1319" t="s">
        <v>6918</v>
      </c>
      <c r="G1319" t="s">
        <v>101</v>
      </c>
      <c r="H1319" t="s">
        <v>102</v>
      </c>
      <c r="I1319">
        <v>30392</v>
      </c>
    </row>
    <row r="1320" spans="1:9" x14ac:dyDescent="0.35">
      <c r="A1320">
        <v>1319</v>
      </c>
      <c r="B1320" t="s">
        <v>2289</v>
      </c>
      <c r="C1320" t="s">
        <v>6919</v>
      </c>
      <c r="D1320" t="s">
        <v>6920</v>
      </c>
      <c r="E1320" t="s">
        <v>6921</v>
      </c>
      <c r="F1320" t="s">
        <v>6922</v>
      </c>
      <c r="G1320" t="s">
        <v>502</v>
      </c>
      <c r="H1320" t="s">
        <v>87</v>
      </c>
      <c r="I1320">
        <v>98424</v>
      </c>
    </row>
    <row r="1321" spans="1:9" x14ac:dyDescent="0.35">
      <c r="A1321">
        <v>1320</v>
      </c>
      <c r="B1321" t="s">
        <v>6923</v>
      </c>
      <c r="C1321" t="s">
        <v>6924</v>
      </c>
      <c r="D1321" t="s">
        <v>6925</v>
      </c>
      <c r="E1321" t="s">
        <v>6926</v>
      </c>
      <c r="F1321" t="s">
        <v>6927</v>
      </c>
      <c r="G1321" t="s">
        <v>1453</v>
      </c>
      <c r="H1321" t="s">
        <v>354</v>
      </c>
      <c r="I1321">
        <v>44329</v>
      </c>
    </row>
    <row r="1322" spans="1:9" x14ac:dyDescent="0.35">
      <c r="A1322">
        <v>1321</v>
      </c>
      <c r="B1322" t="s">
        <v>6928</v>
      </c>
      <c r="C1322" t="s">
        <v>6929</v>
      </c>
      <c r="D1322" t="s">
        <v>6930</v>
      </c>
      <c r="E1322" t="s">
        <v>6931</v>
      </c>
      <c r="F1322" t="s">
        <v>6932</v>
      </c>
      <c r="G1322" t="s">
        <v>108</v>
      </c>
      <c r="H1322" t="s">
        <v>109</v>
      </c>
      <c r="I1322">
        <v>94137</v>
      </c>
    </row>
    <row r="1323" spans="1:9" x14ac:dyDescent="0.35">
      <c r="A1323">
        <v>1322</v>
      </c>
      <c r="B1323" t="s">
        <v>6933</v>
      </c>
      <c r="C1323" t="s">
        <v>6934</v>
      </c>
      <c r="D1323" t="s">
        <v>6935</v>
      </c>
      <c r="E1323" t="s">
        <v>6936</v>
      </c>
      <c r="F1323" t="s">
        <v>6937</v>
      </c>
      <c r="G1323" t="s">
        <v>1867</v>
      </c>
      <c r="H1323" t="s">
        <v>171</v>
      </c>
      <c r="I1323">
        <v>32123</v>
      </c>
    </row>
    <row r="1324" spans="1:9" x14ac:dyDescent="0.35">
      <c r="A1324">
        <v>1323</v>
      </c>
      <c r="B1324" t="s">
        <v>6938</v>
      </c>
      <c r="C1324" t="s">
        <v>6939</v>
      </c>
      <c r="D1324" t="s">
        <v>6940</v>
      </c>
      <c r="E1324" t="s">
        <v>6941</v>
      </c>
      <c r="F1324" t="s">
        <v>6942</v>
      </c>
      <c r="G1324" t="s">
        <v>636</v>
      </c>
      <c r="H1324" t="s">
        <v>232</v>
      </c>
      <c r="I1324">
        <v>70836</v>
      </c>
    </row>
    <row r="1325" spans="1:9" x14ac:dyDescent="0.35">
      <c r="A1325">
        <v>1324</v>
      </c>
      <c r="B1325" t="s">
        <v>6943</v>
      </c>
      <c r="C1325" t="s">
        <v>6944</v>
      </c>
      <c r="D1325" t="s">
        <v>6945</v>
      </c>
      <c r="E1325" t="s">
        <v>6946</v>
      </c>
      <c r="F1325" t="s">
        <v>6947</v>
      </c>
      <c r="G1325" t="s">
        <v>204</v>
      </c>
      <c r="H1325" t="s">
        <v>205</v>
      </c>
      <c r="I1325">
        <v>53785</v>
      </c>
    </row>
    <row r="1326" spans="1:9" x14ac:dyDescent="0.35">
      <c r="A1326">
        <v>1325</v>
      </c>
      <c r="B1326" t="s">
        <v>6948</v>
      </c>
      <c r="C1326" t="s">
        <v>6949</v>
      </c>
      <c r="D1326" t="s">
        <v>6950</v>
      </c>
      <c r="E1326" t="s">
        <v>6951</v>
      </c>
      <c r="F1326" t="s">
        <v>6952</v>
      </c>
      <c r="G1326" t="s">
        <v>1610</v>
      </c>
      <c r="H1326" t="s">
        <v>116</v>
      </c>
      <c r="I1326">
        <v>78759</v>
      </c>
    </row>
    <row r="1327" spans="1:9" x14ac:dyDescent="0.35">
      <c r="A1327">
        <v>1326</v>
      </c>
      <c r="B1327" t="s">
        <v>6953</v>
      </c>
      <c r="C1327" t="s">
        <v>6954</v>
      </c>
      <c r="D1327" t="s">
        <v>6955</v>
      </c>
      <c r="E1327" t="s">
        <v>6956</v>
      </c>
      <c r="F1327" t="s">
        <v>6957</v>
      </c>
      <c r="G1327" t="s">
        <v>6958</v>
      </c>
      <c r="H1327" t="s">
        <v>171</v>
      </c>
      <c r="I1327">
        <v>33972</v>
      </c>
    </row>
    <row r="1328" spans="1:9" x14ac:dyDescent="0.35">
      <c r="A1328">
        <v>1327</v>
      </c>
      <c r="B1328" t="s">
        <v>6959</v>
      </c>
      <c r="C1328" t="s">
        <v>6960</v>
      </c>
      <c r="D1328" t="s">
        <v>6961</v>
      </c>
      <c r="E1328" t="s">
        <v>6962</v>
      </c>
      <c r="F1328" t="s">
        <v>6963</v>
      </c>
      <c r="G1328" t="s">
        <v>204</v>
      </c>
      <c r="H1328" t="s">
        <v>205</v>
      </c>
      <c r="I1328">
        <v>53710</v>
      </c>
    </row>
    <row r="1329" spans="1:9" x14ac:dyDescent="0.35">
      <c r="A1329">
        <v>1328</v>
      </c>
      <c r="B1329" t="s">
        <v>6964</v>
      </c>
      <c r="C1329" t="s">
        <v>6965</v>
      </c>
      <c r="D1329" t="s">
        <v>6966</v>
      </c>
      <c r="E1329" t="s">
        <v>6967</v>
      </c>
      <c r="F1329" t="s">
        <v>6968</v>
      </c>
      <c r="G1329" t="s">
        <v>710</v>
      </c>
      <c r="H1329" t="s">
        <v>109</v>
      </c>
      <c r="I1329">
        <v>90065</v>
      </c>
    </row>
    <row r="1330" spans="1:9" x14ac:dyDescent="0.35">
      <c r="A1330">
        <v>1329</v>
      </c>
      <c r="B1330" t="s">
        <v>6969</v>
      </c>
      <c r="C1330" t="s">
        <v>6970</v>
      </c>
      <c r="D1330" t="s">
        <v>6971</v>
      </c>
      <c r="E1330" t="s">
        <v>6972</v>
      </c>
      <c r="F1330" t="s">
        <v>6973</v>
      </c>
      <c r="G1330" t="s">
        <v>942</v>
      </c>
      <c r="H1330" t="s">
        <v>354</v>
      </c>
      <c r="I1330">
        <v>44485</v>
      </c>
    </row>
    <row r="1331" spans="1:9" x14ac:dyDescent="0.35">
      <c r="A1331">
        <v>1330</v>
      </c>
      <c r="B1331" t="s">
        <v>6974</v>
      </c>
      <c r="C1331" t="s">
        <v>6975</v>
      </c>
      <c r="D1331" t="s">
        <v>6976</v>
      </c>
      <c r="E1331" t="s">
        <v>6977</v>
      </c>
      <c r="F1331" t="s">
        <v>6978</v>
      </c>
      <c r="G1331" t="s">
        <v>1194</v>
      </c>
      <c r="H1331" t="s">
        <v>116</v>
      </c>
      <c r="I1331">
        <v>79916</v>
      </c>
    </row>
    <row r="1332" spans="1:9" x14ac:dyDescent="0.35">
      <c r="A1332">
        <v>1331</v>
      </c>
      <c r="B1332" t="s">
        <v>6979</v>
      </c>
      <c r="C1332" t="s">
        <v>6980</v>
      </c>
      <c r="D1332" t="s">
        <v>6981</v>
      </c>
      <c r="E1332" t="s">
        <v>6982</v>
      </c>
      <c r="F1332" t="s">
        <v>6983</v>
      </c>
      <c r="G1332" t="s">
        <v>906</v>
      </c>
      <c r="H1332" t="s">
        <v>1036</v>
      </c>
      <c r="I1332">
        <v>19725</v>
      </c>
    </row>
    <row r="1333" spans="1:9" x14ac:dyDescent="0.35">
      <c r="A1333">
        <v>1332</v>
      </c>
      <c r="B1333" t="s">
        <v>6984</v>
      </c>
      <c r="C1333" t="s">
        <v>6985</v>
      </c>
      <c r="D1333" t="s">
        <v>6986</v>
      </c>
      <c r="E1333" t="s">
        <v>6987</v>
      </c>
      <c r="F1333" t="s">
        <v>6988</v>
      </c>
      <c r="G1333" t="s">
        <v>1925</v>
      </c>
      <c r="H1333" t="s">
        <v>1049</v>
      </c>
      <c r="I1333">
        <v>67205</v>
      </c>
    </row>
    <row r="1334" spans="1:9" x14ac:dyDescent="0.35">
      <c r="A1334">
        <v>1333</v>
      </c>
      <c r="B1334" t="s">
        <v>6989</v>
      </c>
      <c r="C1334" t="s">
        <v>6990</v>
      </c>
      <c r="D1334" t="s">
        <v>6991</v>
      </c>
      <c r="E1334" t="s">
        <v>6992</v>
      </c>
      <c r="F1334" t="s">
        <v>6993</v>
      </c>
      <c r="G1334" t="s">
        <v>636</v>
      </c>
      <c r="H1334" t="s">
        <v>232</v>
      </c>
      <c r="I1334">
        <v>70815</v>
      </c>
    </row>
    <row r="1335" spans="1:9" x14ac:dyDescent="0.35">
      <c r="A1335">
        <v>1334</v>
      </c>
      <c r="B1335" t="s">
        <v>6994</v>
      </c>
      <c r="C1335" t="s">
        <v>6995</v>
      </c>
      <c r="D1335" t="s">
        <v>6996</v>
      </c>
      <c r="E1335" t="s">
        <v>6997</v>
      </c>
      <c r="F1335" t="s">
        <v>6998</v>
      </c>
      <c r="G1335" t="s">
        <v>197</v>
      </c>
      <c r="H1335" t="s">
        <v>198</v>
      </c>
      <c r="I1335">
        <v>8619</v>
      </c>
    </row>
    <row r="1336" spans="1:9" x14ac:dyDescent="0.35">
      <c r="A1336">
        <v>1335</v>
      </c>
      <c r="B1336" t="s">
        <v>6999</v>
      </c>
      <c r="C1336" t="s">
        <v>7000</v>
      </c>
      <c r="D1336" t="s">
        <v>7001</v>
      </c>
      <c r="E1336" t="s">
        <v>7002</v>
      </c>
      <c r="F1336" t="s">
        <v>7003</v>
      </c>
      <c r="G1336" t="s">
        <v>6909</v>
      </c>
      <c r="H1336" t="s">
        <v>95</v>
      </c>
      <c r="I1336">
        <v>11054</v>
      </c>
    </row>
    <row r="1337" spans="1:9" x14ac:dyDescent="0.35">
      <c r="A1337">
        <v>1336</v>
      </c>
      <c r="B1337" t="s">
        <v>5383</v>
      </c>
      <c r="C1337" t="s">
        <v>7004</v>
      </c>
      <c r="D1337" t="s">
        <v>7005</v>
      </c>
      <c r="E1337" t="s">
        <v>7006</v>
      </c>
      <c r="F1337" t="s">
        <v>7007</v>
      </c>
      <c r="G1337" t="s">
        <v>238</v>
      </c>
      <c r="H1337" t="s">
        <v>239</v>
      </c>
      <c r="I1337">
        <v>89519</v>
      </c>
    </row>
    <row r="1338" spans="1:9" x14ac:dyDescent="0.35">
      <c r="A1338">
        <v>1337</v>
      </c>
      <c r="B1338" t="s">
        <v>7008</v>
      </c>
      <c r="C1338" t="s">
        <v>7009</v>
      </c>
      <c r="D1338" t="s">
        <v>7010</v>
      </c>
      <c r="E1338" t="s">
        <v>7011</v>
      </c>
      <c r="F1338" t="s">
        <v>7012</v>
      </c>
      <c r="G1338" t="s">
        <v>2333</v>
      </c>
      <c r="H1338" t="s">
        <v>2334</v>
      </c>
      <c r="I1338">
        <v>39216</v>
      </c>
    </row>
    <row r="1339" spans="1:9" x14ac:dyDescent="0.35">
      <c r="A1339">
        <v>1338</v>
      </c>
      <c r="B1339" t="s">
        <v>7013</v>
      </c>
      <c r="C1339" t="s">
        <v>7014</v>
      </c>
      <c r="D1339" t="s">
        <v>7015</v>
      </c>
      <c r="E1339" t="s">
        <v>7016</v>
      </c>
      <c r="F1339" t="s">
        <v>7017</v>
      </c>
      <c r="G1339" t="s">
        <v>5784</v>
      </c>
      <c r="H1339" t="s">
        <v>661</v>
      </c>
      <c r="I1339">
        <v>35810</v>
      </c>
    </row>
    <row r="1340" spans="1:9" x14ac:dyDescent="0.35">
      <c r="A1340">
        <v>1339</v>
      </c>
      <c r="B1340" t="s">
        <v>7018</v>
      </c>
      <c r="C1340" t="s">
        <v>7019</v>
      </c>
      <c r="D1340" t="s">
        <v>7020</v>
      </c>
      <c r="E1340" t="s">
        <v>7021</v>
      </c>
      <c r="F1340" t="s">
        <v>7022</v>
      </c>
      <c r="G1340" t="s">
        <v>7023</v>
      </c>
      <c r="H1340" t="s">
        <v>116</v>
      </c>
      <c r="I1340">
        <v>75605</v>
      </c>
    </row>
    <row r="1341" spans="1:9" x14ac:dyDescent="0.35">
      <c r="A1341">
        <v>1340</v>
      </c>
      <c r="B1341" t="s">
        <v>7024</v>
      </c>
      <c r="C1341" t="s">
        <v>7025</v>
      </c>
      <c r="D1341" t="s">
        <v>7026</v>
      </c>
      <c r="E1341" t="s">
        <v>7027</v>
      </c>
      <c r="F1341" t="s">
        <v>7028</v>
      </c>
      <c r="G1341" t="s">
        <v>2203</v>
      </c>
      <c r="H1341" t="s">
        <v>171</v>
      </c>
      <c r="I1341">
        <v>33245</v>
      </c>
    </row>
    <row r="1342" spans="1:9" x14ac:dyDescent="0.35">
      <c r="A1342">
        <v>1341</v>
      </c>
      <c r="B1342" t="s">
        <v>7029</v>
      </c>
      <c r="C1342" t="s">
        <v>7030</v>
      </c>
      <c r="D1342" t="s">
        <v>7031</v>
      </c>
      <c r="E1342" t="s">
        <v>7032</v>
      </c>
      <c r="F1342" t="s">
        <v>7033</v>
      </c>
      <c r="G1342" t="s">
        <v>399</v>
      </c>
      <c r="H1342" t="s">
        <v>400</v>
      </c>
      <c r="I1342">
        <v>55480</v>
      </c>
    </row>
    <row r="1343" spans="1:9" x14ac:dyDescent="0.35">
      <c r="A1343">
        <v>1342</v>
      </c>
      <c r="B1343" t="s">
        <v>7034</v>
      </c>
      <c r="C1343" t="s">
        <v>7035</v>
      </c>
      <c r="D1343" t="s">
        <v>7036</v>
      </c>
      <c r="E1343" t="s">
        <v>7037</v>
      </c>
      <c r="F1343" t="s">
        <v>7038</v>
      </c>
      <c r="G1343" t="s">
        <v>353</v>
      </c>
      <c r="H1343" t="s">
        <v>2334</v>
      </c>
      <c r="I1343">
        <v>39705</v>
      </c>
    </row>
    <row r="1344" spans="1:9" x14ac:dyDescent="0.35">
      <c r="A1344">
        <v>1343</v>
      </c>
      <c r="B1344" t="s">
        <v>7039</v>
      </c>
      <c r="C1344" t="s">
        <v>7040</v>
      </c>
      <c r="D1344" t="s">
        <v>7041</v>
      </c>
      <c r="E1344" t="s">
        <v>7042</v>
      </c>
      <c r="F1344" t="s">
        <v>7043</v>
      </c>
      <c r="G1344" t="s">
        <v>101</v>
      </c>
      <c r="H1344" t="s">
        <v>102</v>
      </c>
      <c r="I1344">
        <v>30336</v>
      </c>
    </row>
    <row r="1345" spans="1:9" x14ac:dyDescent="0.35">
      <c r="A1345">
        <v>1344</v>
      </c>
      <c r="B1345" t="s">
        <v>7044</v>
      </c>
      <c r="C1345" t="s">
        <v>7045</v>
      </c>
      <c r="D1345" t="s">
        <v>7046</v>
      </c>
      <c r="E1345" t="s">
        <v>7047</v>
      </c>
      <c r="F1345" t="s">
        <v>7048</v>
      </c>
      <c r="G1345" t="s">
        <v>4075</v>
      </c>
      <c r="H1345" t="s">
        <v>400</v>
      </c>
      <c r="I1345">
        <v>55557</v>
      </c>
    </row>
    <row r="1346" spans="1:9" x14ac:dyDescent="0.35">
      <c r="A1346">
        <v>1345</v>
      </c>
      <c r="B1346" t="s">
        <v>7049</v>
      </c>
      <c r="C1346" t="s">
        <v>7050</v>
      </c>
      <c r="D1346" t="s">
        <v>7051</v>
      </c>
      <c r="E1346" t="s">
        <v>7052</v>
      </c>
      <c r="F1346" t="s">
        <v>7053</v>
      </c>
      <c r="G1346" t="s">
        <v>1035</v>
      </c>
      <c r="H1346" t="s">
        <v>1036</v>
      </c>
      <c r="I1346">
        <v>19897</v>
      </c>
    </row>
    <row r="1347" spans="1:9" x14ac:dyDescent="0.35">
      <c r="A1347">
        <v>1346</v>
      </c>
      <c r="B1347" t="s">
        <v>7054</v>
      </c>
      <c r="C1347" t="s">
        <v>7055</v>
      </c>
      <c r="D1347" t="s">
        <v>7056</v>
      </c>
      <c r="E1347" t="s">
        <v>7057</v>
      </c>
      <c r="F1347" t="s">
        <v>7058</v>
      </c>
      <c r="G1347" t="s">
        <v>2416</v>
      </c>
      <c r="H1347" t="s">
        <v>171</v>
      </c>
      <c r="I1347">
        <v>32399</v>
      </c>
    </row>
    <row r="1348" spans="1:9" x14ac:dyDescent="0.35">
      <c r="A1348">
        <v>1347</v>
      </c>
      <c r="B1348" t="s">
        <v>7059</v>
      </c>
      <c r="C1348" t="s">
        <v>7060</v>
      </c>
      <c r="D1348" t="s">
        <v>7061</v>
      </c>
      <c r="E1348" t="s">
        <v>7062</v>
      </c>
      <c r="F1348" t="s">
        <v>7063</v>
      </c>
      <c r="G1348" t="s">
        <v>140</v>
      </c>
      <c r="H1348" t="s">
        <v>141</v>
      </c>
      <c r="I1348">
        <v>85748</v>
      </c>
    </row>
    <row r="1349" spans="1:9" x14ac:dyDescent="0.35">
      <c r="A1349">
        <v>1348</v>
      </c>
      <c r="B1349" t="s">
        <v>7064</v>
      </c>
      <c r="C1349" t="s">
        <v>7065</v>
      </c>
      <c r="D1349" t="s">
        <v>7066</v>
      </c>
      <c r="E1349" t="s">
        <v>7067</v>
      </c>
      <c r="F1349" t="s">
        <v>7068</v>
      </c>
      <c r="G1349" t="s">
        <v>737</v>
      </c>
      <c r="H1349" t="s">
        <v>738</v>
      </c>
      <c r="I1349">
        <v>28263</v>
      </c>
    </row>
    <row r="1350" spans="1:9" x14ac:dyDescent="0.35">
      <c r="A1350">
        <v>1349</v>
      </c>
      <c r="B1350" t="s">
        <v>3793</v>
      </c>
      <c r="C1350" t="s">
        <v>7069</v>
      </c>
      <c r="D1350" t="s">
        <v>7070</v>
      </c>
      <c r="E1350" t="s">
        <v>7071</v>
      </c>
      <c r="F1350" t="s">
        <v>7072</v>
      </c>
      <c r="G1350" t="s">
        <v>7073</v>
      </c>
      <c r="H1350" t="s">
        <v>827</v>
      </c>
      <c r="I1350">
        <v>64082</v>
      </c>
    </row>
    <row r="1351" spans="1:9" x14ac:dyDescent="0.35">
      <c r="A1351">
        <v>1350</v>
      </c>
      <c r="B1351" t="s">
        <v>7074</v>
      </c>
      <c r="C1351" t="s">
        <v>7075</v>
      </c>
      <c r="D1351" t="s">
        <v>7076</v>
      </c>
      <c r="E1351" t="s">
        <v>7077</v>
      </c>
      <c r="F1351" t="s">
        <v>7078</v>
      </c>
      <c r="G1351" t="s">
        <v>968</v>
      </c>
      <c r="H1351" t="s">
        <v>164</v>
      </c>
      <c r="I1351">
        <v>24024</v>
      </c>
    </row>
    <row r="1352" spans="1:9" x14ac:dyDescent="0.35">
      <c r="A1352">
        <v>1351</v>
      </c>
      <c r="B1352" t="s">
        <v>5689</v>
      </c>
      <c r="C1352" t="s">
        <v>7079</v>
      </c>
      <c r="D1352" t="s">
        <v>7080</v>
      </c>
      <c r="E1352" t="s">
        <v>7081</v>
      </c>
      <c r="F1352" t="s">
        <v>7082</v>
      </c>
      <c r="G1352" t="s">
        <v>6249</v>
      </c>
      <c r="H1352" t="s">
        <v>116</v>
      </c>
      <c r="I1352">
        <v>78682</v>
      </c>
    </row>
    <row r="1353" spans="1:9" x14ac:dyDescent="0.35">
      <c r="A1353">
        <v>1352</v>
      </c>
      <c r="B1353" t="s">
        <v>6894</v>
      </c>
      <c r="C1353" t="s">
        <v>6707</v>
      </c>
      <c r="D1353" t="s">
        <v>7083</v>
      </c>
      <c r="E1353" t="s">
        <v>7084</v>
      </c>
      <c r="F1353" t="s">
        <v>7085</v>
      </c>
      <c r="G1353" t="s">
        <v>2805</v>
      </c>
      <c r="H1353" t="s">
        <v>205</v>
      </c>
      <c r="I1353">
        <v>53234</v>
      </c>
    </row>
    <row r="1354" spans="1:9" x14ac:dyDescent="0.35">
      <c r="A1354">
        <v>1353</v>
      </c>
      <c r="B1354" t="s">
        <v>7086</v>
      </c>
      <c r="C1354" t="s">
        <v>7087</v>
      </c>
      <c r="D1354" t="s">
        <v>7088</v>
      </c>
      <c r="E1354" t="s">
        <v>7089</v>
      </c>
      <c r="F1354" t="s">
        <v>7090</v>
      </c>
      <c r="G1354" t="s">
        <v>127</v>
      </c>
      <c r="H1354" t="s">
        <v>128</v>
      </c>
      <c r="I1354">
        <v>73173</v>
      </c>
    </row>
    <row r="1355" spans="1:9" x14ac:dyDescent="0.35">
      <c r="A1355">
        <v>1354</v>
      </c>
      <c r="B1355" t="s">
        <v>7091</v>
      </c>
      <c r="C1355" t="s">
        <v>7092</v>
      </c>
      <c r="D1355" t="s">
        <v>7093</v>
      </c>
      <c r="E1355" t="s">
        <v>7094</v>
      </c>
      <c r="F1355" t="s">
        <v>7095</v>
      </c>
      <c r="G1355" t="s">
        <v>1765</v>
      </c>
      <c r="H1355" t="s">
        <v>95</v>
      </c>
      <c r="I1355">
        <v>14205</v>
      </c>
    </row>
    <row r="1356" spans="1:9" x14ac:dyDescent="0.35">
      <c r="A1356">
        <v>1355</v>
      </c>
      <c r="B1356" t="s">
        <v>3093</v>
      </c>
      <c r="C1356" t="s">
        <v>7096</v>
      </c>
      <c r="D1356" t="s">
        <v>7097</v>
      </c>
      <c r="E1356" t="s">
        <v>7098</v>
      </c>
      <c r="F1356" t="s">
        <v>7099</v>
      </c>
      <c r="G1356" t="s">
        <v>218</v>
      </c>
      <c r="H1356" t="s">
        <v>116</v>
      </c>
      <c r="I1356">
        <v>75323</v>
      </c>
    </row>
    <row r="1357" spans="1:9" x14ac:dyDescent="0.35">
      <c r="A1357">
        <v>1356</v>
      </c>
      <c r="B1357" t="s">
        <v>7100</v>
      </c>
      <c r="C1357" t="s">
        <v>7101</v>
      </c>
      <c r="D1357" t="s">
        <v>7102</v>
      </c>
      <c r="E1357" t="s">
        <v>7103</v>
      </c>
      <c r="F1357" t="s">
        <v>7104</v>
      </c>
      <c r="G1357" t="s">
        <v>968</v>
      </c>
      <c r="H1357" t="s">
        <v>164</v>
      </c>
      <c r="I1357">
        <v>24040</v>
      </c>
    </row>
    <row r="1358" spans="1:9" x14ac:dyDescent="0.35">
      <c r="A1358">
        <v>1357</v>
      </c>
      <c r="B1358" t="s">
        <v>7105</v>
      </c>
      <c r="C1358" t="s">
        <v>7106</v>
      </c>
      <c r="D1358" t="s">
        <v>7107</v>
      </c>
      <c r="E1358" t="s">
        <v>7108</v>
      </c>
      <c r="F1358" t="s">
        <v>7109</v>
      </c>
      <c r="G1358" t="s">
        <v>7110</v>
      </c>
      <c r="H1358" t="s">
        <v>116</v>
      </c>
      <c r="I1358">
        <v>77844</v>
      </c>
    </row>
    <row r="1359" spans="1:9" x14ac:dyDescent="0.35">
      <c r="A1359">
        <v>1358</v>
      </c>
      <c r="B1359" t="s">
        <v>7111</v>
      </c>
      <c r="C1359" t="s">
        <v>7112</v>
      </c>
      <c r="D1359" t="s">
        <v>7113</v>
      </c>
      <c r="E1359" t="s">
        <v>7114</v>
      </c>
      <c r="F1359" t="s">
        <v>7115</v>
      </c>
      <c r="G1359" t="s">
        <v>1925</v>
      </c>
      <c r="H1359" t="s">
        <v>1049</v>
      </c>
      <c r="I1359">
        <v>67230</v>
      </c>
    </row>
    <row r="1360" spans="1:9" x14ac:dyDescent="0.35">
      <c r="A1360">
        <v>1359</v>
      </c>
      <c r="B1360" t="s">
        <v>7116</v>
      </c>
      <c r="C1360" t="s">
        <v>7117</v>
      </c>
      <c r="D1360" t="s">
        <v>7118</v>
      </c>
      <c r="E1360" t="s">
        <v>7119</v>
      </c>
      <c r="F1360" t="s">
        <v>7120</v>
      </c>
      <c r="G1360" t="s">
        <v>1023</v>
      </c>
      <c r="H1360" t="s">
        <v>212</v>
      </c>
      <c r="I1360">
        <v>50369</v>
      </c>
    </row>
    <row r="1361" spans="1:9" x14ac:dyDescent="0.35">
      <c r="A1361">
        <v>1360</v>
      </c>
      <c r="B1361" t="s">
        <v>1524</v>
      </c>
      <c r="C1361" t="s">
        <v>7121</v>
      </c>
      <c r="D1361" t="s">
        <v>7122</v>
      </c>
      <c r="E1361" t="s">
        <v>7123</v>
      </c>
      <c r="F1361" t="s">
        <v>7124</v>
      </c>
      <c r="G1361" t="s">
        <v>1012</v>
      </c>
      <c r="H1361" t="s">
        <v>661</v>
      </c>
      <c r="I1361">
        <v>35244</v>
      </c>
    </row>
    <row r="1362" spans="1:9" x14ac:dyDescent="0.35">
      <c r="A1362">
        <v>1361</v>
      </c>
      <c r="B1362" t="s">
        <v>4628</v>
      </c>
      <c r="C1362" t="s">
        <v>7125</v>
      </c>
      <c r="D1362" t="s">
        <v>7126</v>
      </c>
      <c r="E1362" t="s">
        <v>7127</v>
      </c>
      <c r="F1362" t="s">
        <v>7128</v>
      </c>
      <c r="G1362" t="s">
        <v>737</v>
      </c>
      <c r="H1362" t="s">
        <v>738</v>
      </c>
      <c r="I1362">
        <v>28272</v>
      </c>
    </row>
    <row r="1363" spans="1:9" x14ac:dyDescent="0.35">
      <c r="A1363">
        <v>1362</v>
      </c>
      <c r="B1363" t="s">
        <v>7129</v>
      </c>
      <c r="C1363" t="s">
        <v>7130</v>
      </c>
      <c r="D1363" t="s">
        <v>7131</v>
      </c>
      <c r="E1363" t="s">
        <v>7132</v>
      </c>
      <c r="F1363" t="s">
        <v>7133</v>
      </c>
      <c r="G1363" t="s">
        <v>4519</v>
      </c>
      <c r="H1363" t="s">
        <v>164</v>
      </c>
      <c r="I1363">
        <v>23454</v>
      </c>
    </row>
    <row r="1364" spans="1:9" x14ac:dyDescent="0.35">
      <c r="A1364">
        <v>1363</v>
      </c>
      <c r="B1364" t="s">
        <v>7134</v>
      </c>
      <c r="C1364" t="s">
        <v>7135</v>
      </c>
      <c r="D1364" t="s">
        <v>7136</v>
      </c>
      <c r="E1364" t="s">
        <v>7137</v>
      </c>
      <c r="F1364" t="s">
        <v>7138</v>
      </c>
      <c r="G1364" t="s">
        <v>2004</v>
      </c>
      <c r="H1364" t="s">
        <v>109</v>
      </c>
      <c r="I1364">
        <v>94660</v>
      </c>
    </row>
    <row r="1365" spans="1:9" x14ac:dyDescent="0.35">
      <c r="A1365">
        <v>1364</v>
      </c>
      <c r="B1365" t="s">
        <v>6619</v>
      </c>
      <c r="C1365" t="s">
        <v>7139</v>
      </c>
      <c r="D1365" t="s">
        <v>7140</v>
      </c>
      <c r="E1365" t="s">
        <v>7141</v>
      </c>
      <c r="F1365" t="s">
        <v>7142</v>
      </c>
      <c r="G1365" t="s">
        <v>1925</v>
      </c>
      <c r="H1365" t="s">
        <v>1049</v>
      </c>
      <c r="I1365">
        <v>67260</v>
      </c>
    </row>
    <row r="1366" spans="1:9" x14ac:dyDescent="0.35">
      <c r="A1366">
        <v>1365</v>
      </c>
      <c r="B1366" t="s">
        <v>7143</v>
      </c>
      <c r="C1366" t="s">
        <v>7144</v>
      </c>
      <c r="D1366" t="s">
        <v>7145</v>
      </c>
      <c r="E1366" t="s">
        <v>7146</v>
      </c>
      <c r="F1366" t="s">
        <v>7147</v>
      </c>
      <c r="G1366" t="s">
        <v>310</v>
      </c>
      <c r="H1366" t="s">
        <v>95</v>
      </c>
      <c r="I1366">
        <v>10105</v>
      </c>
    </row>
    <row r="1367" spans="1:9" x14ac:dyDescent="0.35">
      <c r="A1367">
        <v>1366</v>
      </c>
      <c r="B1367" t="s">
        <v>7148</v>
      </c>
      <c r="C1367" t="s">
        <v>7149</v>
      </c>
      <c r="D1367" t="s">
        <v>7150</v>
      </c>
      <c r="E1367" t="s">
        <v>7151</v>
      </c>
      <c r="F1367" t="s">
        <v>7152</v>
      </c>
      <c r="G1367" t="s">
        <v>478</v>
      </c>
      <c r="H1367" t="s">
        <v>380</v>
      </c>
      <c r="I1367">
        <v>19196</v>
      </c>
    </row>
    <row r="1368" spans="1:9" x14ac:dyDescent="0.35">
      <c r="A1368">
        <v>1367</v>
      </c>
      <c r="B1368" t="s">
        <v>7153</v>
      </c>
      <c r="C1368" t="s">
        <v>7154</v>
      </c>
      <c r="D1368" t="s">
        <v>7155</v>
      </c>
      <c r="E1368" t="s">
        <v>7156</v>
      </c>
      <c r="F1368" t="s">
        <v>7157</v>
      </c>
      <c r="G1368" t="s">
        <v>281</v>
      </c>
      <c r="H1368" t="s">
        <v>171</v>
      </c>
      <c r="I1368">
        <v>32627</v>
      </c>
    </row>
    <row r="1369" spans="1:9" x14ac:dyDescent="0.35">
      <c r="A1369">
        <v>1368</v>
      </c>
      <c r="B1369" t="s">
        <v>6634</v>
      </c>
      <c r="C1369" t="s">
        <v>7158</v>
      </c>
      <c r="D1369" t="s">
        <v>7159</v>
      </c>
      <c r="E1369" t="s">
        <v>7160</v>
      </c>
      <c r="F1369" t="s">
        <v>7161</v>
      </c>
      <c r="G1369" t="s">
        <v>1012</v>
      </c>
      <c r="H1369" t="s">
        <v>661</v>
      </c>
      <c r="I1369">
        <v>35205</v>
      </c>
    </row>
    <row r="1370" spans="1:9" x14ac:dyDescent="0.35">
      <c r="A1370">
        <v>1369</v>
      </c>
      <c r="B1370" t="s">
        <v>7162</v>
      </c>
      <c r="C1370" t="s">
        <v>7163</v>
      </c>
      <c r="D1370" t="s">
        <v>7164</v>
      </c>
      <c r="E1370" t="s">
        <v>7165</v>
      </c>
      <c r="F1370" t="s">
        <v>7166</v>
      </c>
      <c r="G1370" t="s">
        <v>750</v>
      </c>
      <c r="H1370" t="s">
        <v>171</v>
      </c>
      <c r="I1370">
        <v>34985</v>
      </c>
    </row>
    <row r="1371" spans="1:9" x14ac:dyDescent="0.35">
      <c r="A1371">
        <v>1370</v>
      </c>
      <c r="B1371" t="s">
        <v>7167</v>
      </c>
      <c r="C1371" t="s">
        <v>7168</v>
      </c>
      <c r="D1371" t="s">
        <v>7169</v>
      </c>
      <c r="E1371" t="s">
        <v>7170</v>
      </c>
      <c r="F1371" t="s">
        <v>7171</v>
      </c>
      <c r="G1371" t="s">
        <v>2203</v>
      </c>
      <c r="H1371" t="s">
        <v>171</v>
      </c>
      <c r="I1371">
        <v>33196</v>
      </c>
    </row>
    <row r="1372" spans="1:9" x14ac:dyDescent="0.35">
      <c r="A1372">
        <v>1371</v>
      </c>
      <c r="B1372" t="s">
        <v>7172</v>
      </c>
      <c r="C1372" t="s">
        <v>3984</v>
      </c>
      <c r="D1372" t="s">
        <v>7173</v>
      </c>
      <c r="E1372" t="s">
        <v>7174</v>
      </c>
      <c r="F1372" t="s">
        <v>7175</v>
      </c>
      <c r="G1372" t="s">
        <v>716</v>
      </c>
      <c r="H1372" t="s">
        <v>109</v>
      </c>
      <c r="I1372">
        <v>94250</v>
      </c>
    </row>
    <row r="1373" spans="1:9" x14ac:dyDescent="0.35">
      <c r="A1373">
        <v>1372</v>
      </c>
      <c r="B1373" t="s">
        <v>7176</v>
      </c>
      <c r="C1373" t="s">
        <v>7177</v>
      </c>
      <c r="D1373" t="s">
        <v>7178</v>
      </c>
      <c r="E1373" t="s">
        <v>7179</v>
      </c>
      <c r="F1373" t="s">
        <v>7180</v>
      </c>
      <c r="G1373" t="s">
        <v>87</v>
      </c>
      <c r="H1373" t="s">
        <v>88</v>
      </c>
      <c r="I1373">
        <v>20231</v>
      </c>
    </row>
    <row r="1374" spans="1:9" x14ac:dyDescent="0.35">
      <c r="A1374">
        <v>1373</v>
      </c>
      <c r="B1374" t="s">
        <v>7181</v>
      </c>
      <c r="C1374" t="s">
        <v>7182</v>
      </c>
      <c r="D1374" t="s">
        <v>7183</v>
      </c>
      <c r="E1374" t="s">
        <v>7184</v>
      </c>
      <c r="F1374" t="s">
        <v>7185</v>
      </c>
      <c r="G1374" t="s">
        <v>744</v>
      </c>
      <c r="H1374" t="s">
        <v>116</v>
      </c>
      <c r="I1374">
        <v>77060</v>
      </c>
    </row>
    <row r="1375" spans="1:9" x14ac:dyDescent="0.35">
      <c r="A1375">
        <v>1374</v>
      </c>
      <c r="B1375" t="s">
        <v>311</v>
      </c>
      <c r="C1375" t="s">
        <v>7186</v>
      </c>
      <c r="D1375" t="s">
        <v>7187</v>
      </c>
      <c r="E1375" t="s">
        <v>7188</v>
      </c>
      <c r="F1375" t="s">
        <v>7189</v>
      </c>
      <c r="G1375" t="s">
        <v>833</v>
      </c>
      <c r="H1375" t="s">
        <v>171</v>
      </c>
      <c r="I1375">
        <v>33710</v>
      </c>
    </row>
    <row r="1376" spans="1:9" x14ac:dyDescent="0.35">
      <c r="A1376">
        <v>1375</v>
      </c>
      <c r="B1376" t="s">
        <v>7190</v>
      </c>
      <c r="C1376" t="s">
        <v>7191</v>
      </c>
      <c r="D1376" t="s">
        <v>7192</v>
      </c>
      <c r="E1376" t="s">
        <v>7193</v>
      </c>
      <c r="F1376" t="s">
        <v>7194</v>
      </c>
      <c r="G1376" t="s">
        <v>5076</v>
      </c>
      <c r="H1376" t="s">
        <v>757</v>
      </c>
      <c r="I1376">
        <v>68531</v>
      </c>
    </row>
    <row r="1377" spans="1:9" x14ac:dyDescent="0.35">
      <c r="A1377">
        <v>1376</v>
      </c>
      <c r="B1377" t="s">
        <v>5933</v>
      </c>
      <c r="C1377" t="s">
        <v>7195</v>
      </c>
      <c r="D1377" t="s">
        <v>7196</v>
      </c>
      <c r="E1377" t="s">
        <v>7197</v>
      </c>
      <c r="F1377" t="s">
        <v>7198</v>
      </c>
      <c r="G1377" t="s">
        <v>737</v>
      </c>
      <c r="H1377" t="s">
        <v>738</v>
      </c>
      <c r="I1377">
        <v>28299</v>
      </c>
    </row>
    <row r="1378" spans="1:9" x14ac:dyDescent="0.35">
      <c r="A1378">
        <v>1377</v>
      </c>
      <c r="B1378" t="s">
        <v>7199</v>
      </c>
      <c r="C1378" t="s">
        <v>7200</v>
      </c>
      <c r="D1378" t="s">
        <v>7201</v>
      </c>
      <c r="E1378" t="s">
        <v>7202</v>
      </c>
      <c r="F1378" t="s">
        <v>7203</v>
      </c>
      <c r="G1378" t="s">
        <v>1172</v>
      </c>
      <c r="H1378" t="s">
        <v>109</v>
      </c>
      <c r="I1378">
        <v>93750</v>
      </c>
    </row>
    <row r="1379" spans="1:9" x14ac:dyDescent="0.35">
      <c r="A1379">
        <v>1378</v>
      </c>
      <c r="B1379" t="s">
        <v>7204</v>
      </c>
      <c r="C1379" t="s">
        <v>7205</v>
      </c>
      <c r="D1379" t="s">
        <v>7206</v>
      </c>
      <c r="E1379" t="s">
        <v>7207</v>
      </c>
      <c r="F1379" t="s">
        <v>7208</v>
      </c>
      <c r="G1379" t="s">
        <v>744</v>
      </c>
      <c r="H1379" t="s">
        <v>116</v>
      </c>
      <c r="I1379">
        <v>77260</v>
      </c>
    </row>
    <row r="1380" spans="1:9" x14ac:dyDescent="0.35">
      <c r="A1380">
        <v>1379</v>
      </c>
      <c r="B1380" t="s">
        <v>7209</v>
      </c>
      <c r="C1380" t="s">
        <v>7210</v>
      </c>
      <c r="D1380" t="s">
        <v>7211</v>
      </c>
      <c r="E1380" t="s">
        <v>7212</v>
      </c>
      <c r="F1380" t="s">
        <v>7213</v>
      </c>
      <c r="G1380" t="s">
        <v>744</v>
      </c>
      <c r="H1380" t="s">
        <v>116</v>
      </c>
      <c r="I1380">
        <v>77234</v>
      </c>
    </row>
    <row r="1381" spans="1:9" x14ac:dyDescent="0.35">
      <c r="A1381">
        <v>1380</v>
      </c>
      <c r="B1381" t="s">
        <v>7214</v>
      </c>
      <c r="C1381" t="s">
        <v>7215</v>
      </c>
      <c r="D1381" t="s">
        <v>7216</v>
      </c>
      <c r="E1381" t="s">
        <v>7217</v>
      </c>
      <c r="F1381" t="s">
        <v>7218</v>
      </c>
      <c r="G1381" t="s">
        <v>218</v>
      </c>
      <c r="H1381" t="s">
        <v>116</v>
      </c>
      <c r="I1381">
        <v>75260</v>
      </c>
    </row>
    <row r="1382" spans="1:9" x14ac:dyDescent="0.35">
      <c r="A1382">
        <v>1381</v>
      </c>
      <c r="B1382" t="s">
        <v>7219</v>
      </c>
      <c r="C1382" t="s">
        <v>7220</v>
      </c>
      <c r="D1382" t="s">
        <v>7221</v>
      </c>
      <c r="E1382" t="s">
        <v>7222</v>
      </c>
      <c r="F1382" t="s">
        <v>7223</v>
      </c>
      <c r="G1382" t="s">
        <v>484</v>
      </c>
      <c r="H1382" t="s">
        <v>109</v>
      </c>
      <c r="I1382">
        <v>92160</v>
      </c>
    </row>
    <row r="1383" spans="1:9" x14ac:dyDescent="0.35">
      <c r="A1383">
        <v>1382</v>
      </c>
      <c r="B1383" t="s">
        <v>7224</v>
      </c>
      <c r="C1383" t="s">
        <v>7225</v>
      </c>
      <c r="D1383" t="s">
        <v>7226</v>
      </c>
      <c r="E1383" t="s">
        <v>7227</v>
      </c>
      <c r="F1383" t="s">
        <v>7228</v>
      </c>
      <c r="G1383" t="s">
        <v>1048</v>
      </c>
      <c r="H1383" t="s">
        <v>1049</v>
      </c>
      <c r="I1383">
        <v>66276</v>
      </c>
    </row>
    <row r="1384" spans="1:9" x14ac:dyDescent="0.35">
      <c r="A1384">
        <v>1383</v>
      </c>
      <c r="B1384" t="s">
        <v>7229</v>
      </c>
      <c r="C1384" t="s">
        <v>7230</v>
      </c>
      <c r="D1384" t="s">
        <v>7231</v>
      </c>
      <c r="E1384" t="s">
        <v>7232</v>
      </c>
      <c r="F1384" t="s">
        <v>7233</v>
      </c>
      <c r="G1384" t="s">
        <v>264</v>
      </c>
      <c r="H1384" t="s">
        <v>116</v>
      </c>
      <c r="I1384">
        <v>78470</v>
      </c>
    </row>
    <row r="1385" spans="1:9" x14ac:dyDescent="0.35">
      <c r="A1385">
        <v>1384</v>
      </c>
      <c r="B1385" t="s">
        <v>468</v>
      </c>
      <c r="C1385" t="s">
        <v>7234</v>
      </c>
      <c r="D1385" t="s">
        <v>7235</v>
      </c>
      <c r="E1385" t="s">
        <v>7236</v>
      </c>
      <c r="F1385" t="s">
        <v>7237</v>
      </c>
      <c r="G1385" t="s">
        <v>87</v>
      </c>
      <c r="H1385" t="s">
        <v>88</v>
      </c>
      <c r="I1385">
        <v>20238</v>
      </c>
    </row>
    <row r="1386" spans="1:9" x14ac:dyDescent="0.35">
      <c r="A1386">
        <v>1385</v>
      </c>
      <c r="B1386" t="s">
        <v>7238</v>
      </c>
      <c r="C1386" t="s">
        <v>7239</v>
      </c>
      <c r="D1386" t="s">
        <v>7240</v>
      </c>
      <c r="E1386" t="s">
        <v>7241</v>
      </c>
      <c r="F1386" t="s">
        <v>7242</v>
      </c>
      <c r="G1386" t="s">
        <v>3141</v>
      </c>
      <c r="H1386" t="s">
        <v>455</v>
      </c>
      <c r="I1386">
        <v>48555</v>
      </c>
    </row>
    <row r="1387" spans="1:9" x14ac:dyDescent="0.35">
      <c r="A1387">
        <v>1386</v>
      </c>
      <c r="B1387" t="s">
        <v>7243</v>
      </c>
      <c r="C1387" t="s">
        <v>7244</v>
      </c>
      <c r="D1387" t="s">
        <v>7245</v>
      </c>
      <c r="E1387" t="s">
        <v>7246</v>
      </c>
      <c r="F1387" t="s">
        <v>7247</v>
      </c>
      <c r="G1387" t="s">
        <v>1172</v>
      </c>
      <c r="H1387" t="s">
        <v>109</v>
      </c>
      <c r="I1387">
        <v>93786</v>
      </c>
    </row>
    <row r="1388" spans="1:9" x14ac:dyDescent="0.35">
      <c r="A1388">
        <v>1387</v>
      </c>
      <c r="B1388" t="s">
        <v>2437</v>
      </c>
      <c r="C1388" t="s">
        <v>7248</v>
      </c>
      <c r="D1388" t="s">
        <v>7249</v>
      </c>
      <c r="E1388" t="s">
        <v>7250</v>
      </c>
      <c r="F1388" t="s">
        <v>7251</v>
      </c>
      <c r="G1388" t="s">
        <v>756</v>
      </c>
      <c r="H1388" t="s">
        <v>757</v>
      </c>
      <c r="I1388">
        <v>68134</v>
      </c>
    </row>
    <row r="1389" spans="1:9" x14ac:dyDescent="0.35">
      <c r="A1389">
        <v>1388</v>
      </c>
      <c r="B1389" t="s">
        <v>688</v>
      </c>
      <c r="C1389" t="s">
        <v>7252</v>
      </c>
      <c r="D1389" t="s">
        <v>7253</v>
      </c>
      <c r="E1389" t="s">
        <v>7254</v>
      </c>
      <c r="F1389" t="s">
        <v>7255</v>
      </c>
      <c r="G1389" t="s">
        <v>316</v>
      </c>
      <c r="H1389" t="s">
        <v>246</v>
      </c>
      <c r="I1389">
        <v>46896</v>
      </c>
    </row>
    <row r="1390" spans="1:9" x14ac:dyDescent="0.35">
      <c r="A1390">
        <v>1389</v>
      </c>
      <c r="B1390" t="s">
        <v>7256</v>
      </c>
      <c r="C1390" t="s">
        <v>7257</v>
      </c>
      <c r="D1390" t="s">
        <v>7258</v>
      </c>
      <c r="E1390" t="s">
        <v>7259</v>
      </c>
      <c r="F1390" t="s">
        <v>7260</v>
      </c>
      <c r="G1390" t="s">
        <v>716</v>
      </c>
      <c r="H1390" t="s">
        <v>109</v>
      </c>
      <c r="I1390">
        <v>94230</v>
      </c>
    </row>
    <row r="1391" spans="1:9" x14ac:dyDescent="0.35">
      <c r="A1391">
        <v>1390</v>
      </c>
      <c r="B1391" t="s">
        <v>7261</v>
      </c>
      <c r="C1391" t="s">
        <v>7262</v>
      </c>
      <c r="D1391" t="s">
        <v>7263</v>
      </c>
      <c r="E1391" t="s">
        <v>7264</v>
      </c>
      <c r="F1391" t="s">
        <v>7265</v>
      </c>
      <c r="G1391" t="s">
        <v>87</v>
      </c>
      <c r="H1391" t="s">
        <v>88</v>
      </c>
      <c r="I1391">
        <v>20551</v>
      </c>
    </row>
    <row r="1392" spans="1:9" x14ac:dyDescent="0.35">
      <c r="A1392">
        <v>1391</v>
      </c>
      <c r="B1392" t="s">
        <v>7266</v>
      </c>
      <c r="C1392" t="s">
        <v>7267</v>
      </c>
      <c r="D1392" t="s">
        <v>7268</v>
      </c>
      <c r="E1392" t="s">
        <v>7269</v>
      </c>
      <c r="F1392" t="s">
        <v>7270</v>
      </c>
      <c r="G1392" t="s">
        <v>710</v>
      </c>
      <c r="H1392" t="s">
        <v>109</v>
      </c>
      <c r="I1392">
        <v>90071</v>
      </c>
    </row>
    <row r="1393" spans="1:9" x14ac:dyDescent="0.35">
      <c r="A1393">
        <v>1392</v>
      </c>
      <c r="B1393" t="s">
        <v>7271</v>
      </c>
      <c r="C1393" t="s">
        <v>7272</v>
      </c>
      <c r="D1393" t="s">
        <v>7273</v>
      </c>
      <c r="E1393" t="s">
        <v>7274</v>
      </c>
      <c r="F1393" t="s">
        <v>7275</v>
      </c>
      <c r="G1393" t="s">
        <v>399</v>
      </c>
      <c r="H1393" t="s">
        <v>400</v>
      </c>
      <c r="I1393">
        <v>55441</v>
      </c>
    </row>
    <row r="1394" spans="1:9" x14ac:dyDescent="0.35">
      <c r="A1394">
        <v>1393</v>
      </c>
      <c r="B1394" t="s">
        <v>6519</v>
      </c>
      <c r="C1394" t="s">
        <v>7276</v>
      </c>
      <c r="D1394" t="s">
        <v>7277</v>
      </c>
      <c r="E1394" t="s">
        <v>7278</v>
      </c>
      <c r="F1394" t="s">
        <v>7279</v>
      </c>
      <c r="G1394" t="s">
        <v>1733</v>
      </c>
      <c r="H1394" t="s">
        <v>361</v>
      </c>
      <c r="I1394">
        <v>80249</v>
      </c>
    </row>
    <row r="1395" spans="1:9" x14ac:dyDescent="0.35">
      <c r="A1395">
        <v>1394</v>
      </c>
      <c r="B1395" t="s">
        <v>7280</v>
      </c>
      <c r="C1395" t="s">
        <v>7281</v>
      </c>
      <c r="D1395" t="s">
        <v>7282</v>
      </c>
      <c r="E1395" t="s">
        <v>7283</v>
      </c>
      <c r="F1395" t="s">
        <v>7284</v>
      </c>
      <c r="G1395" t="s">
        <v>7285</v>
      </c>
      <c r="H1395" t="s">
        <v>232</v>
      </c>
      <c r="I1395">
        <v>71208</v>
      </c>
    </row>
    <row r="1396" spans="1:9" x14ac:dyDescent="0.35">
      <c r="A1396">
        <v>1395</v>
      </c>
      <c r="B1396" t="s">
        <v>7286</v>
      </c>
      <c r="C1396" t="s">
        <v>7287</v>
      </c>
      <c r="D1396" t="s">
        <v>7288</v>
      </c>
      <c r="E1396" t="s">
        <v>7289</v>
      </c>
      <c r="F1396" t="s">
        <v>7290</v>
      </c>
      <c r="G1396" t="s">
        <v>5081</v>
      </c>
      <c r="H1396" t="s">
        <v>116</v>
      </c>
      <c r="I1396">
        <v>76544</v>
      </c>
    </row>
    <row r="1397" spans="1:9" x14ac:dyDescent="0.35">
      <c r="A1397">
        <v>1396</v>
      </c>
      <c r="B1397" t="s">
        <v>6692</v>
      </c>
      <c r="C1397" t="s">
        <v>7291</v>
      </c>
      <c r="D1397" t="s">
        <v>7292</v>
      </c>
      <c r="E1397" t="s">
        <v>7293</v>
      </c>
      <c r="F1397" t="s">
        <v>7294</v>
      </c>
      <c r="G1397" t="s">
        <v>769</v>
      </c>
      <c r="H1397" t="s">
        <v>304</v>
      </c>
      <c r="I1397">
        <v>61651</v>
      </c>
    </row>
    <row r="1398" spans="1:9" x14ac:dyDescent="0.35">
      <c r="A1398">
        <v>1397</v>
      </c>
      <c r="B1398" t="s">
        <v>4992</v>
      </c>
      <c r="C1398" t="s">
        <v>7295</v>
      </c>
      <c r="D1398" t="s">
        <v>7296</v>
      </c>
      <c r="E1398" t="s">
        <v>7297</v>
      </c>
      <c r="F1398" t="s">
        <v>7298</v>
      </c>
      <c r="G1398" t="s">
        <v>7299</v>
      </c>
      <c r="H1398" t="s">
        <v>109</v>
      </c>
      <c r="I1398">
        <v>92822</v>
      </c>
    </row>
    <row r="1399" spans="1:9" x14ac:dyDescent="0.35">
      <c r="A1399">
        <v>1398</v>
      </c>
      <c r="B1399" t="s">
        <v>7300</v>
      </c>
      <c r="C1399" t="s">
        <v>7301</v>
      </c>
      <c r="D1399" t="s">
        <v>7302</v>
      </c>
      <c r="E1399" t="s">
        <v>7303</v>
      </c>
      <c r="F1399" t="s">
        <v>7304</v>
      </c>
      <c r="G1399" t="s">
        <v>929</v>
      </c>
      <c r="H1399" t="s">
        <v>930</v>
      </c>
      <c r="I1399">
        <v>40250</v>
      </c>
    </row>
    <row r="1400" spans="1:9" x14ac:dyDescent="0.35">
      <c r="A1400">
        <v>1399</v>
      </c>
      <c r="B1400" t="s">
        <v>7305</v>
      </c>
      <c r="C1400" t="s">
        <v>7306</v>
      </c>
      <c r="D1400" t="s">
        <v>7307</v>
      </c>
      <c r="E1400" t="s">
        <v>7308</v>
      </c>
      <c r="F1400" t="s">
        <v>7309</v>
      </c>
      <c r="G1400" t="s">
        <v>642</v>
      </c>
      <c r="H1400" t="s">
        <v>455</v>
      </c>
      <c r="I1400">
        <v>48211</v>
      </c>
    </row>
    <row r="1401" spans="1:9" x14ac:dyDescent="0.35">
      <c r="A1401">
        <v>1400</v>
      </c>
      <c r="B1401" t="s">
        <v>7310</v>
      </c>
      <c r="C1401" t="s">
        <v>7311</v>
      </c>
      <c r="D1401" t="s">
        <v>7312</v>
      </c>
      <c r="E1401" t="s">
        <v>7313</v>
      </c>
      <c r="F1401" t="s">
        <v>7314</v>
      </c>
      <c r="G1401" t="s">
        <v>127</v>
      </c>
      <c r="H1401" t="s">
        <v>128</v>
      </c>
      <c r="I1401">
        <v>73104</v>
      </c>
    </row>
    <row r="1402" spans="1:9" x14ac:dyDescent="0.35">
      <c r="A1402">
        <v>1401</v>
      </c>
      <c r="B1402" t="s">
        <v>7315</v>
      </c>
      <c r="C1402" t="s">
        <v>7316</v>
      </c>
      <c r="D1402" t="s">
        <v>7317</v>
      </c>
      <c r="E1402" t="s">
        <v>7318</v>
      </c>
      <c r="F1402" t="s">
        <v>7319</v>
      </c>
      <c r="G1402" t="s">
        <v>4519</v>
      </c>
      <c r="H1402" t="s">
        <v>164</v>
      </c>
      <c r="I1402">
        <v>23459</v>
      </c>
    </row>
    <row r="1403" spans="1:9" x14ac:dyDescent="0.35">
      <c r="A1403">
        <v>1402</v>
      </c>
      <c r="B1403" t="s">
        <v>7320</v>
      </c>
      <c r="C1403" t="s">
        <v>7321</v>
      </c>
      <c r="D1403" t="s">
        <v>7322</v>
      </c>
      <c r="E1403" t="s">
        <v>7323</v>
      </c>
      <c r="F1403" t="s">
        <v>7324</v>
      </c>
      <c r="G1403" t="s">
        <v>7325</v>
      </c>
      <c r="H1403" t="s">
        <v>738</v>
      </c>
      <c r="I1403">
        <v>28305</v>
      </c>
    </row>
    <row r="1404" spans="1:9" x14ac:dyDescent="0.35">
      <c r="A1404">
        <v>1403</v>
      </c>
      <c r="B1404" t="s">
        <v>7326</v>
      </c>
      <c r="C1404" t="s">
        <v>7327</v>
      </c>
      <c r="D1404" t="s">
        <v>7328</v>
      </c>
      <c r="E1404" t="s">
        <v>7329</v>
      </c>
      <c r="F1404" t="s">
        <v>7330</v>
      </c>
      <c r="G1404" t="s">
        <v>1035</v>
      </c>
      <c r="H1404" t="s">
        <v>1036</v>
      </c>
      <c r="I1404">
        <v>19805</v>
      </c>
    </row>
    <row r="1405" spans="1:9" x14ac:dyDescent="0.35">
      <c r="A1405">
        <v>1404</v>
      </c>
      <c r="B1405" t="s">
        <v>7331</v>
      </c>
      <c r="C1405" t="s">
        <v>7332</v>
      </c>
      <c r="D1405" t="s">
        <v>7333</v>
      </c>
      <c r="E1405" t="s">
        <v>7334</v>
      </c>
      <c r="F1405" t="s">
        <v>7335</v>
      </c>
      <c r="G1405" t="s">
        <v>1310</v>
      </c>
      <c r="H1405" t="s">
        <v>354</v>
      </c>
      <c r="I1405">
        <v>45238</v>
      </c>
    </row>
    <row r="1406" spans="1:9" x14ac:dyDescent="0.35">
      <c r="A1406">
        <v>1405</v>
      </c>
      <c r="B1406" t="s">
        <v>7336</v>
      </c>
      <c r="C1406" t="s">
        <v>7337</v>
      </c>
      <c r="D1406" t="s">
        <v>7338</v>
      </c>
      <c r="E1406" t="s">
        <v>7339</v>
      </c>
      <c r="F1406" t="s">
        <v>7340</v>
      </c>
      <c r="G1406" t="s">
        <v>2010</v>
      </c>
      <c r="H1406" t="s">
        <v>387</v>
      </c>
      <c r="I1406">
        <v>2203</v>
      </c>
    </row>
    <row r="1407" spans="1:9" x14ac:dyDescent="0.35">
      <c r="A1407">
        <v>1406</v>
      </c>
      <c r="B1407" t="s">
        <v>7341</v>
      </c>
      <c r="C1407" t="s">
        <v>7342</v>
      </c>
      <c r="D1407" t="s">
        <v>7343</v>
      </c>
      <c r="E1407" t="s">
        <v>7344</v>
      </c>
      <c r="F1407" t="s">
        <v>7345</v>
      </c>
      <c r="G1407" t="s">
        <v>737</v>
      </c>
      <c r="H1407" t="s">
        <v>738</v>
      </c>
      <c r="I1407">
        <v>28272</v>
      </c>
    </row>
    <row r="1408" spans="1:9" x14ac:dyDescent="0.35">
      <c r="A1408">
        <v>1407</v>
      </c>
      <c r="B1408" t="s">
        <v>7346</v>
      </c>
      <c r="C1408" t="s">
        <v>7347</v>
      </c>
      <c r="D1408" t="s">
        <v>7348</v>
      </c>
      <c r="E1408" t="s">
        <v>7349</v>
      </c>
      <c r="F1408" t="s">
        <v>7350</v>
      </c>
      <c r="G1408" t="s">
        <v>929</v>
      </c>
      <c r="H1408" t="s">
        <v>930</v>
      </c>
      <c r="I1408">
        <v>40225</v>
      </c>
    </row>
    <row r="1409" spans="1:9" x14ac:dyDescent="0.35">
      <c r="A1409">
        <v>1408</v>
      </c>
      <c r="B1409" t="s">
        <v>6969</v>
      </c>
      <c r="C1409" t="s">
        <v>7351</v>
      </c>
      <c r="D1409" t="s">
        <v>7352</v>
      </c>
      <c r="E1409" t="s">
        <v>7353</v>
      </c>
      <c r="F1409" t="s">
        <v>7354</v>
      </c>
      <c r="G1409" t="s">
        <v>687</v>
      </c>
      <c r="H1409" t="s">
        <v>109</v>
      </c>
      <c r="I1409">
        <v>90831</v>
      </c>
    </row>
    <row r="1410" spans="1:9" x14ac:dyDescent="0.35">
      <c r="A1410">
        <v>1409</v>
      </c>
      <c r="B1410" t="s">
        <v>4175</v>
      </c>
      <c r="C1410" t="s">
        <v>7355</v>
      </c>
      <c r="D1410" t="s">
        <v>7356</v>
      </c>
      <c r="E1410" t="s">
        <v>7357</v>
      </c>
      <c r="F1410" t="s">
        <v>7358</v>
      </c>
      <c r="G1410" t="s">
        <v>1447</v>
      </c>
      <c r="H1410" t="s">
        <v>191</v>
      </c>
      <c r="I1410">
        <v>99790</v>
      </c>
    </row>
    <row r="1411" spans="1:9" x14ac:dyDescent="0.35">
      <c r="A1411">
        <v>1410</v>
      </c>
      <c r="B1411" t="s">
        <v>7359</v>
      </c>
      <c r="C1411" t="s">
        <v>7360</v>
      </c>
      <c r="D1411" t="s">
        <v>7361</v>
      </c>
      <c r="E1411" t="s">
        <v>7362</v>
      </c>
      <c r="F1411" t="s">
        <v>7363</v>
      </c>
      <c r="G1411" t="s">
        <v>1403</v>
      </c>
      <c r="H1411" t="s">
        <v>1404</v>
      </c>
      <c r="I1411">
        <v>96805</v>
      </c>
    </row>
    <row r="1412" spans="1:9" x14ac:dyDescent="0.35">
      <c r="A1412">
        <v>1411</v>
      </c>
      <c r="B1412" t="s">
        <v>7364</v>
      </c>
      <c r="C1412" t="s">
        <v>7365</v>
      </c>
      <c r="D1412" t="s">
        <v>7366</v>
      </c>
      <c r="E1412" t="s">
        <v>7367</v>
      </c>
      <c r="F1412" t="s">
        <v>7368</v>
      </c>
      <c r="G1412" t="s">
        <v>399</v>
      </c>
      <c r="H1412" t="s">
        <v>400</v>
      </c>
      <c r="I1412">
        <v>55436</v>
      </c>
    </row>
    <row r="1413" spans="1:9" x14ac:dyDescent="0.35">
      <c r="A1413">
        <v>1412</v>
      </c>
      <c r="B1413" t="s">
        <v>7369</v>
      </c>
      <c r="C1413" t="s">
        <v>7370</v>
      </c>
      <c r="D1413" t="s">
        <v>7371</v>
      </c>
      <c r="E1413" t="s">
        <v>7372</v>
      </c>
      <c r="F1413" t="s">
        <v>7373</v>
      </c>
      <c r="G1413" t="s">
        <v>170</v>
      </c>
      <c r="H1413" t="s">
        <v>171</v>
      </c>
      <c r="I1413">
        <v>33661</v>
      </c>
    </row>
    <row r="1414" spans="1:9" x14ac:dyDescent="0.35">
      <c r="A1414">
        <v>1413</v>
      </c>
      <c r="B1414" t="s">
        <v>7374</v>
      </c>
      <c r="C1414" t="s">
        <v>7375</v>
      </c>
      <c r="D1414" t="s">
        <v>7376</v>
      </c>
      <c r="E1414" t="s">
        <v>7377</v>
      </c>
      <c r="F1414" t="s">
        <v>7378</v>
      </c>
      <c r="G1414" t="s">
        <v>1206</v>
      </c>
      <c r="H1414" t="s">
        <v>361</v>
      </c>
      <c r="I1414">
        <v>80995</v>
      </c>
    </row>
    <row r="1415" spans="1:9" x14ac:dyDescent="0.35">
      <c r="A1415">
        <v>1414</v>
      </c>
      <c r="B1415" t="s">
        <v>5903</v>
      </c>
      <c r="C1415" t="s">
        <v>7379</v>
      </c>
      <c r="D1415" t="s">
        <v>7380</v>
      </c>
      <c r="E1415" t="s">
        <v>7381</v>
      </c>
      <c r="F1415" t="s">
        <v>7382</v>
      </c>
      <c r="G1415" t="s">
        <v>2004</v>
      </c>
      <c r="H1415" t="s">
        <v>109</v>
      </c>
      <c r="I1415">
        <v>94605</v>
      </c>
    </row>
    <row r="1416" spans="1:9" x14ac:dyDescent="0.35">
      <c r="A1416">
        <v>1415</v>
      </c>
      <c r="B1416" t="s">
        <v>7383</v>
      </c>
      <c r="C1416" t="s">
        <v>7384</v>
      </c>
      <c r="D1416" t="s">
        <v>7385</v>
      </c>
      <c r="E1416" t="s">
        <v>7386</v>
      </c>
      <c r="F1416" t="s">
        <v>7387</v>
      </c>
      <c r="G1416" t="s">
        <v>7073</v>
      </c>
      <c r="H1416" t="s">
        <v>827</v>
      </c>
      <c r="I1416">
        <v>64082</v>
      </c>
    </row>
    <row r="1417" spans="1:9" x14ac:dyDescent="0.35">
      <c r="A1417">
        <v>1416</v>
      </c>
      <c r="B1417" t="s">
        <v>4690</v>
      </c>
      <c r="C1417" t="s">
        <v>7388</v>
      </c>
      <c r="D1417" t="s">
        <v>7389</v>
      </c>
      <c r="E1417" t="s">
        <v>7390</v>
      </c>
      <c r="F1417" t="s">
        <v>7391</v>
      </c>
      <c r="G1417" t="s">
        <v>218</v>
      </c>
      <c r="H1417" t="s">
        <v>116</v>
      </c>
      <c r="I1417">
        <v>75342</v>
      </c>
    </row>
    <row r="1418" spans="1:9" x14ac:dyDescent="0.35">
      <c r="A1418">
        <v>1417</v>
      </c>
      <c r="B1418" t="s">
        <v>7392</v>
      </c>
      <c r="C1418" t="s">
        <v>7393</v>
      </c>
      <c r="D1418" t="s">
        <v>7394</v>
      </c>
      <c r="E1418" t="s">
        <v>7395</v>
      </c>
      <c r="F1418" t="s">
        <v>7396</v>
      </c>
      <c r="G1418" t="s">
        <v>310</v>
      </c>
      <c r="H1418" t="s">
        <v>95</v>
      </c>
      <c r="I1418">
        <v>10160</v>
      </c>
    </row>
    <row r="1419" spans="1:9" x14ac:dyDescent="0.35">
      <c r="A1419">
        <v>1418</v>
      </c>
      <c r="B1419" t="s">
        <v>7397</v>
      </c>
      <c r="C1419" t="s">
        <v>7398</v>
      </c>
      <c r="D1419" t="s">
        <v>7399</v>
      </c>
      <c r="E1419" t="s">
        <v>7400</v>
      </c>
      <c r="F1419" t="s">
        <v>7401</v>
      </c>
      <c r="G1419" t="s">
        <v>1066</v>
      </c>
      <c r="H1419" t="s">
        <v>827</v>
      </c>
      <c r="I1419">
        <v>64179</v>
      </c>
    </row>
    <row r="1420" spans="1:9" x14ac:dyDescent="0.35">
      <c r="A1420">
        <v>1419</v>
      </c>
      <c r="B1420" t="s">
        <v>7402</v>
      </c>
      <c r="C1420" t="s">
        <v>7403</v>
      </c>
      <c r="D1420" t="s">
        <v>7404</v>
      </c>
      <c r="E1420" t="s">
        <v>7405</v>
      </c>
      <c r="F1420" t="s">
        <v>7406</v>
      </c>
      <c r="G1420" t="s">
        <v>1299</v>
      </c>
      <c r="H1420" t="s">
        <v>738</v>
      </c>
      <c r="I1420">
        <v>27499</v>
      </c>
    </row>
    <row r="1421" spans="1:9" x14ac:dyDescent="0.35">
      <c r="A1421">
        <v>1420</v>
      </c>
      <c r="B1421" t="s">
        <v>5852</v>
      </c>
      <c r="C1421" t="s">
        <v>7407</v>
      </c>
      <c r="D1421" t="s">
        <v>7408</v>
      </c>
      <c r="E1421" t="s">
        <v>7409</v>
      </c>
      <c r="F1421" t="s">
        <v>7410</v>
      </c>
      <c r="G1421" t="s">
        <v>763</v>
      </c>
      <c r="H1421" t="s">
        <v>102</v>
      </c>
      <c r="I1421">
        <v>30045</v>
      </c>
    </row>
    <row r="1422" spans="1:9" x14ac:dyDescent="0.35">
      <c r="A1422">
        <v>1421</v>
      </c>
      <c r="B1422" t="s">
        <v>7411</v>
      </c>
      <c r="C1422" t="s">
        <v>7412</v>
      </c>
      <c r="D1422" t="s">
        <v>7413</v>
      </c>
      <c r="E1422" t="s">
        <v>7414</v>
      </c>
      <c r="F1422" t="s">
        <v>7415</v>
      </c>
      <c r="G1422" t="s">
        <v>1194</v>
      </c>
      <c r="H1422" t="s">
        <v>116</v>
      </c>
      <c r="I1422">
        <v>88546</v>
      </c>
    </row>
    <row r="1423" spans="1:9" x14ac:dyDescent="0.35">
      <c r="A1423">
        <v>1422</v>
      </c>
      <c r="B1423" t="s">
        <v>3654</v>
      </c>
      <c r="C1423" t="s">
        <v>7416</v>
      </c>
      <c r="D1423" t="s">
        <v>7417</v>
      </c>
      <c r="E1423" t="s">
        <v>7418</v>
      </c>
      <c r="F1423" t="s">
        <v>7419</v>
      </c>
      <c r="G1423" t="s">
        <v>310</v>
      </c>
      <c r="H1423" t="s">
        <v>95</v>
      </c>
      <c r="I1423">
        <v>10249</v>
      </c>
    </row>
    <row r="1424" spans="1:9" x14ac:dyDescent="0.35">
      <c r="A1424">
        <v>1423</v>
      </c>
      <c r="B1424" t="s">
        <v>3093</v>
      </c>
      <c r="C1424" t="s">
        <v>7420</v>
      </c>
      <c r="D1424" t="s">
        <v>7421</v>
      </c>
      <c r="E1424" t="s">
        <v>7422</v>
      </c>
      <c r="F1424" t="s">
        <v>7423</v>
      </c>
      <c r="G1424" t="s">
        <v>3923</v>
      </c>
      <c r="H1424" t="s">
        <v>387</v>
      </c>
      <c r="I1424">
        <v>1605</v>
      </c>
    </row>
    <row r="1425" spans="1:9" x14ac:dyDescent="0.35">
      <c r="A1425">
        <v>1424</v>
      </c>
      <c r="B1425" t="s">
        <v>7054</v>
      </c>
      <c r="C1425" t="s">
        <v>7424</v>
      </c>
      <c r="D1425" t="s">
        <v>7425</v>
      </c>
      <c r="E1425" t="s">
        <v>7426</v>
      </c>
      <c r="F1425" t="s">
        <v>7427</v>
      </c>
      <c r="G1425" t="s">
        <v>554</v>
      </c>
      <c r="H1425" t="s">
        <v>400</v>
      </c>
      <c r="I1425">
        <v>55166</v>
      </c>
    </row>
    <row r="1426" spans="1:9" x14ac:dyDescent="0.35">
      <c r="A1426">
        <v>1425</v>
      </c>
      <c r="B1426" t="s">
        <v>103</v>
      </c>
      <c r="C1426" t="s">
        <v>7428</v>
      </c>
      <c r="D1426" t="s">
        <v>7429</v>
      </c>
      <c r="E1426" t="s">
        <v>7430</v>
      </c>
      <c r="F1426" t="s">
        <v>7431</v>
      </c>
      <c r="G1426" t="s">
        <v>484</v>
      </c>
      <c r="H1426" t="s">
        <v>109</v>
      </c>
      <c r="I1426">
        <v>92145</v>
      </c>
    </row>
    <row r="1427" spans="1:9" x14ac:dyDescent="0.35">
      <c r="A1427">
        <v>1426</v>
      </c>
      <c r="B1427" t="s">
        <v>7432</v>
      </c>
      <c r="C1427" t="s">
        <v>7433</v>
      </c>
      <c r="D1427" t="s">
        <v>7434</v>
      </c>
      <c r="E1427" t="s">
        <v>7435</v>
      </c>
      <c r="F1427" t="s">
        <v>7436</v>
      </c>
      <c r="G1427" t="s">
        <v>270</v>
      </c>
      <c r="H1427" t="s">
        <v>232</v>
      </c>
      <c r="I1427">
        <v>70142</v>
      </c>
    </row>
    <row r="1428" spans="1:9" x14ac:dyDescent="0.35">
      <c r="A1428">
        <v>1427</v>
      </c>
      <c r="B1428" t="s">
        <v>7437</v>
      </c>
      <c r="C1428" t="s">
        <v>7438</v>
      </c>
      <c r="D1428" t="s">
        <v>7439</v>
      </c>
      <c r="E1428" t="s">
        <v>7440</v>
      </c>
      <c r="F1428" t="s">
        <v>7441</v>
      </c>
      <c r="G1428" t="s">
        <v>2333</v>
      </c>
      <c r="H1428" t="s">
        <v>2334</v>
      </c>
      <c r="I1428">
        <v>39216</v>
      </c>
    </row>
    <row r="1429" spans="1:9" x14ac:dyDescent="0.35">
      <c r="A1429">
        <v>1428</v>
      </c>
      <c r="B1429" t="s">
        <v>7442</v>
      </c>
      <c r="C1429" t="s">
        <v>7443</v>
      </c>
      <c r="D1429" t="s">
        <v>7444</v>
      </c>
      <c r="E1429" t="s">
        <v>7445</v>
      </c>
      <c r="F1429" t="s">
        <v>7446</v>
      </c>
      <c r="G1429" t="s">
        <v>7447</v>
      </c>
      <c r="H1429" t="s">
        <v>164</v>
      </c>
      <c r="I1429">
        <v>23324</v>
      </c>
    </row>
    <row r="1430" spans="1:9" x14ac:dyDescent="0.35">
      <c r="A1430">
        <v>1429</v>
      </c>
      <c r="B1430" t="s">
        <v>7448</v>
      </c>
      <c r="C1430" t="s">
        <v>7449</v>
      </c>
      <c r="D1430" t="s">
        <v>7450</v>
      </c>
      <c r="E1430" t="s">
        <v>7451</v>
      </c>
      <c r="F1430" t="s">
        <v>7452</v>
      </c>
      <c r="G1430" t="s">
        <v>660</v>
      </c>
      <c r="H1430" t="s">
        <v>661</v>
      </c>
      <c r="I1430">
        <v>36616</v>
      </c>
    </row>
    <row r="1431" spans="1:9" x14ac:dyDescent="0.35">
      <c r="A1431">
        <v>1430</v>
      </c>
      <c r="B1431" t="s">
        <v>7453</v>
      </c>
      <c r="C1431" t="s">
        <v>7454</v>
      </c>
      <c r="D1431" t="s">
        <v>7455</v>
      </c>
      <c r="E1431" t="s">
        <v>7456</v>
      </c>
      <c r="F1431" t="s">
        <v>7457</v>
      </c>
      <c r="G1431" t="s">
        <v>756</v>
      </c>
      <c r="H1431" t="s">
        <v>757</v>
      </c>
      <c r="I1431">
        <v>68110</v>
      </c>
    </row>
    <row r="1432" spans="1:9" x14ac:dyDescent="0.35">
      <c r="A1432">
        <v>1431</v>
      </c>
      <c r="B1432" t="s">
        <v>7458</v>
      </c>
      <c r="C1432" t="s">
        <v>7459</v>
      </c>
      <c r="D1432" t="s">
        <v>7460</v>
      </c>
      <c r="E1432" t="s">
        <v>7461</v>
      </c>
      <c r="F1432" t="s">
        <v>7462</v>
      </c>
      <c r="G1432" t="s">
        <v>716</v>
      </c>
      <c r="H1432" t="s">
        <v>109</v>
      </c>
      <c r="I1432">
        <v>94297</v>
      </c>
    </row>
    <row r="1433" spans="1:9" x14ac:dyDescent="0.35">
      <c r="A1433">
        <v>1432</v>
      </c>
      <c r="B1433" t="s">
        <v>7463</v>
      </c>
      <c r="C1433" t="s">
        <v>7464</v>
      </c>
      <c r="D1433" t="s">
        <v>7465</v>
      </c>
      <c r="E1433" t="s">
        <v>7466</v>
      </c>
      <c r="F1433" t="s">
        <v>7467</v>
      </c>
      <c r="G1433" t="s">
        <v>7468</v>
      </c>
      <c r="H1433" t="s">
        <v>141</v>
      </c>
      <c r="I1433">
        <v>85284</v>
      </c>
    </row>
    <row r="1434" spans="1:9" x14ac:dyDescent="0.35">
      <c r="A1434">
        <v>1433</v>
      </c>
      <c r="B1434" t="s">
        <v>2734</v>
      </c>
      <c r="C1434" t="s">
        <v>7469</v>
      </c>
      <c r="D1434" t="s">
        <v>7470</v>
      </c>
      <c r="E1434" t="s">
        <v>7471</v>
      </c>
      <c r="F1434" t="s">
        <v>7472</v>
      </c>
      <c r="G1434" t="s">
        <v>264</v>
      </c>
      <c r="H1434" t="s">
        <v>116</v>
      </c>
      <c r="I1434">
        <v>78470</v>
      </c>
    </row>
    <row r="1435" spans="1:9" x14ac:dyDescent="0.35">
      <c r="A1435">
        <v>1434</v>
      </c>
      <c r="B1435" t="s">
        <v>6726</v>
      </c>
      <c r="C1435" t="s">
        <v>7473</v>
      </c>
      <c r="D1435" t="s">
        <v>7474</v>
      </c>
      <c r="E1435" t="s">
        <v>7475</v>
      </c>
      <c r="F1435" t="s">
        <v>7476</v>
      </c>
      <c r="G1435" t="s">
        <v>108</v>
      </c>
      <c r="H1435" t="s">
        <v>109</v>
      </c>
      <c r="I1435">
        <v>94116</v>
      </c>
    </row>
    <row r="1436" spans="1:9" x14ac:dyDescent="0.35">
      <c r="A1436">
        <v>1435</v>
      </c>
      <c r="B1436" t="s">
        <v>7477</v>
      </c>
      <c r="C1436" t="s">
        <v>7478</v>
      </c>
      <c r="D1436" t="s">
        <v>7479</v>
      </c>
      <c r="E1436" t="s">
        <v>7480</v>
      </c>
      <c r="F1436" t="s">
        <v>7481</v>
      </c>
      <c r="G1436" t="s">
        <v>906</v>
      </c>
      <c r="H1436" t="s">
        <v>198</v>
      </c>
      <c r="I1436">
        <v>7112</v>
      </c>
    </row>
    <row r="1437" spans="1:9" x14ac:dyDescent="0.35">
      <c r="A1437">
        <v>1436</v>
      </c>
      <c r="B1437" t="s">
        <v>7482</v>
      </c>
      <c r="C1437" t="s">
        <v>7483</v>
      </c>
      <c r="D1437" t="s">
        <v>7484</v>
      </c>
      <c r="E1437" t="s">
        <v>7485</v>
      </c>
      <c r="F1437" t="s">
        <v>7486</v>
      </c>
      <c r="G1437" t="s">
        <v>190</v>
      </c>
      <c r="H1437" t="s">
        <v>191</v>
      </c>
      <c r="I1437">
        <v>99599</v>
      </c>
    </row>
    <row r="1438" spans="1:9" x14ac:dyDescent="0.35">
      <c r="A1438">
        <v>1437</v>
      </c>
      <c r="B1438" t="s">
        <v>7487</v>
      </c>
      <c r="C1438" t="s">
        <v>7488</v>
      </c>
      <c r="D1438" t="s">
        <v>7489</v>
      </c>
      <c r="E1438" t="s">
        <v>7490</v>
      </c>
      <c r="F1438" t="s">
        <v>7491</v>
      </c>
      <c r="G1438" t="s">
        <v>7492</v>
      </c>
      <c r="H1438" t="s">
        <v>116</v>
      </c>
      <c r="I1438">
        <v>76598</v>
      </c>
    </row>
    <row r="1439" spans="1:9" x14ac:dyDescent="0.35">
      <c r="A1439">
        <v>1438</v>
      </c>
      <c r="B1439" t="s">
        <v>7493</v>
      </c>
      <c r="C1439" t="s">
        <v>7494</v>
      </c>
      <c r="D1439" t="s">
        <v>7495</v>
      </c>
      <c r="E1439" t="s">
        <v>7496</v>
      </c>
      <c r="F1439" t="s">
        <v>7497</v>
      </c>
      <c r="G1439" t="s">
        <v>1166</v>
      </c>
      <c r="H1439" t="s">
        <v>400</v>
      </c>
      <c r="I1439">
        <v>55579</v>
      </c>
    </row>
    <row r="1440" spans="1:9" x14ac:dyDescent="0.35">
      <c r="A1440">
        <v>1439</v>
      </c>
      <c r="B1440" t="s">
        <v>2800</v>
      </c>
      <c r="C1440" t="s">
        <v>7498</v>
      </c>
      <c r="D1440" t="s">
        <v>7499</v>
      </c>
      <c r="E1440" t="s">
        <v>7500</v>
      </c>
      <c r="F1440" t="s">
        <v>7501</v>
      </c>
      <c r="G1440" t="s">
        <v>1172</v>
      </c>
      <c r="H1440" t="s">
        <v>109</v>
      </c>
      <c r="I1440">
        <v>93721</v>
      </c>
    </row>
    <row r="1441" spans="1:9" x14ac:dyDescent="0.35">
      <c r="A1441">
        <v>1440</v>
      </c>
      <c r="B1441" t="s">
        <v>7502</v>
      </c>
      <c r="C1441" t="s">
        <v>7503</v>
      </c>
      <c r="D1441" t="s">
        <v>7504</v>
      </c>
      <c r="E1441" t="s">
        <v>7505</v>
      </c>
      <c r="F1441" t="s">
        <v>7506</v>
      </c>
      <c r="G1441" t="s">
        <v>1322</v>
      </c>
      <c r="H1441" t="s">
        <v>171</v>
      </c>
      <c r="I1441">
        <v>32259</v>
      </c>
    </row>
    <row r="1442" spans="1:9" x14ac:dyDescent="0.35">
      <c r="A1442">
        <v>1441</v>
      </c>
      <c r="B1442" t="s">
        <v>7507</v>
      </c>
      <c r="C1442" t="s">
        <v>7508</v>
      </c>
      <c r="D1442" t="s">
        <v>7509</v>
      </c>
      <c r="E1442" t="s">
        <v>7510</v>
      </c>
      <c r="F1442" t="s">
        <v>7511</v>
      </c>
      <c r="G1442" t="s">
        <v>3602</v>
      </c>
      <c r="H1442" t="s">
        <v>239</v>
      </c>
      <c r="I1442">
        <v>89714</v>
      </c>
    </row>
    <row r="1443" spans="1:9" x14ac:dyDescent="0.35">
      <c r="A1443">
        <v>1442</v>
      </c>
      <c r="B1443" t="s">
        <v>7512</v>
      </c>
      <c r="C1443" t="s">
        <v>7513</v>
      </c>
      <c r="D1443" t="s">
        <v>7514</v>
      </c>
      <c r="E1443" t="s">
        <v>7515</v>
      </c>
      <c r="F1443" t="s">
        <v>7516</v>
      </c>
      <c r="G1443" t="s">
        <v>716</v>
      </c>
      <c r="H1443" t="s">
        <v>109</v>
      </c>
      <c r="I1443">
        <v>94207</v>
      </c>
    </row>
    <row r="1444" spans="1:9" x14ac:dyDescent="0.35">
      <c r="A1444">
        <v>1443</v>
      </c>
      <c r="B1444" t="s">
        <v>3779</v>
      </c>
      <c r="C1444" t="s">
        <v>7517</v>
      </c>
      <c r="D1444" t="s">
        <v>7518</v>
      </c>
      <c r="E1444" t="s">
        <v>7519</v>
      </c>
      <c r="F1444" t="s">
        <v>7520</v>
      </c>
      <c r="G1444" t="s">
        <v>115</v>
      </c>
      <c r="H1444" t="s">
        <v>116</v>
      </c>
      <c r="I1444">
        <v>79710</v>
      </c>
    </row>
    <row r="1445" spans="1:9" x14ac:dyDescent="0.35">
      <c r="A1445">
        <v>1444</v>
      </c>
      <c r="B1445" t="s">
        <v>7521</v>
      </c>
      <c r="C1445" t="s">
        <v>7522</v>
      </c>
      <c r="D1445" t="s">
        <v>7523</v>
      </c>
      <c r="E1445" t="s">
        <v>7524</v>
      </c>
      <c r="F1445" t="s">
        <v>7525</v>
      </c>
      <c r="G1445" t="s">
        <v>7526</v>
      </c>
      <c r="H1445" t="s">
        <v>109</v>
      </c>
      <c r="I1445">
        <v>91606</v>
      </c>
    </row>
    <row r="1446" spans="1:9" x14ac:dyDescent="0.35">
      <c r="A1446">
        <v>1445</v>
      </c>
      <c r="B1446" t="s">
        <v>7527</v>
      </c>
      <c r="C1446" t="s">
        <v>7528</v>
      </c>
      <c r="D1446" t="s">
        <v>7529</v>
      </c>
      <c r="E1446" t="s">
        <v>7530</v>
      </c>
      <c r="F1446" t="s">
        <v>7531</v>
      </c>
      <c r="G1446" t="s">
        <v>1172</v>
      </c>
      <c r="H1446" t="s">
        <v>109</v>
      </c>
      <c r="I1446">
        <v>93794</v>
      </c>
    </row>
    <row r="1447" spans="1:9" x14ac:dyDescent="0.35">
      <c r="A1447">
        <v>1446</v>
      </c>
      <c r="B1447" t="s">
        <v>1138</v>
      </c>
      <c r="C1447" t="s">
        <v>7532</v>
      </c>
      <c r="D1447" t="s">
        <v>7533</v>
      </c>
      <c r="E1447" t="s">
        <v>7534</v>
      </c>
      <c r="F1447" t="s">
        <v>7535</v>
      </c>
      <c r="G1447" t="s">
        <v>1966</v>
      </c>
      <c r="H1447" t="s">
        <v>354</v>
      </c>
      <c r="I1447">
        <v>45419</v>
      </c>
    </row>
    <row r="1448" spans="1:9" x14ac:dyDescent="0.35">
      <c r="A1448">
        <v>1447</v>
      </c>
      <c r="B1448" t="s">
        <v>7536</v>
      </c>
      <c r="C1448" t="s">
        <v>7000</v>
      </c>
      <c r="D1448" t="s">
        <v>7537</v>
      </c>
      <c r="E1448" t="s">
        <v>7538</v>
      </c>
      <c r="F1448" t="s">
        <v>7539</v>
      </c>
      <c r="G1448" t="s">
        <v>1626</v>
      </c>
      <c r="H1448" t="s">
        <v>1627</v>
      </c>
      <c r="I1448">
        <v>83757</v>
      </c>
    </row>
    <row r="1449" spans="1:9" x14ac:dyDescent="0.35">
      <c r="A1449">
        <v>1448</v>
      </c>
      <c r="B1449" t="s">
        <v>7540</v>
      </c>
      <c r="C1449" t="s">
        <v>7541</v>
      </c>
      <c r="D1449" t="s">
        <v>7542</v>
      </c>
      <c r="E1449" t="s">
        <v>7543</v>
      </c>
      <c r="F1449" t="s">
        <v>7544</v>
      </c>
      <c r="G1449" t="s">
        <v>624</v>
      </c>
      <c r="H1449" t="s">
        <v>612</v>
      </c>
      <c r="I1449">
        <v>29605</v>
      </c>
    </row>
    <row r="1450" spans="1:9" x14ac:dyDescent="0.35">
      <c r="A1450">
        <v>1449</v>
      </c>
      <c r="B1450" t="s">
        <v>7545</v>
      </c>
      <c r="C1450" t="s">
        <v>7546</v>
      </c>
      <c r="D1450" t="s">
        <v>7547</v>
      </c>
      <c r="E1450" t="s">
        <v>7548</v>
      </c>
      <c r="F1450" t="s">
        <v>7549</v>
      </c>
      <c r="G1450" t="s">
        <v>630</v>
      </c>
      <c r="H1450" t="s">
        <v>87</v>
      </c>
      <c r="I1450">
        <v>98121</v>
      </c>
    </row>
    <row r="1451" spans="1:9" x14ac:dyDescent="0.35">
      <c r="A1451">
        <v>1450</v>
      </c>
      <c r="B1451" t="s">
        <v>7550</v>
      </c>
      <c r="C1451" t="s">
        <v>7551</v>
      </c>
      <c r="D1451" t="s">
        <v>7552</v>
      </c>
      <c r="E1451" t="s">
        <v>7553</v>
      </c>
      <c r="F1451" t="s">
        <v>7554</v>
      </c>
      <c r="G1451" t="s">
        <v>297</v>
      </c>
      <c r="H1451" t="s">
        <v>225</v>
      </c>
      <c r="I1451">
        <v>37210</v>
      </c>
    </row>
    <row r="1452" spans="1:9" x14ac:dyDescent="0.35">
      <c r="A1452">
        <v>1451</v>
      </c>
      <c r="B1452" t="s">
        <v>7555</v>
      </c>
      <c r="C1452" t="s">
        <v>7556</v>
      </c>
      <c r="D1452" t="s">
        <v>7557</v>
      </c>
      <c r="E1452" t="s">
        <v>7558</v>
      </c>
      <c r="F1452" t="s">
        <v>7559</v>
      </c>
      <c r="G1452" t="s">
        <v>710</v>
      </c>
      <c r="H1452" t="s">
        <v>109</v>
      </c>
      <c r="I1452">
        <v>90040</v>
      </c>
    </row>
    <row r="1453" spans="1:9" x14ac:dyDescent="0.35">
      <c r="A1453">
        <v>1452</v>
      </c>
      <c r="B1453" t="s">
        <v>7560</v>
      </c>
      <c r="C1453" t="s">
        <v>7561</v>
      </c>
      <c r="D1453" t="s">
        <v>7562</v>
      </c>
      <c r="E1453" t="s">
        <v>7563</v>
      </c>
      <c r="F1453" t="s">
        <v>7564</v>
      </c>
      <c r="G1453" t="s">
        <v>797</v>
      </c>
      <c r="H1453" t="s">
        <v>109</v>
      </c>
      <c r="I1453">
        <v>90310</v>
      </c>
    </row>
    <row r="1454" spans="1:9" x14ac:dyDescent="0.35">
      <c r="A1454">
        <v>1453</v>
      </c>
      <c r="B1454" t="s">
        <v>1196</v>
      </c>
      <c r="C1454" t="s">
        <v>7565</v>
      </c>
      <c r="D1454" t="s">
        <v>7566</v>
      </c>
      <c r="E1454" t="s">
        <v>7567</v>
      </c>
      <c r="F1454" t="s">
        <v>7568</v>
      </c>
      <c r="G1454" t="s">
        <v>744</v>
      </c>
      <c r="H1454" t="s">
        <v>116</v>
      </c>
      <c r="I1454">
        <v>77240</v>
      </c>
    </row>
    <row r="1455" spans="1:9" x14ac:dyDescent="0.35">
      <c r="A1455">
        <v>1454</v>
      </c>
      <c r="B1455" t="s">
        <v>213</v>
      </c>
      <c r="C1455" t="s">
        <v>7569</v>
      </c>
      <c r="D1455" t="s">
        <v>7570</v>
      </c>
      <c r="E1455" t="s">
        <v>7571</v>
      </c>
      <c r="F1455" t="s">
        <v>7572</v>
      </c>
      <c r="G1455" t="s">
        <v>399</v>
      </c>
      <c r="H1455" t="s">
        <v>400</v>
      </c>
      <c r="I1455">
        <v>55428</v>
      </c>
    </row>
    <row r="1456" spans="1:9" x14ac:dyDescent="0.35">
      <c r="A1456">
        <v>1455</v>
      </c>
      <c r="B1456" t="s">
        <v>7573</v>
      </c>
      <c r="C1456" t="s">
        <v>7574</v>
      </c>
      <c r="D1456" t="s">
        <v>7575</v>
      </c>
      <c r="E1456" t="s">
        <v>7576</v>
      </c>
      <c r="F1456" t="s">
        <v>7577</v>
      </c>
      <c r="G1456" t="s">
        <v>856</v>
      </c>
      <c r="H1456" t="s">
        <v>380</v>
      </c>
      <c r="I1456">
        <v>15240</v>
      </c>
    </row>
    <row r="1457" spans="1:9" x14ac:dyDescent="0.35">
      <c r="A1457">
        <v>1456</v>
      </c>
      <c r="B1457" t="s">
        <v>7578</v>
      </c>
      <c r="C1457" t="s">
        <v>7579</v>
      </c>
      <c r="D1457" t="s">
        <v>7580</v>
      </c>
      <c r="E1457" t="s">
        <v>7581</v>
      </c>
      <c r="F1457" t="s">
        <v>7582</v>
      </c>
      <c r="G1457" t="s">
        <v>2312</v>
      </c>
      <c r="H1457" t="s">
        <v>109</v>
      </c>
      <c r="I1457">
        <v>92619</v>
      </c>
    </row>
    <row r="1458" spans="1:9" x14ac:dyDescent="0.35">
      <c r="A1458">
        <v>1457</v>
      </c>
      <c r="B1458" t="s">
        <v>7583</v>
      </c>
      <c r="C1458" t="s">
        <v>7584</v>
      </c>
      <c r="D1458" t="s">
        <v>7585</v>
      </c>
      <c r="E1458" t="s">
        <v>7586</v>
      </c>
      <c r="F1458" t="s">
        <v>7587</v>
      </c>
      <c r="G1458" t="s">
        <v>7588</v>
      </c>
      <c r="H1458" t="s">
        <v>612</v>
      </c>
      <c r="I1458">
        <v>29805</v>
      </c>
    </row>
    <row r="1459" spans="1:9" x14ac:dyDescent="0.35">
      <c r="A1459">
        <v>1458</v>
      </c>
      <c r="B1459" t="s">
        <v>7589</v>
      </c>
      <c r="C1459" t="s">
        <v>7590</v>
      </c>
      <c r="D1459" t="s">
        <v>7591</v>
      </c>
      <c r="E1459" t="s">
        <v>7592</v>
      </c>
      <c r="F1459" t="s">
        <v>7593</v>
      </c>
      <c r="G1459" t="s">
        <v>2010</v>
      </c>
      <c r="H1459" t="s">
        <v>387</v>
      </c>
      <c r="I1459">
        <v>2203</v>
      </c>
    </row>
    <row r="1460" spans="1:9" x14ac:dyDescent="0.35">
      <c r="A1460">
        <v>1459</v>
      </c>
      <c r="B1460" t="s">
        <v>7594</v>
      </c>
      <c r="C1460" t="s">
        <v>7595</v>
      </c>
      <c r="D1460" t="s">
        <v>7596</v>
      </c>
      <c r="E1460" t="s">
        <v>7597</v>
      </c>
      <c r="F1460" t="s">
        <v>7598</v>
      </c>
      <c r="G1460" t="s">
        <v>342</v>
      </c>
      <c r="H1460" t="s">
        <v>109</v>
      </c>
      <c r="I1460">
        <v>91117</v>
      </c>
    </row>
    <row r="1461" spans="1:9" x14ac:dyDescent="0.35">
      <c r="A1461">
        <v>1460</v>
      </c>
      <c r="B1461" t="s">
        <v>7599</v>
      </c>
      <c r="C1461" t="s">
        <v>6216</v>
      </c>
      <c r="D1461" t="s">
        <v>7600</v>
      </c>
      <c r="E1461" t="s">
        <v>7601</v>
      </c>
      <c r="F1461" t="s">
        <v>7602</v>
      </c>
      <c r="G1461" t="s">
        <v>737</v>
      </c>
      <c r="H1461" t="s">
        <v>738</v>
      </c>
      <c r="I1461">
        <v>28225</v>
      </c>
    </row>
    <row r="1462" spans="1:9" x14ac:dyDescent="0.35">
      <c r="A1462">
        <v>1461</v>
      </c>
      <c r="B1462" t="s">
        <v>7603</v>
      </c>
      <c r="C1462" t="s">
        <v>7604</v>
      </c>
      <c r="D1462" t="s">
        <v>7605</v>
      </c>
      <c r="E1462" t="s">
        <v>7606</v>
      </c>
      <c r="F1462" t="s">
        <v>7607</v>
      </c>
      <c r="G1462" t="s">
        <v>2156</v>
      </c>
      <c r="H1462" t="s">
        <v>164</v>
      </c>
      <c r="I1462">
        <v>22244</v>
      </c>
    </row>
    <row r="1463" spans="1:9" x14ac:dyDescent="0.35">
      <c r="A1463">
        <v>1462</v>
      </c>
      <c r="B1463" t="s">
        <v>7608</v>
      </c>
      <c r="C1463" t="s">
        <v>7609</v>
      </c>
      <c r="D1463" t="s">
        <v>7610</v>
      </c>
      <c r="E1463" t="s">
        <v>7611</v>
      </c>
      <c r="F1463" t="s">
        <v>7612</v>
      </c>
      <c r="G1463" t="s">
        <v>929</v>
      </c>
      <c r="H1463" t="s">
        <v>930</v>
      </c>
      <c r="I1463">
        <v>40233</v>
      </c>
    </row>
    <row r="1464" spans="1:9" x14ac:dyDescent="0.35">
      <c r="A1464">
        <v>1463</v>
      </c>
      <c r="B1464" t="s">
        <v>1179</v>
      </c>
      <c r="C1464" t="s">
        <v>7613</v>
      </c>
      <c r="D1464" t="s">
        <v>7614</v>
      </c>
      <c r="E1464" t="s">
        <v>7615</v>
      </c>
      <c r="F1464" t="s">
        <v>7616</v>
      </c>
      <c r="G1464" t="s">
        <v>87</v>
      </c>
      <c r="H1464" t="s">
        <v>88</v>
      </c>
      <c r="I1464">
        <v>20029</v>
      </c>
    </row>
    <row r="1465" spans="1:9" x14ac:dyDescent="0.35">
      <c r="A1465">
        <v>1464</v>
      </c>
      <c r="B1465" t="s">
        <v>7617</v>
      </c>
      <c r="C1465" t="s">
        <v>7618</v>
      </c>
      <c r="D1465" t="s">
        <v>7619</v>
      </c>
      <c r="E1465" t="s">
        <v>7620</v>
      </c>
      <c r="F1465" t="s">
        <v>7621</v>
      </c>
      <c r="G1465" t="s">
        <v>1791</v>
      </c>
      <c r="H1465" t="s">
        <v>232</v>
      </c>
      <c r="I1465">
        <v>70005</v>
      </c>
    </row>
    <row r="1466" spans="1:9" x14ac:dyDescent="0.35">
      <c r="A1466">
        <v>1465</v>
      </c>
      <c r="B1466" t="s">
        <v>7622</v>
      </c>
      <c r="C1466" t="s">
        <v>7623</v>
      </c>
      <c r="D1466" t="s">
        <v>7624</v>
      </c>
      <c r="E1466" t="s">
        <v>7625</v>
      </c>
      <c r="F1466" t="s">
        <v>7626</v>
      </c>
      <c r="G1466" t="s">
        <v>1060</v>
      </c>
      <c r="H1466" t="s">
        <v>109</v>
      </c>
      <c r="I1466">
        <v>90510</v>
      </c>
    </row>
    <row r="1467" spans="1:9" x14ac:dyDescent="0.35">
      <c r="A1467">
        <v>1466</v>
      </c>
      <c r="B1467" t="s">
        <v>7627</v>
      </c>
      <c r="C1467" t="s">
        <v>7628</v>
      </c>
      <c r="D1467" t="s">
        <v>7629</v>
      </c>
      <c r="E1467" t="s">
        <v>7630</v>
      </c>
      <c r="F1467" t="s">
        <v>7631</v>
      </c>
      <c r="G1467" t="s">
        <v>660</v>
      </c>
      <c r="H1467" t="s">
        <v>661</v>
      </c>
      <c r="I1467">
        <v>36628</v>
      </c>
    </row>
    <row r="1468" spans="1:9" x14ac:dyDescent="0.35">
      <c r="A1468">
        <v>1467</v>
      </c>
      <c r="B1468" t="s">
        <v>7632</v>
      </c>
      <c r="C1468" t="s">
        <v>7633</v>
      </c>
      <c r="D1468" t="s">
        <v>7634</v>
      </c>
      <c r="E1468" t="s">
        <v>7635</v>
      </c>
      <c r="F1468" t="s">
        <v>7636</v>
      </c>
      <c r="G1468" t="s">
        <v>508</v>
      </c>
      <c r="H1468" t="s">
        <v>95</v>
      </c>
      <c r="I1468">
        <v>11231</v>
      </c>
    </row>
    <row r="1469" spans="1:9" x14ac:dyDescent="0.35">
      <c r="A1469">
        <v>1468</v>
      </c>
      <c r="B1469" t="s">
        <v>7637</v>
      </c>
      <c r="C1469" t="s">
        <v>7638</v>
      </c>
      <c r="D1469" t="s">
        <v>7639</v>
      </c>
      <c r="E1469" t="s">
        <v>7640</v>
      </c>
      <c r="F1469" t="s">
        <v>7641</v>
      </c>
      <c r="G1469" t="s">
        <v>3502</v>
      </c>
      <c r="H1469" t="s">
        <v>109</v>
      </c>
      <c r="I1469">
        <v>94975</v>
      </c>
    </row>
    <row r="1470" spans="1:9" x14ac:dyDescent="0.35">
      <c r="A1470">
        <v>1469</v>
      </c>
      <c r="B1470" t="s">
        <v>4887</v>
      </c>
      <c r="C1470" t="s">
        <v>7642</v>
      </c>
      <c r="D1470" t="s">
        <v>7643</v>
      </c>
      <c r="E1470" t="s">
        <v>7644</v>
      </c>
      <c r="F1470" t="s">
        <v>7645</v>
      </c>
      <c r="G1470" t="s">
        <v>508</v>
      </c>
      <c r="H1470" t="s">
        <v>95</v>
      </c>
      <c r="I1470">
        <v>11220</v>
      </c>
    </row>
    <row r="1471" spans="1:9" x14ac:dyDescent="0.35">
      <c r="A1471">
        <v>1470</v>
      </c>
      <c r="B1471" t="s">
        <v>7646</v>
      </c>
      <c r="C1471" t="s">
        <v>7647</v>
      </c>
      <c r="D1471" t="s">
        <v>7648</v>
      </c>
      <c r="E1471" t="s">
        <v>7649</v>
      </c>
      <c r="F1471" t="s">
        <v>7650</v>
      </c>
      <c r="G1471" t="s">
        <v>5749</v>
      </c>
      <c r="H1471" t="s">
        <v>171</v>
      </c>
      <c r="I1471">
        <v>33013</v>
      </c>
    </row>
    <row r="1472" spans="1:9" x14ac:dyDescent="0.35">
      <c r="A1472">
        <v>1471</v>
      </c>
      <c r="B1472" t="s">
        <v>7651</v>
      </c>
      <c r="C1472" t="s">
        <v>7652</v>
      </c>
      <c r="D1472" t="s">
        <v>7653</v>
      </c>
      <c r="E1472" t="s">
        <v>7654</v>
      </c>
      <c r="F1472" t="s">
        <v>7655</v>
      </c>
      <c r="G1472" t="s">
        <v>1517</v>
      </c>
      <c r="H1472" t="s">
        <v>980</v>
      </c>
      <c r="I1472">
        <v>6825</v>
      </c>
    </row>
    <row r="1473" spans="1:9" x14ac:dyDescent="0.35">
      <c r="A1473">
        <v>1472</v>
      </c>
      <c r="B1473" t="s">
        <v>7656</v>
      </c>
      <c r="C1473" t="s">
        <v>7657</v>
      </c>
      <c r="D1473" t="s">
        <v>7658</v>
      </c>
      <c r="E1473" t="s">
        <v>7659</v>
      </c>
      <c r="F1473" t="s">
        <v>7660</v>
      </c>
      <c r="G1473" t="s">
        <v>170</v>
      </c>
      <c r="H1473" t="s">
        <v>171</v>
      </c>
      <c r="I1473">
        <v>33673</v>
      </c>
    </row>
    <row r="1474" spans="1:9" x14ac:dyDescent="0.35">
      <c r="A1474">
        <v>1473</v>
      </c>
      <c r="B1474" t="s">
        <v>7661</v>
      </c>
      <c r="C1474" t="s">
        <v>7662</v>
      </c>
      <c r="D1474" t="s">
        <v>7663</v>
      </c>
      <c r="E1474" t="s">
        <v>7664</v>
      </c>
      <c r="F1474" t="s">
        <v>7665</v>
      </c>
      <c r="G1474" t="s">
        <v>1322</v>
      </c>
      <c r="H1474" t="s">
        <v>171</v>
      </c>
      <c r="I1474">
        <v>32225</v>
      </c>
    </row>
    <row r="1475" spans="1:9" x14ac:dyDescent="0.35">
      <c r="A1475">
        <v>1474</v>
      </c>
      <c r="B1475" t="s">
        <v>7666</v>
      </c>
      <c r="C1475" t="s">
        <v>7667</v>
      </c>
      <c r="D1475" t="s">
        <v>7668</v>
      </c>
      <c r="E1475" t="s">
        <v>7669</v>
      </c>
      <c r="F1475" t="s">
        <v>7670</v>
      </c>
      <c r="G1475" t="s">
        <v>5846</v>
      </c>
      <c r="H1475" t="s">
        <v>109</v>
      </c>
      <c r="I1475">
        <v>95973</v>
      </c>
    </row>
    <row r="1476" spans="1:9" x14ac:dyDescent="0.35">
      <c r="A1476">
        <v>1475</v>
      </c>
      <c r="B1476" t="s">
        <v>3213</v>
      </c>
      <c r="C1476" t="s">
        <v>7671</v>
      </c>
      <c r="D1476" t="s">
        <v>7672</v>
      </c>
      <c r="E1476" t="s">
        <v>7673</v>
      </c>
      <c r="F1476" t="s">
        <v>7674</v>
      </c>
      <c r="G1476" t="s">
        <v>929</v>
      </c>
      <c r="H1476" t="s">
        <v>930</v>
      </c>
      <c r="I1476">
        <v>40205</v>
      </c>
    </row>
    <row r="1477" spans="1:9" x14ac:dyDescent="0.35">
      <c r="A1477">
        <v>1476</v>
      </c>
      <c r="B1477" t="s">
        <v>7675</v>
      </c>
      <c r="C1477" t="s">
        <v>7676</v>
      </c>
      <c r="D1477" t="s">
        <v>7677</v>
      </c>
      <c r="E1477" t="s">
        <v>7678</v>
      </c>
      <c r="F1477" t="s">
        <v>7679</v>
      </c>
      <c r="G1477" t="s">
        <v>3502</v>
      </c>
      <c r="H1477" t="s">
        <v>109</v>
      </c>
      <c r="I1477">
        <v>94975</v>
      </c>
    </row>
    <row r="1478" spans="1:9" x14ac:dyDescent="0.35">
      <c r="A1478">
        <v>1477</v>
      </c>
      <c r="B1478" t="s">
        <v>7680</v>
      </c>
      <c r="C1478" t="s">
        <v>7681</v>
      </c>
      <c r="D1478" t="s">
        <v>7682</v>
      </c>
      <c r="E1478" t="s">
        <v>7683</v>
      </c>
      <c r="F1478" t="s">
        <v>7684</v>
      </c>
      <c r="G1478" t="s">
        <v>630</v>
      </c>
      <c r="H1478" t="s">
        <v>87</v>
      </c>
      <c r="I1478">
        <v>98158</v>
      </c>
    </row>
    <row r="1479" spans="1:9" x14ac:dyDescent="0.35">
      <c r="A1479">
        <v>1478</v>
      </c>
      <c r="B1479" t="s">
        <v>7685</v>
      </c>
      <c r="C1479" t="s">
        <v>7686</v>
      </c>
      <c r="D1479" t="s">
        <v>7687</v>
      </c>
      <c r="E1479" t="s">
        <v>7688</v>
      </c>
      <c r="F1479" t="s">
        <v>7689</v>
      </c>
      <c r="G1479" t="s">
        <v>484</v>
      </c>
      <c r="H1479" t="s">
        <v>109</v>
      </c>
      <c r="I1479">
        <v>92127</v>
      </c>
    </row>
    <row r="1480" spans="1:9" x14ac:dyDescent="0.35">
      <c r="A1480">
        <v>1479</v>
      </c>
      <c r="B1480" t="s">
        <v>7690</v>
      </c>
      <c r="C1480" t="s">
        <v>7691</v>
      </c>
      <c r="D1480" t="s">
        <v>7692</v>
      </c>
      <c r="E1480" t="s">
        <v>7693</v>
      </c>
      <c r="F1480" t="s">
        <v>7694</v>
      </c>
      <c r="G1480" t="s">
        <v>367</v>
      </c>
      <c r="H1480" t="s">
        <v>141</v>
      </c>
      <c r="I1480">
        <v>85045</v>
      </c>
    </row>
    <row r="1481" spans="1:9" x14ac:dyDescent="0.35">
      <c r="A1481">
        <v>1480</v>
      </c>
      <c r="B1481" t="s">
        <v>7695</v>
      </c>
      <c r="C1481" t="s">
        <v>7696</v>
      </c>
      <c r="D1481" t="s">
        <v>7697</v>
      </c>
      <c r="E1481" t="s">
        <v>7698</v>
      </c>
      <c r="F1481" t="s">
        <v>7699</v>
      </c>
      <c r="G1481" t="s">
        <v>1012</v>
      </c>
      <c r="H1481" t="s">
        <v>661</v>
      </c>
      <c r="I1481">
        <v>35225</v>
      </c>
    </row>
    <row r="1482" spans="1:9" x14ac:dyDescent="0.35">
      <c r="A1482">
        <v>1481</v>
      </c>
      <c r="B1482" t="s">
        <v>7700</v>
      </c>
      <c r="C1482" t="s">
        <v>7701</v>
      </c>
      <c r="D1482" t="s">
        <v>7702</v>
      </c>
      <c r="E1482" t="s">
        <v>7703</v>
      </c>
      <c r="F1482" t="s">
        <v>7704</v>
      </c>
      <c r="G1482" t="s">
        <v>1194</v>
      </c>
      <c r="H1482" t="s">
        <v>116</v>
      </c>
      <c r="I1482">
        <v>79994</v>
      </c>
    </row>
    <row r="1483" spans="1:9" x14ac:dyDescent="0.35">
      <c r="A1483">
        <v>1482</v>
      </c>
      <c r="B1483" t="s">
        <v>7705</v>
      </c>
      <c r="C1483" t="s">
        <v>7706</v>
      </c>
      <c r="D1483" t="s">
        <v>7707</v>
      </c>
      <c r="E1483" t="s">
        <v>7708</v>
      </c>
      <c r="F1483" t="s">
        <v>7709</v>
      </c>
      <c r="G1483" t="s">
        <v>5161</v>
      </c>
      <c r="H1483" t="s">
        <v>141</v>
      </c>
      <c r="I1483">
        <v>85271</v>
      </c>
    </row>
    <row r="1484" spans="1:9" x14ac:dyDescent="0.35">
      <c r="A1484">
        <v>1483</v>
      </c>
      <c r="B1484" t="s">
        <v>7710</v>
      </c>
      <c r="C1484" t="s">
        <v>7711</v>
      </c>
      <c r="D1484" t="s">
        <v>7712</v>
      </c>
      <c r="E1484" t="s">
        <v>7713</v>
      </c>
      <c r="F1484" t="s">
        <v>7714</v>
      </c>
      <c r="G1484" t="s">
        <v>710</v>
      </c>
      <c r="H1484" t="s">
        <v>109</v>
      </c>
      <c r="I1484">
        <v>90050</v>
      </c>
    </row>
    <row r="1485" spans="1:9" x14ac:dyDescent="0.35">
      <c r="A1485">
        <v>1484</v>
      </c>
      <c r="B1485" t="s">
        <v>7715</v>
      </c>
      <c r="C1485" t="s">
        <v>7716</v>
      </c>
      <c r="D1485" t="s">
        <v>7717</v>
      </c>
      <c r="E1485" t="s">
        <v>7718</v>
      </c>
      <c r="F1485" t="s">
        <v>7719</v>
      </c>
      <c r="G1485" t="s">
        <v>819</v>
      </c>
      <c r="H1485" t="s">
        <v>820</v>
      </c>
      <c r="I1485">
        <v>25709</v>
      </c>
    </row>
    <row r="1486" spans="1:9" x14ac:dyDescent="0.35">
      <c r="A1486">
        <v>1485</v>
      </c>
      <c r="B1486" t="s">
        <v>7720</v>
      </c>
      <c r="C1486" t="s">
        <v>7721</v>
      </c>
      <c r="D1486" t="s">
        <v>7722</v>
      </c>
      <c r="E1486" t="s">
        <v>7723</v>
      </c>
      <c r="F1486" t="s">
        <v>7724</v>
      </c>
      <c r="G1486" t="s">
        <v>2867</v>
      </c>
      <c r="H1486" t="s">
        <v>225</v>
      </c>
      <c r="I1486">
        <v>38150</v>
      </c>
    </row>
    <row r="1487" spans="1:9" x14ac:dyDescent="0.35">
      <c r="A1487">
        <v>1486</v>
      </c>
      <c r="B1487" t="s">
        <v>7725</v>
      </c>
      <c r="C1487" t="s">
        <v>7726</v>
      </c>
      <c r="D1487" t="s">
        <v>7727</v>
      </c>
      <c r="E1487" t="s">
        <v>7728</v>
      </c>
      <c r="F1487" t="s">
        <v>7729</v>
      </c>
      <c r="G1487" t="s">
        <v>7730</v>
      </c>
      <c r="H1487" t="s">
        <v>246</v>
      </c>
      <c r="I1487">
        <v>47405</v>
      </c>
    </row>
    <row r="1488" spans="1:9" x14ac:dyDescent="0.35">
      <c r="A1488">
        <v>1487</v>
      </c>
      <c r="B1488" t="s">
        <v>7731</v>
      </c>
      <c r="C1488" t="s">
        <v>3167</v>
      </c>
      <c r="D1488" t="s">
        <v>7732</v>
      </c>
      <c r="E1488" t="s">
        <v>7733</v>
      </c>
      <c r="F1488" t="s">
        <v>7734</v>
      </c>
      <c r="G1488" t="s">
        <v>3892</v>
      </c>
      <c r="H1488" t="s">
        <v>109</v>
      </c>
      <c r="I1488">
        <v>92505</v>
      </c>
    </row>
    <row r="1489" spans="1:9" x14ac:dyDescent="0.35">
      <c r="A1489">
        <v>1488</v>
      </c>
      <c r="B1489" t="s">
        <v>7735</v>
      </c>
      <c r="C1489" t="s">
        <v>7736</v>
      </c>
      <c r="D1489" t="s">
        <v>7737</v>
      </c>
      <c r="E1489" t="s">
        <v>7738</v>
      </c>
      <c r="F1489" t="s">
        <v>7739</v>
      </c>
      <c r="G1489" t="s">
        <v>406</v>
      </c>
      <c r="H1489" t="s">
        <v>116</v>
      </c>
      <c r="I1489">
        <v>76178</v>
      </c>
    </row>
    <row r="1490" spans="1:9" x14ac:dyDescent="0.35">
      <c r="A1490">
        <v>1489</v>
      </c>
      <c r="B1490" t="s">
        <v>7740</v>
      </c>
      <c r="C1490" t="s">
        <v>7741</v>
      </c>
      <c r="D1490" t="s">
        <v>7742</v>
      </c>
      <c r="E1490" t="s">
        <v>7743</v>
      </c>
      <c r="F1490" t="s">
        <v>7744</v>
      </c>
      <c r="G1490" t="s">
        <v>478</v>
      </c>
      <c r="H1490" t="s">
        <v>380</v>
      </c>
      <c r="I1490">
        <v>19131</v>
      </c>
    </row>
    <row r="1491" spans="1:9" x14ac:dyDescent="0.35">
      <c r="A1491">
        <v>1490</v>
      </c>
      <c r="B1491" t="s">
        <v>7745</v>
      </c>
      <c r="C1491" t="s">
        <v>7746</v>
      </c>
      <c r="D1491" t="s">
        <v>7747</v>
      </c>
      <c r="E1491" t="s">
        <v>7748</v>
      </c>
      <c r="F1491" t="s">
        <v>7749</v>
      </c>
      <c r="G1491" t="s">
        <v>630</v>
      </c>
      <c r="H1491" t="s">
        <v>87</v>
      </c>
      <c r="I1491">
        <v>98115</v>
      </c>
    </row>
    <row r="1492" spans="1:9" x14ac:dyDescent="0.35">
      <c r="A1492">
        <v>1491</v>
      </c>
      <c r="B1492" t="s">
        <v>7750</v>
      </c>
      <c r="C1492" t="s">
        <v>7751</v>
      </c>
      <c r="D1492" t="s">
        <v>7752</v>
      </c>
      <c r="E1492" t="s">
        <v>7753</v>
      </c>
      <c r="F1492" t="s">
        <v>7754</v>
      </c>
      <c r="G1492" t="s">
        <v>737</v>
      </c>
      <c r="H1492" t="s">
        <v>738</v>
      </c>
      <c r="I1492">
        <v>28220</v>
      </c>
    </row>
    <row r="1493" spans="1:9" x14ac:dyDescent="0.35">
      <c r="A1493">
        <v>1492</v>
      </c>
      <c r="B1493" t="s">
        <v>7755</v>
      </c>
      <c r="C1493" t="s">
        <v>7756</v>
      </c>
      <c r="D1493" t="s">
        <v>7757</v>
      </c>
      <c r="E1493" t="s">
        <v>7758</v>
      </c>
      <c r="F1493" t="s">
        <v>7759</v>
      </c>
      <c r="G1493" t="s">
        <v>87</v>
      </c>
      <c r="H1493" t="s">
        <v>88</v>
      </c>
      <c r="I1493">
        <v>20591</v>
      </c>
    </row>
    <row r="1494" spans="1:9" x14ac:dyDescent="0.35">
      <c r="A1494">
        <v>1493</v>
      </c>
      <c r="B1494" t="s">
        <v>7760</v>
      </c>
      <c r="C1494" t="s">
        <v>7761</v>
      </c>
      <c r="D1494" t="s">
        <v>7762</v>
      </c>
      <c r="E1494" t="s">
        <v>7763</v>
      </c>
      <c r="F1494" t="s">
        <v>7764</v>
      </c>
      <c r="G1494" t="s">
        <v>7765</v>
      </c>
      <c r="H1494" t="s">
        <v>171</v>
      </c>
      <c r="I1494">
        <v>33954</v>
      </c>
    </row>
    <row r="1495" spans="1:9" x14ac:dyDescent="0.35">
      <c r="A1495">
        <v>1494</v>
      </c>
      <c r="B1495" t="s">
        <v>3862</v>
      </c>
      <c r="C1495" t="s">
        <v>7766</v>
      </c>
      <c r="D1495" t="s">
        <v>7767</v>
      </c>
      <c r="E1495" t="s">
        <v>7768</v>
      </c>
      <c r="F1495" t="s">
        <v>7769</v>
      </c>
      <c r="G1495" t="s">
        <v>826</v>
      </c>
      <c r="H1495" t="s">
        <v>827</v>
      </c>
      <c r="I1495">
        <v>63116</v>
      </c>
    </row>
    <row r="1496" spans="1:9" x14ac:dyDescent="0.35">
      <c r="A1496">
        <v>1495</v>
      </c>
      <c r="B1496" t="s">
        <v>7770</v>
      </c>
      <c r="C1496" t="s">
        <v>7771</v>
      </c>
      <c r="D1496" t="s">
        <v>7772</v>
      </c>
      <c r="E1496" t="s">
        <v>7773</v>
      </c>
      <c r="F1496" t="s">
        <v>7774</v>
      </c>
      <c r="G1496" t="s">
        <v>3892</v>
      </c>
      <c r="H1496" t="s">
        <v>109</v>
      </c>
      <c r="I1496">
        <v>92513</v>
      </c>
    </row>
    <row r="1497" spans="1:9" x14ac:dyDescent="0.35">
      <c r="A1497">
        <v>1496</v>
      </c>
      <c r="B1497" t="s">
        <v>3376</v>
      </c>
      <c r="C1497" t="s">
        <v>7775</v>
      </c>
      <c r="D1497" t="s">
        <v>7776</v>
      </c>
      <c r="E1497" t="s">
        <v>7777</v>
      </c>
      <c r="F1497" t="s">
        <v>7778</v>
      </c>
      <c r="G1497" t="s">
        <v>2004</v>
      </c>
      <c r="H1497" t="s">
        <v>109</v>
      </c>
      <c r="I1497">
        <v>94660</v>
      </c>
    </row>
    <row r="1498" spans="1:9" x14ac:dyDescent="0.35">
      <c r="A1498">
        <v>1497</v>
      </c>
      <c r="B1498" t="s">
        <v>7779</v>
      </c>
      <c r="C1498" t="s">
        <v>7780</v>
      </c>
      <c r="D1498" t="s">
        <v>7781</v>
      </c>
      <c r="E1498" t="s">
        <v>7782</v>
      </c>
      <c r="F1498" t="s">
        <v>7783</v>
      </c>
      <c r="G1498" t="s">
        <v>163</v>
      </c>
      <c r="H1498" t="s">
        <v>164</v>
      </c>
      <c r="I1498">
        <v>23208</v>
      </c>
    </row>
    <row r="1499" spans="1:9" x14ac:dyDescent="0.35">
      <c r="A1499">
        <v>1498</v>
      </c>
      <c r="B1499" t="s">
        <v>7784</v>
      </c>
      <c r="C1499" t="s">
        <v>7785</v>
      </c>
      <c r="D1499" t="s">
        <v>7786</v>
      </c>
      <c r="E1499" t="s">
        <v>7787</v>
      </c>
      <c r="F1499" t="s">
        <v>7788</v>
      </c>
      <c r="G1499" t="s">
        <v>1110</v>
      </c>
      <c r="H1499" t="s">
        <v>1049</v>
      </c>
      <c r="I1499">
        <v>66622</v>
      </c>
    </row>
    <row r="1500" spans="1:9" x14ac:dyDescent="0.35">
      <c r="A1500">
        <v>1499</v>
      </c>
      <c r="B1500" t="s">
        <v>7789</v>
      </c>
      <c r="C1500" t="s">
        <v>1967</v>
      </c>
      <c r="D1500" t="s">
        <v>7790</v>
      </c>
      <c r="E1500" t="s">
        <v>7791</v>
      </c>
      <c r="F1500" t="s">
        <v>7792</v>
      </c>
      <c r="G1500" t="s">
        <v>4498</v>
      </c>
      <c r="H1500" t="s">
        <v>1627</v>
      </c>
      <c r="I1500">
        <v>83206</v>
      </c>
    </row>
    <row r="1501" spans="1:9" x14ac:dyDescent="0.35">
      <c r="A1501">
        <v>1500</v>
      </c>
      <c r="B1501" t="s">
        <v>7793</v>
      </c>
      <c r="C1501" t="s">
        <v>7794</v>
      </c>
      <c r="D1501" t="s">
        <v>7795</v>
      </c>
      <c r="E1501" t="s">
        <v>7796</v>
      </c>
      <c r="F1501" t="s">
        <v>7797</v>
      </c>
      <c r="G1501" t="s">
        <v>7798</v>
      </c>
      <c r="H1501" t="s">
        <v>980</v>
      </c>
      <c r="I1501">
        <v>6905</v>
      </c>
    </row>
    <row r="1502" spans="1:9" x14ac:dyDescent="0.35">
      <c r="A1502">
        <v>1501</v>
      </c>
      <c r="B1502" t="s">
        <v>5182</v>
      </c>
      <c r="C1502" t="s">
        <v>7799</v>
      </c>
      <c r="D1502" t="s">
        <v>7800</v>
      </c>
      <c r="E1502" t="s">
        <v>7801</v>
      </c>
      <c r="F1502" t="s">
        <v>7802</v>
      </c>
      <c r="G1502" t="s">
        <v>87</v>
      </c>
      <c r="H1502" t="s">
        <v>88</v>
      </c>
      <c r="I1502">
        <v>20268</v>
      </c>
    </row>
    <row r="1503" spans="1:9" x14ac:dyDescent="0.35">
      <c r="A1503">
        <v>1502</v>
      </c>
      <c r="B1503" t="s">
        <v>7803</v>
      </c>
      <c r="C1503" t="s">
        <v>7804</v>
      </c>
      <c r="D1503" t="s">
        <v>7805</v>
      </c>
      <c r="E1503" t="s">
        <v>7806</v>
      </c>
      <c r="F1503" t="s">
        <v>7807</v>
      </c>
      <c r="G1503" t="s">
        <v>5066</v>
      </c>
      <c r="H1503" t="s">
        <v>109</v>
      </c>
      <c r="I1503">
        <v>92555</v>
      </c>
    </row>
    <row r="1504" spans="1:9" x14ac:dyDescent="0.35">
      <c r="A1504">
        <v>1503</v>
      </c>
      <c r="B1504" t="s">
        <v>1179</v>
      </c>
      <c r="C1504" t="s">
        <v>7808</v>
      </c>
      <c r="D1504" t="s">
        <v>7809</v>
      </c>
      <c r="E1504" t="s">
        <v>7810</v>
      </c>
      <c r="F1504" t="s">
        <v>7811</v>
      </c>
      <c r="G1504" t="s">
        <v>7812</v>
      </c>
      <c r="H1504" t="s">
        <v>336</v>
      </c>
      <c r="I1504">
        <v>3105</v>
      </c>
    </row>
    <row r="1505" spans="1:9" x14ac:dyDescent="0.35">
      <c r="A1505">
        <v>1504</v>
      </c>
      <c r="B1505" t="s">
        <v>7813</v>
      </c>
      <c r="C1505" t="s">
        <v>7814</v>
      </c>
      <c r="D1505" t="s">
        <v>7815</v>
      </c>
      <c r="E1505" t="s">
        <v>7816</v>
      </c>
      <c r="F1505" t="s">
        <v>7817</v>
      </c>
      <c r="G1505" t="s">
        <v>406</v>
      </c>
      <c r="H1505" t="s">
        <v>116</v>
      </c>
      <c r="I1505">
        <v>76198</v>
      </c>
    </row>
    <row r="1506" spans="1:9" x14ac:dyDescent="0.35">
      <c r="A1506">
        <v>1505</v>
      </c>
      <c r="B1506" t="s">
        <v>7818</v>
      </c>
      <c r="C1506" t="s">
        <v>7819</v>
      </c>
      <c r="D1506" t="s">
        <v>7820</v>
      </c>
      <c r="E1506" t="s">
        <v>7821</v>
      </c>
      <c r="F1506" t="s">
        <v>7822</v>
      </c>
      <c r="G1506" t="s">
        <v>238</v>
      </c>
      <c r="H1506" t="s">
        <v>239</v>
      </c>
      <c r="I1506">
        <v>89550</v>
      </c>
    </row>
    <row r="1507" spans="1:9" x14ac:dyDescent="0.35">
      <c r="A1507">
        <v>1506</v>
      </c>
      <c r="B1507" t="s">
        <v>3031</v>
      </c>
      <c r="C1507" t="s">
        <v>7823</v>
      </c>
      <c r="D1507" t="s">
        <v>7824</v>
      </c>
      <c r="E1507" t="s">
        <v>7825</v>
      </c>
      <c r="F1507" t="s">
        <v>7826</v>
      </c>
      <c r="G1507" t="s">
        <v>310</v>
      </c>
      <c r="H1507" t="s">
        <v>95</v>
      </c>
      <c r="I1507">
        <v>10160</v>
      </c>
    </row>
    <row r="1508" spans="1:9" x14ac:dyDescent="0.35">
      <c r="A1508">
        <v>1507</v>
      </c>
      <c r="B1508" t="s">
        <v>7827</v>
      </c>
      <c r="C1508" t="s">
        <v>7828</v>
      </c>
      <c r="D1508" t="s">
        <v>7829</v>
      </c>
      <c r="E1508" t="s">
        <v>7830</v>
      </c>
      <c r="F1508" t="s">
        <v>7831</v>
      </c>
      <c r="G1508" t="s">
        <v>856</v>
      </c>
      <c r="H1508" t="s">
        <v>380</v>
      </c>
      <c r="I1508">
        <v>15205</v>
      </c>
    </row>
    <row r="1509" spans="1:9" x14ac:dyDescent="0.35">
      <c r="A1509">
        <v>1508</v>
      </c>
      <c r="B1509" t="s">
        <v>7832</v>
      </c>
      <c r="C1509" t="s">
        <v>7833</v>
      </c>
      <c r="D1509" t="s">
        <v>7834</v>
      </c>
      <c r="E1509" t="s">
        <v>7835</v>
      </c>
      <c r="F1509" t="s">
        <v>7836</v>
      </c>
      <c r="G1509" t="s">
        <v>769</v>
      </c>
      <c r="H1509" t="s">
        <v>304</v>
      </c>
      <c r="I1509">
        <v>61651</v>
      </c>
    </row>
    <row r="1510" spans="1:9" x14ac:dyDescent="0.35">
      <c r="A1510">
        <v>1509</v>
      </c>
      <c r="B1510" t="s">
        <v>7837</v>
      </c>
      <c r="C1510" t="s">
        <v>7838</v>
      </c>
      <c r="D1510" t="s">
        <v>7839</v>
      </c>
      <c r="E1510" t="s">
        <v>7840</v>
      </c>
      <c r="F1510" t="s">
        <v>7841</v>
      </c>
      <c r="G1510" t="s">
        <v>7842</v>
      </c>
      <c r="H1510" t="s">
        <v>239</v>
      </c>
      <c r="I1510">
        <v>89436</v>
      </c>
    </row>
    <row r="1511" spans="1:9" x14ac:dyDescent="0.35">
      <c r="A1511">
        <v>1510</v>
      </c>
      <c r="B1511" t="s">
        <v>7843</v>
      </c>
      <c r="C1511" t="s">
        <v>7844</v>
      </c>
      <c r="D1511" t="s">
        <v>7845</v>
      </c>
      <c r="E1511" t="s">
        <v>7846</v>
      </c>
      <c r="F1511" t="s">
        <v>7847</v>
      </c>
      <c r="G1511" t="s">
        <v>1110</v>
      </c>
      <c r="H1511" t="s">
        <v>1049</v>
      </c>
      <c r="I1511">
        <v>66606</v>
      </c>
    </row>
    <row r="1512" spans="1:9" x14ac:dyDescent="0.35">
      <c r="A1512">
        <v>1511</v>
      </c>
      <c r="B1512" t="s">
        <v>7848</v>
      </c>
      <c r="C1512" t="s">
        <v>7849</v>
      </c>
      <c r="D1512" t="s">
        <v>7850</v>
      </c>
      <c r="E1512" t="s">
        <v>7851</v>
      </c>
      <c r="F1512" t="s">
        <v>7852</v>
      </c>
      <c r="G1512" t="s">
        <v>780</v>
      </c>
      <c r="H1512" t="s">
        <v>116</v>
      </c>
      <c r="I1512">
        <v>78291</v>
      </c>
    </row>
    <row r="1513" spans="1:9" x14ac:dyDescent="0.35">
      <c r="A1513">
        <v>1512</v>
      </c>
      <c r="B1513" t="s">
        <v>7853</v>
      </c>
      <c r="C1513" t="s">
        <v>7854</v>
      </c>
      <c r="D1513" t="s">
        <v>7855</v>
      </c>
      <c r="E1513" t="s">
        <v>7856</v>
      </c>
      <c r="F1513" t="s">
        <v>7857</v>
      </c>
      <c r="G1513" t="s">
        <v>7858</v>
      </c>
      <c r="H1513" t="s">
        <v>171</v>
      </c>
      <c r="I1513">
        <v>34282</v>
      </c>
    </row>
    <row r="1514" spans="1:9" x14ac:dyDescent="0.35">
      <c r="A1514">
        <v>1513</v>
      </c>
      <c r="B1514" t="s">
        <v>7859</v>
      </c>
      <c r="C1514" t="s">
        <v>7860</v>
      </c>
      <c r="D1514" t="s">
        <v>7861</v>
      </c>
      <c r="E1514" t="s">
        <v>7862</v>
      </c>
      <c r="F1514" t="s">
        <v>7863</v>
      </c>
      <c r="G1514" t="s">
        <v>1562</v>
      </c>
      <c r="H1514" t="s">
        <v>980</v>
      </c>
      <c r="I1514">
        <v>6145</v>
      </c>
    </row>
    <row r="1515" spans="1:9" x14ac:dyDescent="0.35">
      <c r="A1515">
        <v>1514</v>
      </c>
      <c r="B1515" t="s">
        <v>7864</v>
      </c>
      <c r="C1515" t="s">
        <v>7865</v>
      </c>
      <c r="D1515" t="s">
        <v>7866</v>
      </c>
      <c r="E1515" t="s">
        <v>7867</v>
      </c>
      <c r="F1515" t="s">
        <v>7868</v>
      </c>
      <c r="G1515" t="s">
        <v>630</v>
      </c>
      <c r="H1515" t="s">
        <v>87</v>
      </c>
      <c r="I1515">
        <v>98121</v>
      </c>
    </row>
    <row r="1516" spans="1:9" x14ac:dyDescent="0.35">
      <c r="A1516">
        <v>1515</v>
      </c>
      <c r="B1516" t="s">
        <v>2016</v>
      </c>
      <c r="C1516" t="s">
        <v>7869</v>
      </c>
      <c r="D1516" t="s">
        <v>7870</v>
      </c>
      <c r="E1516" t="s">
        <v>7871</v>
      </c>
      <c r="F1516" t="s">
        <v>7872</v>
      </c>
      <c r="G1516" t="s">
        <v>367</v>
      </c>
      <c r="H1516" t="s">
        <v>141</v>
      </c>
      <c r="I1516">
        <v>85005</v>
      </c>
    </row>
    <row r="1517" spans="1:9" x14ac:dyDescent="0.35">
      <c r="A1517">
        <v>1516</v>
      </c>
      <c r="B1517" t="s">
        <v>7779</v>
      </c>
      <c r="C1517" t="s">
        <v>7873</v>
      </c>
      <c r="D1517" t="s">
        <v>7874</v>
      </c>
      <c r="E1517" t="s">
        <v>7875</v>
      </c>
      <c r="F1517" t="s">
        <v>7876</v>
      </c>
      <c r="G1517" t="s">
        <v>1354</v>
      </c>
      <c r="H1517" t="s">
        <v>171</v>
      </c>
      <c r="I1517">
        <v>32808</v>
      </c>
    </row>
    <row r="1518" spans="1:9" x14ac:dyDescent="0.35">
      <c r="A1518">
        <v>1517</v>
      </c>
      <c r="B1518" t="s">
        <v>7877</v>
      </c>
      <c r="C1518" t="s">
        <v>7878</v>
      </c>
      <c r="D1518" t="s">
        <v>7879</v>
      </c>
      <c r="E1518" t="s">
        <v>7880</v>
      </c>
      <c r="F1518" t="s">
        <v>7881</v>
      </c>
      <c r="G1518" t="s">
        <v>1172</v>
      </c>
      <c r="H1518" t="s">
        <v>109</v>
      </c>
      <c r="I1518">
        <v>93704</v>
      </c>
    </row>
    <row r="1519" spans="1:9" x14ac:dyDescent="0.35">
      <c r="A1519">
        <v>1518</v>
      </c>
      <c r="B1519" t="s">
        <v>7882</v>
      </c>
      <c r="C1519" t="s">
        <v>7883</v>
      </c>
      <c r="D1519" t="s">
        <v>7884</v>
      </c>
      <c r="E1519" t="s">
        <v>7885</v>
      </c>
      <c r="F1519" t="s">
        <v>7886</v>
      </c>
      <c r="G1519" t="s">
        <v>386</v>
      </c>
      <c r="H1519" t="s">
        <v>304</v>
      </c>
      <c r="I1519">
        <v>62705</v>
      </c>
    </row>
    <row r="1520" spans="1:9" x14ac:dyDescent="0.35">
      <c r="A1520">
        <v>1519</v>
      </c>
      <c r="B1520" t="s">
        <v>7887</v>
      </c>
      <c r="C1520" t="s">
        <v>7888</v>
      </c>
      <c r="D1520" t="s">
        <v>7889</v>
      </c>
      <c r="E1520" t="s">
        <v>7890</v>
      </c>
      <c r="F1520" t="s">
        <v>7891</v>
      </c>
      <c r="G1520" t="s">
        <v>245</v>
      </c>
      <c r="H1520" t="s">
        <v>246</v>
      </c>
      <c r="I1520">
        <v>46620</v>
      </c>
    </row>
    <row r="1521" spans="1:9" x14ac:dyDescent="0.35">
      <c r="A1521">
        <v>1520</v>
      </c>
      <c r="B1521" t="s">
        <v>7892</v>
      </c>
      <c r="C1521" t="s">
        <v>7893</v>
      </c>
      <c r="D1521" t="s">
        <v>7894</v>
      </c>
      <c r="E1521" t="s">
        <v>7895</v>
      </c>
      <c r="F1521" t="s">
        <v>7896</v>
      </c>
      <c r="G1521" t="s">
        <v>87</v>
      </c>
      <c r="H1521" t="s">
        <v>88</v>
      </c>
      <c r="I1521">
        <v>20010</v>
      </c>
    </row>
    <row r="1522" spans="1:9" x14ac:dyDescent="0.35">
      <c r="A1522">
        <v>1521</v>
      </c>
      <c r="B1522" t="s">
        <v>7897</v>
      </c>
      <c r="C1522" t="s">
        <v>7898</v>
      </c>
      <c r="D1522" t="s">
        <v>7899</v>
      </c>
      <c r="E1522" t="s">
        <v>7900</v>
      </c>
      <c r="F1522" t="s">
        <v>7901</v>
      </c>
      <c r="G1522" t="s">
        <v>2690</v>
      </c>
      <c r="H1522" t="s">
        <v>400</v>
      </c>
      <c r="I1522">
        <v>55585</v>
      </c>
    </row>
    <row r="1523" spans="1:9" x14ac:dyDescent="0.35">
      <c r="A1523">
        <v>1522</v>
      </c>
      <c r="B1523" t="s">
        <v>5973</v>
      </c>
      <c r="C1523" t="s">
        <v>7902</v>
      </c>
      <c r="D1523" t="s">
        <v>7903</v>
      </c>
      <c r="E1523" t="s">
        <v>7904</v>
      </c>
      <c r="F1523" t="s">
        <v>7905</v>
      </c>
      <c r="G1523" t="s">
        <v>1966</v>
      </c>
      <c r="H1523" t="s">
        <v>354</v>
      </c>
      <c r="I1523">
        <v>45426</v>
      </c>
    </row>
    <row r="1524" spans="1:9" x14ac:dyDescent="0.35">
      <c r="A1524">
        <v>1523</v>
      </c>
      <c r="B1524" t="s">
        <v>7906</v>
      </c>
      <c r="C1524" t="s">
        <v>7907</v>
      </c>
      <c r="D1524" t="s">
        <v>7908</v>
      </c>
      <c r="E1524" t="s">
        <v>7909</v>
      </c>
      <c r="F1524" t="s">
        <v>7910</v>
      </c>
      <c r="G1524" t="s">
        <v>1925</v>
      </c>
      <c r="H1524" t="s">
        <v>1049</v>
      </c>
      <c r="I1524">
        <v>67205</v>
      </c>
    </row>
    <row r="1525" spans="1:9" x14ac:dyDescent="0.35">
      <c r="A1525">
        <v>1524</v>
      </c>
      <c r="B1525" t="s">
        <v>7911</v>
      </c>
      <c r="C1525" t="s">
        <v>7912</v>
      </c>
      <c r="D1525" t="s">
        <v>7913</v>
      </c>
      <c r="E1525" t="s">
        <v>7914</v>
      </c>
      <c r="F1525" t="s">
        <v>7915</v>
      </c>
      <c r="G1525" t="s">
        <v>1523</v>
      </c>
      <c r="H1525" t="s">
        <v>246</v>
      </c>
      <c r="I1525">
        <v>47712</v>
      </c>
    </row>
    <row r="1526" spans="1:9" x14ac:dyDescent="0.35">
      <c r="A1526">
        <v>1525</v>
      </c>
      <c r="B1526" t="s">
        <v>7916</v>
      </c>
      <c r="C1526" t="s">
        <v>7917</v>
      </c>
      <c r="D1526" t="s">
        <v>7918</v>
      </c>
      <c r="E1526" t="s">
        <v>7919</v>
      </c>
      <c r="F1526" t="s">
        <v>7920</v>
      </c>
      <c r="G1526" t="s">
        <v>1765</v>
      </c>
      <c r="H1526" t="s">
        <v>95</v>
      </c>
      <c r="I1526">
        <v>14276</v>
      </c>
    </row>
    <row r="1527" spans="1:9" x14ac:dyDescent="0.35">
      <c r="A1527">
        <v>1526</v>
      </c>
      <c r="B1527" t="s">
        <v>7921</v>
      </c>
      <c r="C1527" t="s">
        <v>6154</v>
      </c>
      <c r="D1527" t="s">
        <v>7922</v>
      </c>
      <c r="E1527" t="s">
        <v>7923</v>
      </c>
      <c r="F1527" t="s">
        <v>7924</v>
      </c>
      <c r="G1527" t="s">
        <v>731</v>
      </c>
      <c r="H1527" t="s">
        <v>380</v>
      </c>
      <c r="I1527">
        <v>16550</v>
      </c>
    </row>
    <row r="1528" spans="1:9" x14ac:dyDescent="0.35">
      <c r="A1528">
        <v>1527</v>
      </c>
      <c r="B1528" t="s">
        <v>7925</v>
      </c>
      <c r="C1528" t="s">
        <v>7926</v>
      </c>
      <c r="D1528" t="s">
        <v>7927</v>
      </c>
      <c r="E1528" t="s">
        <v>7928</v>
      </c>
      <c r="F1528" t="s">
        <v>7929</v>
      </c>
      <c r="G1528" t="s">
        <v>1707</v>
      </c>
      <c r="H1528" t="s">
        <v>232</v>
      </c>
      <c r="I1528">
        <v>71137</v>
      </c>
    </row>
    <row r="1529" spans="1:9" x14ac:dyDescent="0.35">
      <c r="A1529">
        <v>1528</v>
      </c>
      <c r="B1529" t="s">
        <v>7930</v>
      </c>
      <c r="C1529" t="s">
        <v>7931</v>
      </c>
      <c r="D1529" t="s">
        <v>7932</v>
      </c>
      <c r="E1529" t="s">
        <v>7933</v>
      </c>
      <c r="F1529" t="s">
        <v>7934</v>
      </c>
      <c r="G1529" t="s">
        <v>636</v>
      </c>
      <c r="H1529" t="s">
        <v>232</v>
      </c>
      <c r="I1529">
        <v>70805</v>
      </c>
    </row>
    <row r="1530" spans="1:9" x14ac:dyDescent="0.35">
      <c r="A1530">
        <v>1529</v>
      </c>
      <c r="B1530" t="s">
        <v>7935</v>
      </c>
      <c r="C1530" t="s">
        <v>7936</v>
      </c>
      <c r="D1530" t="s">
        <v>7937</v>
      </c>
      <c r="E1530" t="s">
        <v>7938</v>
      </c>
      <c r="F1530" t="s">
        <v>7939</v>
      </c>
      <c r="G1530" t="s">
        <v>484</v>
      </c>
      <c r="H1530" t="s">
        <v>109</v>
      </c>
      <c r="I1530">
        <v>92132</v>
      </c>
    </row>
    <row r="1531" spans="1:9" x14ac:dyDescent="0.35">
      <c r="A1531">
        <v>1530</v>
      </c>
      <c r="B1531" t="s">
        <v>7940</v>
      </c>
      <c r="C1531" t="s">
        <v>7941</v>
      </c>
      <c r="D1531" t="s">
        <v>7942</v>
      </c>
      <c r="E1531" t="s">
        <v>7943</v>
      </c>
      <c r="F1531" t="s">
        <v>7944</v>
      </c>
      <c r="G1531" t="s">
        <v>238</v>
      </c>
      <c r="H1531" t="s">
        <v>239</v>
      </c>
      <c r="I1531">
        <v>89510</v>
      </c>
    </row>
    <row r="1532" spans="1:9" x14ac:dyDescent="0.35">
      <c r="A1532">
        <v>1531</v>
      </c>
      <c r="B1532" t="s">
        <v>7945</v>
      </c>
      <c r="C1532" t="s">
        <v>7946</v>
      </c>
      <c r="D1532" t="s">
        <v>7947</v>
      </c>
      <c r="E1532" t="s">
        <v>7948</v>
      </c>
      <c r="F1532" t="s">
        <v>7949</v>
      </c>
      <c r="G1532" t="s">
        <v>101</v>
      </c>
      <c r="H1532" t="s">
        <v>102</v>
      </c>
      <c r="I1532">
        <v>31119</v>
      </c>
    </row>
    <row r="1533" spans="1:9" x14ac:dyDescent="0.35">
      <c r="A1533">
        <v>1532</v>
      </c>
      <c r="B1533" t="s">
        <v>7950</v>
      </c>
      <c r="C1533" t="s">
        <v>7951</v>
      </c>
      <c r="D1533" t="s">
        <v>7952</v>
      </c>
      <c r="E1533" t="s">
        <v>7953</v>
      </c>
      <c r="F1533" t="s">
        <v>7954</v>
      </c>
      <c r="G1533" t="s">
        <v>87</v>
      </c>
      <c r="H1533" t="s">
        <v>88</v>
      </c>
      <c r="I1533">
        <v>20546</v>
      </c>
    </row>
    <row r="1534" spans="1:9" x14ac:dyDescent="0.35">
      <c r="A1534">
        <v>1533</v>
      </c>
      <c r="B1534" t="s">
        <v>7955</v>
      </c>
      <c r="C1534" t="s">
        <v>7956</v>
      </c>
      <c r="D1534" t="s">
        <v>7957</v>
      </c>
      <c r="E1534" t="s">
        <v>7958</v>
      </c>
      <c r="F1534" t="s">
        <v>7959</v>
      </c>
      <c r="G1534" t="s">
        <v>716</v>
      </c>
      <c r="H1534" t="s">
        <v>109</v>
      </c>
      <c r="I1534">
        <v>94230</v>
      </c>
    </row>
    <row r="1535" spans="1:9" x14ac:dyDescent="0.35">
      <c r="A1535">
        <v>1534</v>
      </c>
      <c r="B1535" t="s">
        <v>7960</v>
      </c>
      <c r="C1535" t="s">
        <v>7961</v>
      </c>
      <c r="D1535" t="s">
        <v>7962</v>
      </c>
      <c r="E1535" t="s">
        <v>7963</v>
      </c>
      <c r="F1535" t="s">
        <v>7964</v>
      </c>
      <c r="G1535" t="s">
        <v>769</v>
      </c>
      <c r="H1535" t="s">
        <v>304</v>
      </c>
      <c r="I1535">
        <v>61605</v>
      </c>
    </row>
    <row r="1536" spans="1:9" x14ac:dyDescent="0.35">
      <c r="A1536">
        <v>1535</v>
      </c>
      <c r="B1536" t="s">
        <v>7965</v>
      </c>
      <c r="C1536" t="s">
        <v>7966</v>
      </c>
      <c r="D1536" t="s">
        <v>7967</v>
      </c>
      <c r="E1536" t="s">
        <v>7968</v>
      </c>
      <c r="F1536" t="s">
        <v>7969</v>
      </c>
      <c r="G1536" t="s">
        <v>1695</v>
      </c>
      <c r="H1536" t="s">
        <v>171</v>
      </c>
      <c r="I1536">
        <v>33436</v>
      </c>
    </row>
    <row r="1537" spans="1:9" x14ac:dyDescent="0.35">
      <c r="A1537">
        <v>1536</v>
      </c>
      <c r="B1537" t="s">
        <v>7970</v>
      </c>
      <c r="C1537" t="s">
        <v>7971</v>
      </c>
      <c r="D1537" t="s">
        <v>7972</v>
      </c>
      <c r="E1537" t="s">
        <v>7973</v>
      </c>
      <c r="F1537" t="s">
        <v>7974</v>
      </c>
      <c r="G1537" t="s">
        <v>2243</v>
      </c>
      <c r="H1537" t="s">
        <v>820</v>
      </c>
      <c r="I1537">
        <v>25336</v>
      </c>
    </row>
    <row r="1538" spans="1:9" x14ac:dyDescent="0.35">
      <c r="A1538">
        <v>1537</v>
      </c>
      <c r="B1538" t="s">
        <v>7975</v>
      </c>
      <c r="C1538" t="s">
        <v>7976</v>
      </c>
      <c r="D1538" t="s">
        <v>7977</v>
      </c>
      <c r="E1538" t="s">
        <v>7978</v>
      </c>
      <c r="F1538" t="s">
        <v>7979</v>
      </c>
      <c r="G1538" t="s">
        <v>1610</v>
      </c>
      <c r="H1538" t="s">
        <v>116</v>
      </c>
      <c r="I1538">
        <v>78721</v>
      </c>
    </row>
    <row r="1539" spans="1:9" x14ac:dyDescent="0.35">
      <c r="A1539">
        <v>1538</v>
      </c>
      <c r="B1539" t="s">
        <v>6126</v>
      </c>
      <c r="C1539" t="s">
        <v>7980</v>
      </c>
      <c r="D1539" t="s">
        <v>7981</v>
      </c>
      <c r="E1539" t="s">
        <v>7982</v>
      </c>
      <c r="F1539" t="s">
        <v>7983</v>
      </c>
      <c r="G1539" t="s">
        <v>177</v>
      </c>
      <c r="H1539" t="s">
        <v>171</v>
      </c>
      <c r="I1539">
        <v>33330</v>
      </c>
    </row>
    <row r="1540" spans="1:9" x14ac:dyDescent="0.35">
      <c r="A1540">
        <v>1539</v>
      </c>
      <c r="B1540" t="s">
        <v>7984</v>
      </c>
      <c r="C1540" t="s">
        <v>587</v>
      </c>
      <c r="D1540" t="s">
        <v>7985</v>
      </c>
      <c r="E1540" t="s">
        <v>7986</v>
      </c>
      <c r="F1540" t="s">
        <v>7987</v>
      </c>
      <c r="G1540" t="s">
        <v>7988</v>
      </c>
      <c r="H1540" t="s">
        <v>109</v>
      </c>
      <c r="I1540">
        <v>91520</v>
      </c>
    </row>
    <row r="1541" spans="1:9" x14ac:dyDescent="0.35">
      <c r="A1541">
        <v>1540</v>
      </c>
      <c r="B1541" t="s">
        <v>7989</v>
      </c>
      <c r="C1541" t="s">
        <v>7990</v>
      </c>
      <c r="D1541" t="s">
        <v>7991</v>
      </c>
      <c r="E1541" t="s">
        <v>7992</v>
      </c>
      <c r="F1541" t="s">
        <v>7993</v>
      </c>
      <c r="G1541" t="s">
        <v>856</v>
      </c>
      <c r="H1541" t="s">
        <v>380</v>
      </c>
      <c r="I1541">
        <v>15205</v>
      </c>
    </row>
    <row r="1542" spans="1:9" x14ac:dyDescent="0.35">
      <c r="A1542">
        <v>1541</v>
      </c>
      <c r="B1542" t="s">
        <v>7994</v>
      </c>
      <c r="C1542" t="s">
        <v>7995</v>
      </c>
      <c r="D1542" t="s">
        <v>7996</v>
      </c>
      <c r="E1542" t="s">
        <v>7997</v>
      </c>
      <c r="F1542" t="s">
        <v>7998</v>
      </c>
      <c r="G1542" t="s">
        <v>484</v>
      </c>
      <c r="H1542" t="s">
        <v>109</v>
      </c>
      <c r="I1542">
        <v>92137</v>
      </c>
    </row>
    <row r="1543" spans="1:9" x14ac:dyDescent="0.35">
      <c r="A1543">
        <v>1542</v>
      </c>
      <c r="B1543" t="s">
        <v>7999</v>
      </c>
      <c r="C1543" t="s">
        <v>8000</v>
      </c>
      <c r="D1543" t="s">
        <v>8001</v>
      </c>
      <c r="E1543" t="s">
        <v>8002</v>
      </c>
      <c r="F1543" t="s">
        <v>8003</v>
      </c>
      <c r="G1543" t="s">
        <v>386</v>
      </c>
      <c r="H1543" t="s">
        <v>304</v>
      </c>
      <c r="I1543">
        <v>62776</v>
      </c>
    </row>
    <row r="1544" spans="1:9" x14ac:dyDescent="0.35">
      <c r="A1544">
        <v>1543</v>
      </c>
      <c r="B1544" t="s">
        <v>8004</v>
      </c>
      <c r="C1544" t="s">
        <v>8005</v>
      </c>
      <c r="D1544" t="s">
        <v>8006</v>
      </c>
      <c r="E1544" t="s">
        <v>8007</v>
      </c>
      <c r="F1544" t="s">
        <v>8008</v>
      </c>
      <c r="G1544" t="s">
        <v>264</v>
      </c>
      <c r="H1544" t="s">
        <v>116</v>
      </c>
      <c r="I1544">
        <v>78405</v>
      </c>
    </row>
    <row r="1545" spans="1:9" x14ac:dyDescent="0.35">
      <c r="A1545">
        <v>1544</v>
      </c>
      <c r="B1545" t="s">
        <v>6557</v>
      </c>
      <c r="C1545" t="s">
        <v>8009</v>
      </c>
      <c r="D1545" t="s">
        <v>8010</v>
      </c>
      <c r="E1545" t="s">
        <v>8011</v>
      </c>
      <c r="F1545" t="s">
        <v>8012</v>
      </c>
      <c r="G1545" t="s">
        <v>1403</v>
      </c>
      <c r="H1545" t="s">
        <v>1404</v>
      </c>
      <c r="I1545">
        <v>96850</v>
      </c>
    </row>
    <row r="1546" spans="1:9" x14ac:dyDescent="0.35">
      <c r="A1546">
        <v>1545</v>
      </c>
      <c r="B1546" t="s">
        <v>8013</v>
      </c>
      <c r="C1546" t="s">
        <v>8014</v>
      </c>
      <c r="D1546" t="s">
        <v>8015</v>
      </c>
      <c r="E1546" t="s">
        <v>8016</v>
      </c>
      <c r="F1546" t="s">
        <v>8017</v>
      </c>
      <c r="G1546" t="s">
        <v>8018</v>
      </c>
      <c r="H1546" t="s">
        <v>109</v>
      </c>
      <c r="I1546">
        <v>93291</v>
      </c>
    </row>
    <row r="1547" spans="1:9" x14ac:dyDescent="0.35">
      <c r="A1547">
        <v>1546</v>
      </c>
      <c r="B1547" t="s">
        <v>8019</v>
      </c>
      <c r="C1547" t="s">
        <v>8020</v>
      </c>
      <c r="D1547" t="s">
        <v>8021</v>
      </c>
      <c r="E1547" t="s">
        <v>8022</v>
      </c>
      <c r="F1547" t="s">
        <v>8023</v>
      </c>
      <c r="G1547" t="s">
        <v>2249</v>
      </c>
      <c r="H1547" t="s">
        <v>661</v>
      </c>
      <c r="I1547">
        <v>36109</v>
      </c>
    </row>
    <row r="1548" spans="1:9" x14ac:dyDescent="0.35">
      <c r="A1548">
        <v>1547</v>
      </c>
      <c r="B1548" t="s">
        <v>8024</v>
      </c>
      <c r="C1548" t="s">
        <v>8025</v>
      </c>
      <c r="D1548" t="s">
        <v>8026</v>
      </c>
      <c r="E1548" t="s">
        <v>8027</v>
      </c>
      <c r="F1548" t="s">
        <v>8028</v>
      </c>
      <c r="G1548" t="s">
        <v>1610</v>
      </c>
      <c r="H1548" t="s">
        <v>116</v>
      </c>
      <c r="I1548">
        <v>78759</v>
      </c>
    </row>
    <row r="1549" spans="1:9" x14ac:dyDescent="0.35">
      <c r="A1549">
        <v>1548</v>
      </c>
      <c r="B1549" t="s">
        <v>8029</v>
      </c>
      <c r="C1549" t="s">
        <v>8030</v>
      </c>
      <c r="D1549" t="s">
        <v>8031</v>
      </c>
      <c r="E1549" t="s">
        <v>8032</v>
      </c>
      <c r="F1549" t="s">
        <v>8033</v>
      </c>
      <c r="G1549" t="s">
        <v>845</v>
      </c>
      <c r="H1549" t="s">
        <v>95</v>
      </c>
      <c r="I1549">
        <v>12237</v>
      </c>
    </row>
    <row r="1550" spans="1:9" x14ac:dyDescent="0.35">
      <c r="A1550">
        <v>1549</v>
      </c>
      <c r="B1550" t="s">
        <v>8034</v>
      </c>
      <c r="C1550" t="s">
        <v>8035</v>
      </c>
      <c r="D1550" t="s">
        <v>8036</v>
      </c>
      <c r="E1550" t="s">
        <v>8037</v>
      </c>
      <c r="F1550" t="s">
        <v>8038</v>
      </c>
      <c r="G1550" t="s">
        <v>496</v>
      </c>
      <c r="H1550" t="s">
        <v>116</v>
      </c>
      <c r="I1550">
        <v>77554</v>
      </c>
    </row>
    <row r="1551" spans="1:9" x14ac:dyDescent="0.35">
      <c r="A1551">
        <v>1550</v>
      </c>
      <c r="B1551" t="s">
        <v>8039</v>
      </c>
      <c r="C1551" t="s">
        <v>8040</v>
      </c>
      <c r="D1551" t="s">
        <v>8041</v>
      </c>
      <c r="E1551" t="s">
        <v>8042</v>
      </c>
      <c r="F1551" t="s">
        <v>8043</v>
      </c>
      <c r="G1551" t="s">
        <v>211</v>
      </c>
      <c r="H1551" t="s">
        <v>212</v>
      </c>
      <c r="I1551">
        <v>52405</v>
      </c>
    </row>
    <row r="1552" spans="1:9" x14ac:dyDescent="0.35">
      <c r="A1552">
        <v>1551</v>
      </c>
      <c r="B1552" t="s">
        <v>8044</v>
      </c>
      <c r="C1552" t="s">
        <v>8045</v>
      </c>
      <c r="D1552" t="s">
        <v>8046</v>
      </c>
      <c r="E1552" t="s">
        <v>8047</v>
      </c>
      <c r="F1552" t="s">
        <v>8048</v>
      </c>
      <c r="G1552" t="s">
        <v>8049</v>
      </c>
      <c r="H1552" t="s">
        <v>184</v>
      </c>
      <c r="I1552">
        <v>21747</v>
      </c>
    </row>
    <row r="1553" spans="1:9" x14ac:dyDescent="0.35">
      <c r="A1553">
        <v>1552</v>
      </c>
      <c r="B1553" t="s">
        <v>8050</v>
      </c>
      <c r="C1553" t="s">
        <v>8051</v>
      </c>
      <c r="D1553" t="s">
        <v>8052</v>
      </c>
      <c r="E1553" t="s">
        <v>8053</v>
      </c>
      <c r="F1553" t="s">
        <v>8054</v>
      </c>
      <c r="G1553" t="s">
        <v>127</v>
      </c>
      <c r="H1553" t="s">
        <v>128</v>
      </c>
      <c r="I1553">
        <v>73124</v>
      </c>
    </row>
    <row r="1554" spans="1:9" x14ac:dyDescent="0.35">
      <c r="A1554">
        <v>1553</v>
      </c>
      <c r="B1554" t="s">
        <v>868</v>
      </c>
      <c r="C1554" t="s">
        <v>8055</v>
      </c>
      <c r="D1554" t="s">
        <v>8056</v>
      </c>
      <c r="E1554" t="s">
        <v>8057</v>
      </c>
      <c r="F1554" t="s">
        <v>8058</v>
      </c>
      <c r="G1554" t="s">
        <v>1066</v>
      </c>
      <c r="H1554" t="s">
        <v>827</v>
      </c>
      <c r="I1554">
        <v>64199</v>
      </c>
    </row>
    <row r="1555" spans="1:9" x14ac:dyDescent="0.35">
      <c r="A1555">
        <v>1554</v>
      </c>
      <c r="B1555" t="s">
        <v>1584</v>
      </c>
      <c r="C1555" t="s">
        <v>8059</v>
      </c>
      <c r="D1555" t="s">
        <v>8060</v>
      </c>
      <c r="E1555" t="s">
        <v>8061</v>
      </c>
      <c r="F1555" t="s">
        <v>8062</v>
      </c>
      <c r="G1555" t="s">
        <v>4498</v>
      </c>
      <c r="H1555" t="s">
        <v>1627</v>
      </c>
      <c r="I1555">
        <v>83206</v>
      </c>
    </row>
    <row r="1556" spans="1:9" x14ac:dyDescent="0.35">
      <c r="A1556">
        <v>1555</v>
      </c>
      <c r="B1556" t="s">
        <v>8063</v>
      </c>
      <c r="C1556" t="s">
        <v>8064</v>
      </c>
      <c r="D1556" t="s">
        <v>8065</v>
      </c>
      <c r="E1556" t="s">
        <v>8066</v>
      </c>
      <c r="F1556" t="s">
        <v>8067</v>
      </c>
      <c r="G1556" t="s">
        <v>571</v>
      </c>
      <c r="H1556" t="s">
        <v>205</v>
      </c>
      <c r="I1556">
        <v>54313</v>
      </c>
    </row>
    <row r="1557" spans="1:9" x14ac:dyDescent="0.35">
      <c r="A1557">
        <v>1556</v>
      </c>
      <c r="B1557" t="s">
        <v>1213</v>
      </c>
      <c r="C1557" t="s">
        <v>8068</v>
      </c>
      <c r="D1557" t="s">
        <v>8069</v>
      </c>
      <c r="E1557" t="s">
        <v>8070</v>
      </c>
      <c r="F1557" t="s">
        <v>8071</v>
      </c>
      <c r="G1557" t="s">
        <v>2010</v>
      </c>
      <c r="H1557" t="s">
        <v>387</v>
      </c>
      <c r="I1557">
        <v>2298</v>
      </c>
    </row>
    <row r="1558" spans="1:9" x14ac:dyDescent="0.35">
      <c r="A1558">
        <v>1557</v>
      </c>
      <c r="B1558" t="s">
        <v>8072</v>
      </c>
      <c r="C1558" t="s">
        <v>8073</v>
      </c>
      <c r="D1558" t="s">
        <v>8074</v>
      </c>
      <c r="E1558" t="s">
        <v>8075</v>
      </c>
      <c r="F1558" t="s">
        <v>8076</v>
      </c>
      <c r="G1558" t="s">
        <v>8077</v>
      </c>
      <c r="H1558" t="s">
        <v>128</v>
      </c>
      <c r="I1558">
        <v>73034</v>
      </c>
    </row>
    <row r="1559" spans="1:9" x14ac:dyDescent="0.35">
      <c r="A1559">
        <v>1558</v>
      </c>
      <c r="B1559" t="s">
        <v>4390</v>
      </c>
      <c r="C1559" t="s">
        <v>8078</v>
      </c>
      <c r="D1559" t="s">
        <v>8079</v>
      </c>
      <c r="E1559" t="s">
        <v>8080</v>
      </c>
      <c r="F1559" t="s">
        <v>8081</v>
      </c>
      <c r="G1559" t="s">
        <v>6644</v>
      </c>
      <c r="H1559" t="s">
        <v>980</v>
      </c>
      <c r="I1559">
        <v>6505</v>
      </c>
    </row>
    <row r="1560" spans="1:9" x14ac:dyDescent="0.35">
      <c r="A1560">
        <v>1559</v>
      </c>
      <c r="B1560" t="s">
        <v>8082</v>
      </c>
      <c r="C1560" t="s">
        <v>8083</v>
      </c>
      <c r="D1560" t="s">
        <v>8084</v>
      </c>
      <c r="E1560" t="s">
        <v>8085</v>
      </c>
      <c r="F1560" t="s">
        <v>8086</v>
      </c>
      <c r="G1560" t="s">
        <v>929</v>
      </c>
      <c r="H1560" t="s">
        <v>930</v>
      </c>
      <c r="I1560">
        <v>40225</v>
      </c>
    </row>
    <row r="1561" spans="1:9" x14ac:dyDescent="0.35">
      <c r="A1561">
        <v>1560</v>
      </c>
      <c r="B1561" t="s">
        <v>8087</v>
      </c>
      <c r="C1561" t="s">
        <v>8088</v>
      </c>
      <c r="D1561" t="s">
        <v>8089</v>
      </c>
      <c r="E1561" t="s">
        <v>8090</v>
      </c>
      <c r="F1561" t="s">
        <v>8091</v>
      </c>
      <c r="G1561" t="s">
        <v>716</v>
      </c>
      <c r="H1561" t="s">
        <v>109</v>
      </c>
      <c r="I1561">
        <v>94280</v>
      </c>
    </row>
    <row r="1562" spans="1:9" x14ac:dyDescent="0.35">
      <c r="A1562">
        <v>1561</v>
      </c>
      <c r="B1562" t="s">
        <v>6948</v>
      </c>
      <c r="C1562" t="s">
        <v>8092</v>
      </c>
      <c r="D1562" t="s">
        <v>8093</v>
      </c>
      <c r="E1562" t="s">
        <v>8094</v>
      </c>
      <c r="F1562" t="s">
        <v>8095</v>
      </c>
      <c r="G1562" t="s">
        <v>1899</v>
      </c>
      <c r="H1562" t="s">
        <v>102</v>
      </c>
      <c r="I1562">
        <v>30089</v>
      </c>
    </row>
    <row r="1563" spans="1:9" x14ac:dyDescent="0.35">
      <c r="A1563">
        <v>1562</v>
      </c>
      <c r="B1563" t="s">
        <v>8096</v>
      </c>
      <c r="C1563" t="s">
        <v>8097</v>
      </c>
      <c r="D1563" t="s">
        <v>8098</v>
      </c>
      <c r="E1563" t="s">
        <v>8099</v>
      </c>
      <c r="F1563" t="s">
        <v>8100</v>
      </c>
      <c r="G1563" t="s">
        <v>878</v>
      </c>
      <c r="H1563" t="s">
        <v>102</v>
      </c>
      <c r="I1563">
        <v>31422</v>
      </c>
    </row>
    <row r="1564" spans="1:9" x14ac:dyDescent="0.35">
      <c r="A1564">
        <v>1563</v>
      </c>
      <c r="B1564" t="s">
        <v>8101</v>
      </c>
      <c r="C1564" t="s">
        <v>8102</v>
      </c>
      <c r="D1564" t="s">
        <v>8103</v>
      </c>
      <c r="E1564" t="s">
        <v>8104</v>
      </c>
      <c r="F1564" t="s">
        <v>8105</v>
      </c>
      <c r="G1564" t="s">
        <v>3036</v>
      </c>
      <c r="H1564" t="s">
        <v>171</v>
      </c>
      <c r="I1564">
        <v>33805</v>
      </c>
    </row>
    <row r="1565" spans="1:9" x14ac:dyDescent="0.35">
      <c r="A1565">
        <v>1564</v>
      </c>
      <c r="B1565" t="s">
        <v>8106</v>
      </c>
      <c r="C1565" t="s">
        <v>5119</v>
      </c>
      <c r="D1565" t="s">
        <v>8107</v>
      </c>
      <c r="E1565" t="s">
        <v>8108</v>
      </c>
      <c r="F1565" t="s">
        <v>8109</v>
      </c>
      <c r="G1565" t="s">
        <v>1765</v>
      </c>
      <c r="H1565" t="s">
        <v>95</v>
      </c>
      <c r="I1565">
        <v>14276</v>
      </c>
    </row>
    <row r="1566" spans="1:9" x14ac:dyDescent="0.35">
      <c r="A1566">
        <v>1565</v>
      </c>
      <c r="B1566" t="s">
        <v>8110</v>
      </c>
      <c r="C1566" t="s">
        <v>8111</v>
      </c>
      <c r="D1566" t="s">
        <v>8112</v>
      </c>
      <c r="E1566" t="s">
        <v>8113</v>
      </c>
      <c r="F1566" t="s">
        <v>8114</v>
      </c>
      <c r="G1566" t="s">
        <v>2231</v>
      </c>
      <c r="H1566" t="s">
        <v>380</v>
      </c>
      <c r="I1566">
        <v>17622</v>
      </c>
    </row>
    <row r="1567" spans="1:9" x14ac:dyDescent="0.35">
      <c r="A1567">
        <v>1566</v>
      </c>
      <c r="B1567" t="s">
        <v>8115</v>
      </c>
      <c r="C1567" t="s">
        <v>6026</v>
      </c>
      <c r="D1567" t="s">
        <v>8116</v>
      </c>
      <c r="E1567" t="s">
        <v>8117</v>
      </c>
      <c r="F1567" t="s">
        <v>8118</v>
      </c>
      <c r="G1567" t="s">
        <v>1370</v>
      </c>
      <c r="H1567" t="s">
        <v>1371</v>
      </c>
      <c r="I1567">
        <v>87140</v>
      </c>
    </row>
    <row r="1568" spans="1:9" x14ac:dyDescent="0.35">
      <c r="A1568">
        <v>1567</v>
      </c>
      <c r="B1568" t="s">
        <v>8119</v>
      </c>
      <c r="C1568" t="s">
        <v>8120</v>
      </c>
      <c r="D1568" t="s">
        <v>8121</v>
      </c>
      <c r="E1568" t="s">
        <v>8122</v>
      </c>
      <c r="F1568" t="s">
        <v>8123</v>
      </c>
      <c r="G1568" t="s">
        <v>8124</v>
      </c>
      <c r="H1568" t="s">
        <v>116</v>
      </c>
      <c r="I1568">
        <v>77493</v>
      </c>
    </row>
    <row r="1569" spans="1:9" x14ac:dyDescent="0.35">
      <c r="A1569">
        <v>1568</v>
      </c>
      <c r="B1569" t="s">
        <v>8125</v>
      </c>
      <c r="C1569" t="s">
        <v>8126</v>
      </c>
      <c r="D1569" t="s">
        <v>8127</v>
      </c>
      <c r="E1569" t="s">
        <v>8128</v>
      </c>
      <c r="F1569" t="s">
        <v>8129</v>
      </c>
      <c r="G1569" t="s">
        <v>7858</v>
      </c>
      <c r="H1569" t="s">
        <v>171</v>
      </c>
      <c r="I1569">
        <v>34205</v>
      </c>
    </row>
    <row r="1570" spans="1:9" x14ac:dyDescent="0.35">
      <c r="A1570">
        <v>1569</v>
      </c>
      <c r="B1570" t="s">
        <v>8130</v>
      </c>
      <c r="C1570" t="s">
        <v>8131</v>
      </c>
      <c r="D1570" t="s">
        <v>8132</v>
      </c>
      <c r="E1570" t="s">
        <v>8133</v>
      </c>
      <c r="F1570" t="s">
        <v>8134</v>
      </c>
      <c r="G1570" t="s">
        <v>316</v>
      </c>
      <c r="H1570" t="s">
        <v>246</v>
      </c>
      <c r="I1570">
        <v>46805</v>
      </c>
    </row>
    <row r="1571" spans="1:9" x14ac:dyDescent="0.35">
      <c r="A1571">
        <v>1570</v>
      </c>
      <c r="B1571" t="s">
        <v>8135</v>
      </c>
      <c r="C1571" t="s">
        <v>4505</v>
      </c>
      <c r="D1571" t="s">
        <v>8136</v>
      </c>
      <c r="E1571" t="s">
        <v>8137</v>
      </c>
      <c r="F1571" t="s">
        <v>8138</v>
      </c>
      <c r="G1571" t="s">
        <v>399</v>
      </c>
      <c r="H1571" t="s">
        <v>400</v>
      </c>
      <c r="I1571">
        <v>55407</v>
      </c>
    </row>
    <row r="1572" spans="1:9" x14ac:dyDescent="0.35">
      <c r="A1572">
        <v>1571</v>
      </c>
      <c r="B1572" t="s">
        <v>8139</v>
      </c>
      <c r="C1572" t="s">
        <v>8140</v>
      </c>
      <c r="D1572" t="s">
        <v>8141</v>
      </c>
      <c r="E1572" t="s">
        <v>8142</v>
      </c>
      <c r="F1572" t="s">
        <v>8143</v>
      </c>
      <c r="G1572" t="s">
        <v>900</v>
      </c>
      <c r="H1572" t="s">
        <v>232</v>
      </c>
      <c r="I1572">
        <v>70607</v>
      </c>
    </row>
    <row r="1573" spans="1:9" x14ac:dyDescent="0.35">
      <c r="A1573">
        <v>1572</v>
      </c>
      <c r="B1573" t="s">
        <v>1644</v>
      </c>
      <c r="C1573" t="s">
        <v>8144</v>
      </c>
      <c r="D1573" t="s">
        <v>8145</v>
      </c>
      <c r="E1573" t="s">
        <v>8146</v>
      </c>
      <c r="F1573" t="s">
        <v>8147</v>
      </c>
      <c r="G1573" t="s">
        <v>3082</v>
      </c>
      <c r="H1573" t="s">
        <v>225</v>
      </c>
      <c r="I1573">
        <v>37924</v>
      </c>
    </row>
    <row r="1574" spans="1:9" x14ac:dyDescent="0.35">
      <c r="A1574">
        <v>1573</v>
      </c>
      <c r="B1574" t="s">
        <v>8148</v>
      </c>
      <c r="C1574" t="s">
        <v>8149</v>
      </c>
      <c r="D1574" t="s">
        <v>8150</v>
      </c>
      <c r="E1574" t="s">
        <v>8151</v>
      </c>
      <c r="F1574" t="s">
        <v>8152</v>
      </c>
      <c r="G1574" t="s">
        <v>716</v>
      </c>
      <c r="H1574" t="s">
        <v>109</v>
      </c>
      <c r="I1574">
        <v>94286</v>
      </c>
    </row>
    <row r="1575" spans="1:9" x14ac:dyDescent="0.35">
      <c r="A1575">
        <v>1574</v>
      </c>
      <c r="B1575" t="s">
        <v>8153</v>
      </c>
      <c r="C1575" t="s">
        <v>8154</v>
      </c>
      <c r="D1575" t="s">
        <v>8155</v>
      </c>
      <c r="E1575" t="s">
        <v>8156</v>
      </c>
      <c r="F1575" t="s">
        <v>8157</v>
      </c>
      <c r="G1575" t="s">
        <v>2156</v>
      </c>
      <c r="H1575" t="s">
        <v>164</v>
      </c>
      <c r="I1575">
        <v>22212</v>
      </c>
    </row>
    <row r="1576" spans="1:9" x14ac:dyDescent="0.35">
      <c r="A1576">
        <v>1575</v>
      </c>
      <c r="B1576" t="s">
        <v>8158</v>
      </c>
      <c r="C1576" t="s">
        <v>8159</v>
      </c>
      <c r="D1576" t="s">
        <v>8160</v>
      </c>
      <c r="E1576" t="s">
        <v>8161</v>
      </c>
      <c r="F1576" t="s">
        <v>8162</v>
      </c>
      <c r="G1576" t="s">
        <v>87</v>
      </c>
      <c r="H1576" t="s">
        <v>88</v>
      </c>
      <c r="I1576">
        <v>20051</v>
      </c>
    </row>
    <row r="1577" spans="1:9" x14ac:dyDescent="0.35">
      <c r="A1577">
        <v>1576</v>
      </c>
      <c r="B1577" t="s">
        <v>8163</v>
      </c>
      <c r="C1577" t="s">
        <v>8164</v>
      </c>
      <c r="D1577" t="s">
        <v>8165</v>
      </c>
      <c r="E1577" t="s">
        <v>8166</v>
      </c>
      <c r="F1577" t="s">
        <v>8167</v>
      </c>
      <c r="G1577" t="s">
        <v>2294</v>
      </c>
      <c r="H1577" t="s">
        <v>164</v>
      </c>
      <c r="I1577">
        <v>22119</v>
      </c>
    </row>
    <row r="1578" spans="1:9" x14ac:dyDescent="0.35">
      <c r="A1578">
        <v>1577</v>
      </c>
      <c r="B1578" t="s">
        <v>8168</v>
      </c>
      <c r="C1578" t="s">
        <v>8169</v>
      </c>
      <c r="D1578" t="s">
        <v>8170</v>
      </c>
      <c r="E1578" t="s">
        <v>8171</v>
      </c>
      <c r="F1578" t="s">
        <v>8172</v>
      </c>
      <c r="G1578" t="s">
        <v>744</v>
      </c>
      <c r="H1578" t="s">
        <v>116</v>
      </c>
      <c r="I1578">
        <v>77025</v>
      </c>
    </row>
    <row r="1579" spans="1:9" x14ac:dyDescent="0.35">
      <c r="A1579">
        <v>1578</v>
      </c>
      <c r="B1579" t="s">
        <v>8173</v>
      </c>
      <c r="C1579" t="s">
        <v>8174</v>
      </c>
      <c r="D1579" t="s">
        <v>8175</v>
      </c>
      <c r="E1579" t="s">
        <v>8176</v>
      </c>
      <c r="F1579" t="s">
        <v>8177</v>
      </c>
      <c r="G1579" t="s">
        <v>1310</v>
      </c>
      <c r="H1579" t="s">
        <v>354</v>
      </c>
      <c r="I1579">
        <v>45218</v>
      </c>
    </row>
    <row r="1580" spans="1:9" x14ac:dyDescent="0.35">
      <c r="A1580">
        <v>1579</v>
      </c>
      <c r="B1580" t="s">
        <v>8178</v>
      </c>
      <c r="C1580" t="s">
        <v>8179</v>
      </c>
      <c r="D1580" t="s">
        <v>8180</v>
      </c>
      <c r="E1580" t="s">
        <v>8181</v>
      </c>
      <c r="F1580" t="s">
        <v>8182</v>
      </c>
      <c r="G1580" t="s">
        <v>525</v>
      </c>
      <c r="H1580" t="s">
        <v>387</v>
      </c>
      <c r="I1580">
        <v>2305</v>
      </c>
    </row>
    <row r="1581" spans="1:9" x14ac:dyDescent="0.35">
      <c r="A1581">
        <v>1580</v>
      </c>
      <c r="B1581" t="s">
        <v>8183</v>
      </c>
      <c r="C1581" t="s">
        <v>8184</v>
      </c>
      <c r="D1581" t="s">
        <v>8185</v>
      </c>
      <c r="E1581" t="s">
        <v>8186</v>
      </c>
      <c r="F1581" t="s">
        <v>8187</v>
      </c>
      <c r="G1581" t="s">
        <v>525</v>
      </c>
      <c r="H1581" t="s">
        <v>387</v>
      </c>
      <c r="I1581">
        <v>2305</v>
      </c>
    </row>
    <row r="1582" spans="1:9" x14ac:dyDescent="0.35">
      <c r="A1582">
        <v>1581</v>
      </c>
      <c r="B1582" t="s">
        <v>8188</v>
      </c>
      <c r="C1582" t="s">
        <v>8189</v>
      </c>
      <c r="D1582" t="s">
        <v>8190</v>
      </c>
      <c r="E1582" t="s">
        <v>8191</v>
      </c>
      <c r="F1582" t="s">
        <v>8192</v>
      </c>
      <c r="G1582" t="s">
        <v>108</v>
      </c>
      <c r="H1582" t="s">
        <v>109</v>
      </c>
      <c r="I1582">
        <v>94137</v>
      </c>
    </row>
    <row r="1583" spans="1:9" x14ac:dyDescent="0.35">
      <c r="A1583">
        <v>1582</v>
      </c>
      <c r="B1583" t="s">
        <v>8193</v>
      </c>
      <c r="C1583" t="s">
        <v>8194</v>
      </c>
      <c r="D1583" t="s">
        <v>8195</v>
      </c>
      <c r="E1583" t="s">
        <v>8196</v>
      </c>
      <c r="F1583" t="s">
        <v>8197</v>
      </c>
      <c r="G1583" t="s">
        <v>1029</v>
      </c>
      <c r="H1583" t="s">
        <v>95</v>
      </c>
      <c r="I1583">
        <v>13205</v>
      </c>
    </row>
    <row r="1584" spans="1:9" x14ac:dyDescent="0.35">
      <c r="A1584">
        <v>1583</v>
      </c>
      <c r="B1584" t="s">
        <v>8198</v>
      </c>
      <c r="C1584" t="s">
        <v>8199</v>
      </c>
      <c r="D1584" t="s">
        <v>8200</v>
      </c>
      <c r="E1584" t="s">
        <v>8201</v>
      </c>
      <c r="F1584" t="s">
        <v>8202</v>
      </c>
      <c r="G1584" t="s">
        <v>2514</v>
      </c>
      <c r="H1584" t="s">
        <v>171</v>
      </c>
      <c r="I1584">
        <v>33141</v>
      </c>
    </row>
    <row r="1585" spans="1:9" x14ac:dyDescent="0.35">
      <c r="A1585">
        <v>1584</v>
      </c>
      <c r="B1585" t="s">
        <v>8203</v>
      </c>
      <c r="C1585" t="s">
        <v>5587</v>
      </c>
      <c r="D1585" t="s">
        <v>8204</v>
      </c>
      <c r="E1585" t="s">
        <v>8205</v>
      </c>
      <c r="F1585" t="s">
        <v>8206</v>
      </c>
      <c r="G1585" t="s">
        <v>1562</v>
      </c>
      <c r="H1585" t="s">
        <v>980</v>
      </c>
      <c r="I1585">
        <v>6160</v>
      </c>
    </row>
    <row r="1586" spans="1:9" x14ac:dyDescent="0.35">
      <c r="A1586">
        <v>1585</v>
      </c>
      <c r="B1586" t="s">
        <v>8207</v>
      </c>
      <c r="C1586" t="s">
        <v>8208</v>
      </c>
      <c r="D1586" t="s">
        <v>8209</v>
      </c>
      <c r="E1586" t="s">
        <v>8210</v>
      </c>
      <c r="F1586" t="s">
        <v>8211</v>
      </c>
      <c r="G1586" t="s">
        <v>744</v>
      </c>
      <c r="H1586" t="s">
        <v>116</v>
      </c>
      <c r="I1586">
        <v>77255</v>
      </c>
    </row>
    <row r="1587" spans="1:9" x14ac:dyDescent="0.35">
      <c r="A1587">
        <v>1586</v>
      </c>
      <c r="B1587" t="s">
        <v>8212</v>
      </c>
      <c r="C1587" t="s">
        <v>8213</v>
      </c>
      <c r="D1587" t="s">
        <v>8214</v>
      </c>
      <c r="E1587" t="s">
        <v>8215</v>
      </c>
      <c r="F1587" t="s">
        <v>8216</v>
      </c>
      <c r="G1587" t="s">
        <v>1878</v>
      </c>
      <c r="H1587" t="s">
        <v>738</v>
      </c>
      <c r="I1587">
        <v>27605</v>
      </c>
    </row>
    <row r="1588" spans="1:9" x14ac:dyDescent="0.35">
      <c r="A1588">
        <v>1587</v>
      </c>
      <c r="B1588" t="s">
        <v>8217</v>
      </c>
      <c r="C1588" t="s">
        <v>8218</v>
      </c>
      <c r="D1588" t="s">
        <v>8219</v>
      </c>
      <c r="E1588" t="s">
        <v>8220</v>
      </c>
      <c r="F1588" t="s">
        <v>8221</v>
      </c>
      <c r="G1588" t="s">
        <v>8222</v>
      </c>
      <c r="H1588" t="s">
        <v>102</v>
      </c>
      <c r="I1588">
        <v>30911</v>
      </c>
    </row>
    <row r="1589" spans="1:9" x14ac:dyDescent="0.35">
      <c r="A1589">
        <v>1588</v>
      </c>
      <c r="B1589" t="s">
        <v>8223</v>
      </c>
      <c r="C1589" t="s">
        <v>8224</v>
      </c>
      <c r="D1589" t="s">
        <v>8225</v>
      </c>
      <c r="E1589" t="s">
        <v>8226</v>
      </c>
      <c r="F1589" t="s">
        <v>8227</v>
      </c>
      <c r="G1589" t="s">
        <v>780</v>
      </c>
      <c r="H1589" t="s">
        <v>116</v>
      </c>
      <c r="I1589">
        <v>78255</v>
      </c>
    </row>
    <row r="1590" spans="1:9" x14ac:dyDescent="0.35">
      <c r="A1590">
        <v>1589</v>
      </c>
      <c r="B1590" t="s">
        <v>8228</v>
      </c>
      <c r="C1590" t="s">
        <v>8229</v>
      </c>
      <c r="D1590" t="s">
        <v>8230</v>
      </c>
      <c r="E1590" t="s">
        <v>8231</v>
      </c>
      <c r="F1590" t="s">
        <v>8232</v>
      </c>
      <c r="G1590" t="s">
        <v>303</v>
      </c>
      <c r="H1590" t="s">
        <v>304</v>
      </c>
      <c r="I1590">
        <v>60657</v>
      </c>
    </row>
    <row r="1591" spans="1:9" x14ac:dyDescent="0.35">
      <c r="A1591">
        <v>1590</v>
      </c>
      <c r="B1591" t="s">
        <v>8233</v>
      </c>
      <c r="C1591" t="s">
        <v>8234</v>
      </c>
      <c r="D1591" t="s">
        <v>8235</v>
      </c>
      <c r="E1591" t="s">
        <v>8236</v>
      </c>
      <c r="F1591" t="s">
        <v>8237</v>
      </c>
      <c r="G1591" t="s">
        <v>8238</v>
      </c>
      <c r="H1591" t="s">
        <v>212</v>
      </c>
      <c r="I1591">
        <v>50706</v>
      </c>
    </row>
    <row r="1592" spans="1:9" x14ac:dyDescent="0.35">
      <c r="A1592">
        <v>1591</v>
      </c>
      <c r="B1592" t="s">
        <v>8239</v>
      </c>
      <c r="C1592" t="s">
        <v>3141</v>
      </c>
      <c r="D1592" t="s">
        <v>8240</v>
      </c>
      <c r="E1592" t="s">
        <v>8241</v>
      </c>
      <c r="F1592" t="s">
        <v>8242</v>
      </c>
      <c r="G1592" t="s">
        <v>8243</v>
      </c>
      <c r="H1592" t="s">
        <v>109</v>
      </c>
      <c r="I1592">
        <v>93111</v>
      </c>
    </row>
    <row r="1593" spans="1:9" x14ac:dyDescent="0.35">
      <c r="A1593">
        <v>1592</v>
      </c>
      <c r="B1593" t="s">
        <v>4658</v>
      </c>
      <c r="C1593" t="s">
        <v>8244</v>
      </c>
      <c r="D1593" t="s">
        <v>8245</v>
      </c>
      <c r="E1593" t="s">
        <v>8246</v>
      </c>
      <c r="F1593" t="s">
        <v>8247</v>
      </c>
      <c r="G1593" t="s">
        <v>1299</v>
      </c>
      <c r="H1593" t="s">
        <v>738</v>
      </c>
      <c r="I1593">
        <v>27499</v>
      </c>
    </row>
    <row r="1594" spans="1:9" x14ac:dyDescent="0.35">
      <c r="A1594">
        <v>1593</v>
      </c>
      <c r="B1594" t="s">
        <v>8248</v>
      </c>
      <c r="C1594" t="s">
        <v>8249</v>
      </c>
      <c r="D1594" t="s">
        <v>8250</v>
      </c>
      <c r="E1594" t="s">
        <v>8251</v>
      </c>
      <c r="F1594" t="s">
        <v>8252</v>
      </c>
      <c r="G1594" t="s">
        <v>310</v>
      </c>
      <c r="H1594" t="s">
        <v>95</v>
      </c>
      <c r="I1594">
        <v>10249</v>
      </c>
    </row>
    <row r="1595" spans="1:9" x14ac:dyDescent="0.35">
      <c r="A1595">
        <v>1594</v>
      </c>
      <c r="B1595" t="s">
        <v>8253</v>
      </c>
      <c r="C1595" t="s">
        <v>8254</v>
      </c>
      <c r="D1595" t="s">
        <v>8255</v>
      </c>
      <c r="E1595" t="s">
        <v>8256</v>
      </c>
      <c r="F1595" t="s">
        <v>8257</v>
      </c>
      <c r="G1595" t="s">
        <v>5372</v>
      </c>
      <c r="H1595" t="s">
        <v>116</v>
      </c>
      <c r="I1595">
        <v>76210</v>
      </c>
    </row>
    <row r="1596" spans="1:9" x14ac:dyDescent="0.35">
      <c r="A1596">
        <v>1595</v>
      </c>
      <c r="B1596" t="s">
        <v>8258</v>
      </c>
      <c r="C1596" t="s">
        <v>8259</v>
      </c>
      <c r="D1596" t="s">
        <v>8260</v>
      </c>
      <c r="E1596" t="s">
        <v>8261</v>
      </c>
      <c r="F1596" t="s">
        <v>8262</v>
      </c>
      <c r="G1596" t="s">
        <v>270</v>
      </c>
      <c r="H1596" t="s">
        <v>232</v>
      </c>
      <c r="I1596">
        <v>70187</v>
      </c>
    </row>
    <row r="1597" spans="1:9" x14ac:dyDescent="0.35">
      <c r="A1597">
        <v>1596</v>
      </c>
      <c r="B1597" t="s">
        <v>8263</v>
      </c>
      <c r="C1597" t="s">
        <v>8264</v>
      </c>
      <c r="D1597" t="s">
        <v>8265</v>
      </c>
      <c r="E1597" t="s">
        <v>8266</v>
      </c>
      <c r="F1597" t="s">
        <v>8267</v>
      </c>
      <c r="G1597" t="s">
        <v>87</v>
      </c>
      <c r="H1597" t="s">
        <v>88</v>
      </c>
      <c r="I1597">
        <v>20599</v>
      </c>
    </row>
    <row r="1598" spans="1:9" x14ac:dyDescent="0.35">
      <c r="A1598">
        <v>1597</v>
      </c>
      <c r="B1598" t="s">
        <v>8268</v>
      </c>
      <c r="C1598" t="s">
        <v>8269</v>
      </c>
      <c r="D1598" t="s">
        <v>8270</v>
      </c>
      <c r="E1598" t="s">
        <v>8271</v>
      </c>
      <c r="F1598" t="s">
        <v>8272</v>
      </c>
      <c r="G1598" t="s">
        <v>197</v>
      </c>
      <c r="H1598" t="s">
        <v>198</v>
      </c>
      <c r="I1598">
        <v>8638</v>
      </c>
    </row>
    <row r="1599" spans="1:9" x14ac:dyDescent="0.35">
      <c r="A1599">
        <v>1598</v>
      </c>
      <c r="B1599" t="s">
        <v>8273</v>
      </c>
      <c r="C1599" t="s">
        <v>8274</v>
      </c>
      <c r="D1599" t="s">
        <v>8275</v>
      </c>
      <c r="E1599" t="s">
        <v>8276</v>
      </c>
      <c r="F1599" t="s">
        <v>8277</v>
      </c>
      <c r="G1599" t="s">
        <v>87</v>
      </c>
      <c r="H1599" t="s">
        <v>88</v>
      </c>
      <c r="I1599">
        <v>20392</v>
      </c>
    </row>
    <row r="1600" spans="1:9" x14ac:dyDescent="0.35">
      <c r="A1600">
        <v>1599</v>
      </c>
      <c r="B1600" t="s">
        <v>8278</v>
      </c>
      <c r="C1600" t="s">
        <v>8279</v>
      </c>
      <c r="D1600" t="s">
        <v>8280</v>
      </c>
      <c r="E1600" t="s">
        <v>8281</v>
      </c>
      <c r="F1600" t="s">
        <v>8282</v>
      </c>
      <c r="G1600" t="s">
        <v>490</v>
      </c>
      <c r="H1600" t="s">
        <v>109</v>
      </c>
      <c r="I1600">
        <v>95108</v>
      </c>
    </row>
    <row r="1601" spans="1:9" x14ac:dyDescent="0.35">
      <c r="A1601">
        <v>1600</v>
      </c>
      <c r="B1601" t="s">
        <v>8283</v>
      </c>
      <c r="C1601" t="s">
        <v>8284</v>
      </c>
      <c r="D1601" t="s">
        <v>8285</v>
      </c>
      <c r="E1601" t="s">
        <v>8286</v>
      </c>
      <c r="F1601" t="s">
        <v>8287</v>
      </c>
      <c r="G1601" t="s">
        <v>7798</v>
      </c>
      <c r="H1601" t="s">
        <v>980</v>
      </c>
      <c r="I1601">
        <v>6922</v>
      </c>
    </row>
    <row r="1602" spans="1:9" x14ac:dyDescent="0.35">
      <c r="A1602">
        <v>1601</v>
      </c>
      <c r="B1602" t="s">
        <v>8288</v>
      </c>
      <c r="C1602" t="s">
        <v>8289</v>
      </c>
      <c r="D1602" t="s">
        <v>8290</v>
      </c>
      <c r="E1602" t="s">
        <v>8291</v>
      </c>
      <c r="F1602" t="s">
        <v>8292</v>
      </c>
      <c r="G1602" t="s">
        <v>654</v>
      </c>
      <c r="H1602" t="s">
        <v>380</v>
      </c>
      <c r="I1602">
        <v>17105</v>
      </c>
    </row>
    <row r="1603" spans="1:9" x14ac:dyDescent="0.35">
      <c r="A1603">
        <v>1602</v>
      </c>
      <c r="B1603" t="s">
        <v>8293</v>
      </c>
      <c r="C1603" t="s">
        <v>8294</v>
      </c>
      <c r="D1603" t="s">
        <v>8295</v>
      </c>
      <c r="E1603" t="s">
        <v>8296</v>
      </c>
      <c r="F1603" t="s">
        <v>8297</v>
      </c>
      <c r="G1603" t="s">
        <v>1370</v>
      </c>
      <c r="H1603" t="s">
        <v>1371</v>
      </c>
      <c r="I1603">
        <v>87180</v>
      </c>
    </row>
    <row r="1604" spans="1:9" x14ac:dyDescent="0.35">
      <c r="A1604">
        <v>1603</v>
      </c>
      <c r="B1604" t="s">
        <v>8298</v>
      </c>
      <c r="C1604" t="s">
        <v>8299</v>
      </c>
      <c r="D1604" t="s">
        <v>8300</v>
      </c>
      <c r="E1604" t="s">
        <v>8301</v>
      </c>
      <c r="F1604" t="s">
        <v>8302</v>
      </c>
      <c r="G1604" t="s">
        <v>642</v>
      </c>
      <c r="H1604" t="s">
        <v>455</v>
      </c>
      <c r="I1604">
        <v>48267</v>
      </c>
    </row>
    <row r="1605" spans="1:9" x14ac:dyDescent="0.35">
      <c r="A1605">
        <v>1604</v>
      </c>
      <c r="B1605" t="s">
        <v>8303</v>
      </c>
      <c r="C1605" t="s">
        <v>7281</v>
      </c>
      <c r="D1605" t="s">
        <v>8304</v>
      </c>
      <c r="E1605" t="s">
        <v>8305</v>
      </c>
      <c r="F1605" t="s">
        <v>8306</v>
      </c>
      <c r="G1605" t="s">
        <v>127</v>
      </c>
      <c r="H1605" t="s">
        <v>128</v>
      </c>
      <c r="I1605">
        <v>73152</v>
      </c>
    </row>
    <row r="1606" spans="1:9" x14ac:dyDescent="0.35">
      <c r="A1606">
        <v>1605</v>
      </c>
      <c r="B1606" t="s">
        <v>8307</v>
      </c>
      <c r="C1606" t="s">
        <v>8308</v>
      </c>
      <c r="D1606" t="s">
        <v>8309</v>
      </c>
      <c r="E1606" t="s">
        <v>8310</v>
      </c>
      <c r="F1606" t="s">
        <v>8311</v>
      </c>
      <c r="G1606" t="s">
        <v>1023</v>
      </c>
      <c r="H1606" t="s">
        <v>212</v>
      </c>
      <c r="I1606">
        <v>50320</v>
      </c>
    </row>
    <row r="1607" spans="1:9" x14ac:dyDescent="0.35">
      <c r="A1607">
        <v>1606</v>
      </c>
      <c r="B1607" t="s">
        <v>8312</v>
      </c>
      <c r="C1607" t="s">
        <v>8313</v>
      </c>
      <c r="D1607" t="s">
        <v>8314</v>
      </c>
      <c r="E1607" t="s">
        <v>8315</v>
      </c>
      <c r="F1607" t="s">
        <v>8316</v>
      </c>
      <c r="G1607" t="s">
        <v>342</v>
      </c>
      <c r="H1607" t="s">
        <v>109</v>
      </c>
      <c r="I1607">
        <v>91103</v>
      </c>
    </row>
    <row r="1608" spans="1:9" x14ac:dyDescent="0.35">
      <c r="A1608">
        <v>1607</v>
      </c>
      <c r="B1608" t="s">
        <v>8317</v>
      </c>
      <c r="C1608" t="s">
        <v>8318</v>
      </c>
      <c r="D1608" t="s">
        <v>8319</v>
      </c>
      <c r="E1608" t="s">
        <v>8320</v>
      </c>
      <c r="F1608" t="s">
        <v>8321</v>
      </c>
      <c r="G1608" t="s">
        <v>297</v>
      </c>
      <c r="H1608" t="s">
        <v>225</v>
      </c>
      <c r="I1608">
        <v>37228</v>
      </c>
    </row>
    <row r="1609" spans="1:9" x14ac:dyDescent="0.35">
      <c r="A1609">
        <v>1608</v>
      </c>
      <c r="B1609" t="s">
        <v>8322</v>
      </c>
      <c r="C1609" t="s">
        <v>8323</v>
      </c>
      <c r="D1609" t="s">
        <v>8324</v>
      </c>
      <c r="E1609" t="s">
        <v>8325</v>
      </c>
      <c r="F1609" t="s">
        <v>8326</v>
      </c>
      <c r="G1609" t="s">
        <v>587</v>
      </c>
      <c r="H1609" t="s">
        <v>246</v>
      </c>
      <c r="I1609">
        <v>47905</v>
      </c>
    </row>
    <row r="1610" spans="1:9" x14ac:dyDescent="0.35">
      <c r="A1610">
        <v>1609</v>
      </c>
      <c r="B1610" t="s">
        <v>8327</v>
      </c>
      <c r="C1610" t="s">
        <v>8328</v>
      </c>
      <c r="D1610" t="s">
        <v>8329</v>
      </c>
      <c r="E1610" t="s">
        <v>8330</v>
      </c>
      <c r="F1610" t="s">
        <v>8331</v>
      </c>
      <c r="G1610" t="s">
        <v>929</v>
      </c>
      <c r="H1610" t="s">
        <v>930</v>
      </c>
      <c r="I1610">
        <v>40233</v>
      </c>
    </row>
    <row r="1611" spans="1:9" x14ac:dyDescent="0.35">
      <c r="A1611">
        <v>1610</v>
      </c>
      <c r="B1611" t="s">
        <v>6769</v>
      </c>
      <c r="C1611" t="s">
        <v>8332</v>
      </c>
      <c r="D1611" t="s">
        <v>8333</v>
      </c>
      <c r="E1611" t="s">
        <v>8334</v>
      </c>
      <c r="F1611" t="s">
        <v>8335</v>
      </c>
      <c r="G1611" t="s">
        <v>1420</v>
      </c>
      <c r="H1611" t="s">
        <v>930</v>
      </c>
      <c r="I1611">
        <v>40745</v>
      </c>
    </row>
    <row r="1612" spans="1:9" x14ac:dyDescent="0.35">
      <c r="A1612">
        <v>1611</v>
      </c>
      <c r="B1612" t="s">
        <v>8336</v>
      </c>
      <c r="C1612" t="s">
        <v>8337</v>
      </c>
      <c r="D1612" t="s">
        <v>8338</v>
      </c>
      <c r="E1612" t="s">
        <v>8339</v>
      </c>
      <c r="F1612" t="s">
        <v>8340</v>
      </c>
      <c r="G1612" t="s">
        <v>87</v>
      </c>
      <c r="H1612" t="s">
        <v>88</v>
      </c>
      <c r="I1612">
        <v>20551</v>
      </c>
    </row>
    <row r="1613" spans="1:9" x14ac:dyDescent="0.35">
      <c r="A1613">
        <v>1612</v>
      </c>
      <c r="B1613" t="s">
        <v>8341</v>
      </c>
      <c r="C1613" t="s">
        <v>8342</v>
      </c>
      <c r="D1613" t="s">
        <v>8343</v>
      </c>
      <c r="E1613" t="s">
        <v>8344</v>
      </c>
      <c r="F1613" t="s">
        <v>8345</v>
      </c>
      <c r="G1613" t="s">
        <v>3892</v>
      </c>
      <c r="H1613" t="s">
        <v>109</v>
      </c>
      <c r="I1613">
        <v>92519</v>
      </c>
    </row>
    <row r="1614" spans="1:9" x14ac:dyDescent="0.35">
      <c r="A1614">
        <v>1613</v>
      </c>
      <c r="B1614" t="s">
        <v>8346</v>
      </c>
      <c r="C1614" t="s">
        <v>8347</v>
      </c>
      <c r="D1614" t="s">
        <v>8348</v>
      </c>
      <c r="E1614" t="s">
        <v>8349</v>
      </c>
      <c r="F1614" t="s">
        <v>8350</v>
      </c>
      <c r="G1614" t="s">
        <v>8351</v>
      </c>
      <c r="H1614" t="s">
        <v>661</v>
      </c>
      <c r="I1614">
        <v>36205</v>
      </c>
    </row>
    <row r="1615" spans="1:9" x14ac:dyDescent="0.35">
      <c r="A1615">
        <v>1614</v>
      </c>
      <c r="B1615" t="s">
        <v>8352</v>
      </c>
      <c r="C1615" t="s">
        <v>8353</v>
      </c>
      <c r="D1615" t="s">
        <v>8354</v>
      </c>
      <c r="E1615" t="s">
        <v>8355</v>
      </c>
      <c r="F1615" t="s">
        <v>8356</v>
      </c>
      <c r="G1615" t="s">
        <v>328</v>
      </c>
      <c r="H1615" t="s">
        <v>329</v>
      </c>
      <c r="I1615">
        <v>84120</v>
      </c>
    </row>
    <row r="1616" spans="1:9" x14ac:dyDescent="0.35">
      <c r="A1616">
        <v>1615</v>
      </c>
      <c r="B1616" t="s">
        <v>8357</v>
      </c>
      <c r="C1616" t="s">
        <v>8358</v>
      </c>
      <c r="D1616" t="s">
        <v>8359</v>
      </c>
      <c r="E1616" t="s">
        <v>8360</v>
      </c>
      <c r="F1616" t="s">
        <v>8361</v>
      </c>
      <c r="G1616" t="s">
        <v>780</v>
      </c>
      <c r="H1616" t="s">
        <v>116</v>
      </c>
      <c r="I1616">
        <v>78220</v>
      </c>
    </row>
    <row r="1617" spans="1:9" x14ac:dyDescent="0.35">
      <c r="A1617">
        <v>1616</v>
      </c>
      <c r="B1617" t="s">
        <v>8362</v>
      </c>
      <c r="C1617" t="s">
        <v>8363</v>
      </c>
      <c r="D1617" t="s">
        <v>8364</v>
      </c>
      <c r="E1617" t="s">
        <v>8365</v>
      </c>
      <c r="F1617" t="s">
        <v>8366</v>
      </c>
      <c r="G1617" t="s">
        <v>466</v>
      </c>
      <c r="H1617" t="s">
        <v>467</v>
      </c>
      <c r="I1617">
        <v>72204</v>
      </c>
    </row>
    <row r="1618" spans="1:9" x14ac:dyDescent="0.35">
      <c r="A1618">
        <v>1617</v>
      </c>
      <c r="B1618" t="s">
        <v>8367</v>
      </c>
      <c r="C1618" t="s">
        <v>8368</v>
      </c>
      <c r="D1618" t="s">
        <v>8369</v>
      </c>
      <c r="E1618" t="s">
        <v>8370</v>
      </c>
      <c r="F1618" t="s">
        <v>8371</v>
      </c>
      <c r="G1618" t="s">
        <v>2010</v>
      </c>
      <c r="H1618" t="s">
        <v>387</v>
      </c>
      <c r="I1618">
        <v>2298</v>
      </c>
    </row>
    <row r="1619" spans="1:9" x14ac:dyDescent="0.35">
      <c r="A1619">
        <v>1618</v>
      </c>
      <c r="B1619" t="s">
        <v>8372</v>
      </c>
      <c r="C1619" t="s">
        <v>8373</v>
      </c>
      <c r="D1619" t="s">
        <v>8374</v>
      </c>
      <c r="E1619" t="s">
        <v>8375</v>
      </c>
      <c r="F1619" t="s">
        <v>8376</v>
      </c>
      <c r="G1619" t="s">
        <v>1370</v>
      </c>
      <c r="H1619" t="s">
        <v>1371</v>
      </c>
      <c r="I1619">
        <v>87121</v>
      </c>
    </row>
    <row r="1620" spans="1:9" x14ac:dyDescent="0.35">
      <c r="A1620">
        <v>1619</v>
      </c>
      <c r="B1620" t="s">
        <v>8377</v>
      </c>
      <c r="C1620" t="s">
        <v>8378</v>
      </c>
      <c r="D1620" t="s">
        <v>8379</v>
      </c>
      <c r="E1620" t="s">
        <v>8380</v>
      </c>
      <c r="F1620" t="s">
        <v>8381</v>
      </c>
      <c r="G1620" t="s">
        <v>3196</v>
      </c>
      <c r="H1620" t="s">
        <v>116</v>
      </c>
      <c r="I1620">
        <v>79699</v>
      </c>
    </row>
    <row r="1621" spans="1:9" x14ac:dyDescent="0.35">
      <c r="A1621">
        <v>1620</v>
      </c>
      <c r="B1621" t="s">
        <v>538</v>
      </c>
      <c r="C1621" t="s">
        <v>8382</v>
      </c>
      <c r="D1621" t="s">
        <v>8383</v>
      </c>
      <c r="E1621" t="s">
        <v>8384</v>
      </c>
      <c r="F1621" t="s">
        <v>8385</v>
      </c>
      <c r="G1621" t="s">
        <v>1218</v>
      </c>
      <c r="H1621" t="s">
        <v>116</v>
      </c>
      <c r="I1621">
        <v>76705</v>
      </c>
    </row>
    <row r="1622" spans="1:9" x14ac:dyDescent="0.35">
      <c r="A1622">
        <v>1621</v>
      </c>
      <c r="B1622" t="s">
        <v>8386</v>
      </c>
      <c r="C1622" t="s">
        <v>8387</v>
      </c>
      <c r="D1622" t="s">
        <v>8388</v>
      </c>
      <c r="E1622" t="s">
        <v>8389</v>
      </c>
      <c r="F1622" t="s">
        <v>8390</v>
      </c>
      <c r="G1622" t="s">
        <v>3196</v>
      </c>
      <c r="H1622" t="s">
        <v>116</v>
      </c>
      <c r="I1622">
        <v>79699</v>
      </c>
    </row>
    <row r="1623" spans="1:9" x14ac:dyDescent="0.35">
      <c r="A1623">
        <v>1622</v>
      </c>
      <c r="B1623" t="s">
        <v>8391</v>
      </c>
      <c r="C1623" t="s">
        <v>8392</v>
      </c>
      <c r="D1623" t="s">
        <v>8393</v>
      </c>
      <c r="E1623" t="s">
        <v>8394</v>
      </c>
      <c r="F1623" t="s">
        <v>8395</v>
      </c>
      <c r="G1623" t="s">
        <v>101</v>
      </c>
      <c r="H1623" t="s">
        <v>102</v>
      </c>
      <c r="I1623">
        <v>30328</v>
      </c>
    </row>
    <row r="1624" spans="1:9" x14ac:dyDescent="0.35">
      <c r="A1624">
        <v>1623</v>
      </c>
      <c r="B1624" t="s">
        <v>8396</v>
      </c>
      <c r="C1624" t="s">
        <v>8397</v>
      </c>
      <c r="D1624" t="s">
        <v>8398</v>
      </c>
      <c r="E1624" t="s">
        <v>8399</v>
      </c>
      <c r="F1624" t="s">
        <v>8400</v>
      </c>
      <c r="G1624" t="s">
        <v>8401</v>
      </c>
      <c r="H1624" t="s">
        <v>455</v>
      </c>
      <c r="I1624">
        <v>48126</v>
      </c>
    </row>
    <row r="1625" spans="1:9" x14ac:dyDescent="0.35">
      <c r="A1625">
        <v>1624</v>
      </c>
      <c r="B1625" t="s">
        <v>8402</v>
      </c>
      <c r="C1625" t="s">
        <v>8403</v>
      </c>
      <c r="D1625" t="s">
        <v>8404</v>
      </c>
      <c r="E1625" t="s">
        <v>8405</v>
      </c>
      <c r="F1625" t="s">
        <v>8406</v>
      </c>
      <c r="G1625" t="s">
        <v>4075</v>
      </c>
      <c r="H1625" t="s">
        <v>400</v>
      </c>
      <c r="I1625">
        <v>55573</v>
      </c>
    </row>
    <row r="1626" spans="1:9" x14ac:dyDescent="0.35">
      <c r="A1626">
        <v>1625</v>
      </c>
      <c r="B1626" t="s">
        <v>953</v>
      </c>
      <c r="C1626" t="s">
        <v>8407</v>
      </c>
      <c r="D1626" t="s">
        <v>8408</v>
      </c>
      <c r="E1626" t="s">
        <v>8409</v>
      </c>
      <c r="F1626" t="s">
        <v>8410</v>
      </c>
      <c r="G1626" t="s">
        <v>322</v>
      </c>
      <c r="H1626" t="s">
        <v>246</v>
      </c>
      <c r="I1626">
        <v>46231</v>
      </c>
    </row>
    <row r="1627" spans="1:9" x14ac:dyDescent="0.35">
      <c r="A1627">
        <v>1626</v>
      </c>
      <c r="B1627" t="s">
        <v>8411</v>
      </c>
      <c r="C1627" t="s">
        <v>8412</v>
      </c>
      <c r="D1627" t="s">
        <v>8413</v>
      </c>
      <c r="E1627" t="s">
        <v>8414</v>
      </c>
      <c r="F1627" t="s">
        <v>8415</v>
      </c>
      <c r="G1627" t="s">
        <v>968</v>
      </c>
      <c r="H1627" t="s">
        <v>164</v>
      </c>
      <c r="I1627">
        <v>24009</v>
      </c>
    </row>
    <row r="1628" spans="1:9" x14ac:dyDescent="0.35">
      <c r="A1628">
        <v>1627</v>
      </c>
      <c r="B1628" t="s">
        <v>8416</v>
      </c>
      <c r="C1628" t="s">
        <v>8417</v>
      </c>
      <c r="D1628" t="s">
        <v>8418</v>
      </c>
      <c r="E1628" t="s">
        <v>8419</v>
      </c>
      <c r="F1628" t="s">
        <v>8420</v>
      </c>
      <c r="G1628" t="s">
        <v>1972</v>
      </c>
      <c r="H1628" t="s">
        <v>109</v>
      </c>
      <c r="I1628">
        <v>93399</v>
      </c>
    </row>
    <row r="1629" spans="1:9" x14ac:dyDescent="0.35">
      <c r="A1629">
        <v>1628</v>
      </c>
      <c r="B1629" t="s">
        <v>8421</v>
      </c>
      <c r="C1629" t="s">
        <v>8422</v>
      </c>
      <c r="D1629" t="s">
        <v>8423</v>
      </c>
      <c r="E1629" t="s">
        <v>8424</v>
      </c>
      <c r="F1629" t="s">
        <v>8425</v>
      </c>
      <c r="G1629" t="s">
        <v>353</v>
      </c>
      <c r="H1629" t="s">
        <v>354</v>
      </c>
      <c r="I1629">
        <v>43284</v>
      </c>
    </row>
    <row r="1630" spans="1:9" x14ac:dyDescent="0.35">
      <c r="A1630">
        <v>1629</v>
      </c>
      <c r="B1630" t="s">
        <v>8426</v>
      </c>
      <c r="C1630" t="s">
        <v>8427</v>
      </c>
      <c r="D1630" t="s">
        <v>8428</v>
      </c>
      <c r="E1630" t="s">
        <v>8429</v>
      </c>
      <c r="F1630" t="s">
        <v>8430</v>
      </c>
      <c r="G1630" t="s">
        <v>8431</v>
      </c>
      <c r="H1630" t="s">
        <v>594</v>
      </c>
      <c r="I1630">
        <v>97306</v>
      </c>
    </row>
    <row r="1631" spans="1:9" x14ac:dyDescent="0.35">
      <c r="A1631">
        <v>1630</v>
      </c>
      <c r="B1631" t="s">
        <v>1734</v>
      </c>
      <c r="C1631" t="s">
        <v>8432</v>
      </c>
      <c r="D1631" t="s">
        <v>8433</v>
      </c>
      <c r="E1631" t="s">
        <v>8434</v>
      </c>
      <c r="F1631" t="s">
        <v>8435</v>
      </c>
      <c r="G1631" t="s">
        <v>1143</v>
      </c>
      <c r="H1631" t="s">
        <v>116</v>
      </c>
      <c r="I1631">
        <v>79415</v>
      </c>
    </row>
    <row r="1632" spans="1:9" x14ac:dyDescent="0.35">
      <c r="A1632">
        <v>1631</v>
      </c>
      <c r="B1632" t="s">
        <v>4731</v>
      </c>
      <c r="C1632" t="s">
        <v>8436</v>
      </c>
      <c r="D1632" t="s">
        <v>8437</v>
      </c>
      <c r="E1632" t="s">
        <v>8438</v>
      </c>
      <c r="F1632" t="s">
        <v>8439</v>
      </c>
      <c r="G1632" t="s">
        <v>1733</v>
      </c>
      <c r="H1632" t="s">
        <v>361</v>
      </c>
      <c r="I1632">
        <v>80291</v>
      </c>
    </row>
    <row r="1633" spans="1:9" x14ac:dyDescent="0.35">
      <c r="A1633">
        <v>1632</v>
      </c>
      <c r="B1633" t="s">
        <v>8440</v>
      </c>
      <c r="C1633" t="s">
        <v>8441</v>
      </c>
      <c r="D1633" t="s">
        <v>8442</v>
      </c>
      <c r="E1633" t="s">
        <v>8443</v>
      </c>
      <c r="F1633" t="s">
        <v>8444</v>
      </c>
      <c r="G1633" t="s">
        <v>8445</v>
      </c>
      <c r="H1633" t="s">
        <v>116</v>
      </c>
      <c r="I1633">
        <v>77386</v>
      </c>
    </row>
    <row r="1634" spans="1:9" x14ac:dyDescent="0.35">
      <c r="A1634">
        <v>1633</v>
      </c>
      <c r="B1634" t="s">
        <v>8446</v>
      </c>
      <c r="C1634" t="s">
        <v>8447</v>
      </c>
      <c r="D1634" t="s">
        <v>8448</v>
      </c>
      <c r="E1634" t="s">
        <v>8449</v>
      </c>
      <c r="F1634" t="s">
        <v>8450</v>
      </c>
      <c r="G1634" t="s">
        <v>5161</v>
      </c>
      <c r="H1634" t="s">
        <v>141</v>
      </c>
      <c r="I1634">
        <v>85260</v>
      </c>
    </row>
    <row r="1635" spans="1:9" x14ac:dyDescent="0.35">
      <c r="A1635">
        <v>1634</v>
      </c>
      <c r="B1635" t="s">
        <v>8451</v>
      </c>
      <c r="C1635" t="s">
        <v>8452</v>
      </c>
      <c r="D1635" t="s">
        <v>8453</v>
      </c>
      <c r="E1635" t="s">
        <v>8454</v>
      </c>
      <c r="F1635" t="s">
        <v>8455</v>
      </c>
      <c r="G1635" t="s">
        <v>554</v>
      </c>
      <c r="H1635" t="s">
        <v>400</v>
      </c>
      <c r="I1635">
        <v>55123</v>
      </c>
    </row>
    <row r="1636" spans="1:9" x14ac:dyDescent="0.35">
      <c r="A1636">
        <v>1635</v>
      </c>
      <c r="B1636" t="s">
        <v>8456</v>
      </c>
      <c r="C1636" t="s">
        <v>8457</v>
      </c>
      <c r="D1636" t="s">
        <v>8458</v>
      </c>
      <c r="E1636" t="s">
        <v>8459</v>
      </c>
      <c r="F1636" t="s">
        <v>8460</v>
      </c>
      <c r="G1636" t="s">
        <v>3430</v>
      </c>
      <c r="H1636" t="s">
        <v>455</v>
      </c>
      <c r="I1636">
        <v>49560</v>
      </c>
    </row>
    <row r="1637" spans="1:9" x14ac:dyDescent="0.35">
      <c r="A1637">
        <v>1636</v>
      </c>
      <c r="B1637" t="s">
        <v>5358</v>
      </c>
      <c r="C1637" t="s">
        <v>8461</v>
      </c>
      <c r="D1637" t="s">
        <v>8462</v>
      </c>
      <c r="E1637" t="s">
        <v>8463</v>
      </c>
      <c r="F1637" t="s">
        <v>8464</v>
      </c>
      <c r="G1637" t="s">
        <v>328</v>
      </c>
      <c r="H1637" t="s">
        <v>329</v>
      </c>
      <c r="I1637">
        <v>84145</v>
      </c>
    </row>
    <row r="1638" spans="1:9" x14ac:dyDescent="0.35">
      <c r="A1638">
        <v>1637</v>
      </c>
      <c r="B1638" t="s">
        <v>8465</v>
      </c>
      <c r="C1638" t="s">
        <v>8466</v>
      </c>
      <c r="D1638" t="s">
        <v>8467</v>
      </c>
      <c r="E1638" t="s">
        <v>8468</v>
      </c>
      <c r="F1638" t="s">
        <v>8469</v>
      </c>
      <c r="G1638" t="s">
        <v>218</v>
      </c>
      <c r="H1638" t="s">
        <v>116</v>
      </c>
      <c r="I1638">
        <v>75221</v>
      </c>
    </row>
    <row r="1639" spans="1:9" x14ac:dyDescent="0.35">
      <c r="A1639">
        <v>1638</v>
      </c>
      <c r="B1639" t="s">
        <v>8470</v>
      </c>
      <c r="C1639" t="s">
        <v>8471</v>
      </c>
      <c r="D1639" t="s">
        <v>8472</v>
      </c>
      <c r="E1639" t="s">
        <v>8473</v>
      </c>
      <c r="F1639" t="s">
        <v>8474</v>
      </c>
      <c r="G1639" t="s">
        <v>140</v>
      </c>
      <c r="H1639" t="s">
        <v>141</v>
      </c>
      <c r="I1639">
        <v>85720</v>
      </c>
    </row>
    <row r="1640" spans="1:9" x14ac:dyDescent="0.35">
      <c r="A1640">
        <v>1639</v>
      </c>
      <c r="B1640" t="s">
        <v>8475</v>
      </c>
      <c r="C1640" t="s">
        <v>8476</v>
      </c>
      <c r="D1640" t="s">
        <v>8477</v>
      </c>
      <c r="E1640" t="s">
        <v>8478</v>
      </c>
      <c r="F1640" t="s">
        <v>8479</v>
      </c>
      <c r="G1640" t="s">
        <v>716</v>
      </c>
      <c r="H1640" t="s">
        <v>109</v>
      </c>
      <c r="I1640">
        <v>94263</v>
      </c>
    </row>
    <row r="1641" spans="1:9" x14ac:dyDescent="0.35">
      <c r="A1641">
        <v>1640</v>
      </c>
      <c r="B1641" t="s">
        <v>8480</v>
      </c>
      <c r="C1641" t="s">
        <v>8481</v>
      </c>
      <c r="D1641" t="s">
        <v>8482</v>
      </c>
      <c r="E1641" t="s">
        <v>8483</v>
      </c>
      <c r="F1641" t="s">
        <v>8484</v>
      </c>
      <c r="G1641" t="s">
        <v>127</v>
      </c>
      <c r="H1641" t="s">
        <v>128</v>
      </c>
      <c r="I1641">
        <v>73104</v>
      </c>
    </row>
    <row r="1642" spans="1:9" x14ac:dyDescent="0.35">
      <c r="A1642">
        <v>1641</v>
      </c>
      <c r="B1642" t="s">
        <v>7950</v>
      </c>
      <c r="C1642" t="s">
        <v>8485</v>
      </c>
      <c r="D1642" t="s">
        <v>8486</v>
      </c>
      <c r="E1642" t="s">
        <v>8487</v>
      </c>
      <c r="F1642" t="s">
        <v>8488</v>
      </c>
      <c r="G1642" t="s">
        <v>508</v>
      </c>
      <c r="H1642" t="s">
        <v>95</v>
      </c>
      <c r="I1642">
        <v>11225</v>
      </c>
    </row>
    <row r="1643" spans="1:9" x14ac:dyDescent="0.35">
      <c r="A1643">
        <v>1642</v>
      </c>
      <c r="B1643" t="s">
        <v>8489</v>
      </c>
      <c r="C1643" t="s">
        <v>8490</v>
      </c>
      <c r="D1643" t="s">
        <v>8491</v>
      </c>
      <c r="E1643" t="s">
        <v>8492</v>
      </c>
      <c r="F1643" t="s">
        <v>8493</v>
      </c>
      <c r="G1643" t="s">
        <v>958</v>
      </c>
      <c r="H1643" t="s">
        <v>191</v>
      </c>
      <c r="I1643">
        <v>99812</v>
      </c>
    </row>
    <row r="1644" spans="1:9" x14ac:dyDescent="0.35">
      <c r="A1644">
        <v>1643</v>
      </c>
      <c r="B1644" t="s">
        <v>3533</v>
      </c>
      <c r="C1644" t="s">
        <v>8494</v>
      </c>
      <c r="D1644" t="s">
        <v>8495</v>
      </c>
      <c r="E1644" t="s">
        <v>8496</v>
      </c>
      <c r="F1644" t="s">
        <v>8497</v>
      </c>
      <c r="G1644" t="s">
        <v>826</v>
      </c>
      <c r="H1644" t="s">
        <v>827</v>
      </c>
      <c r="I1644">
        <v>63143</v>
      </c>
    </row>
    <row r="1645" spans="1:9" x14ac:dyDescent="0.35">
      <c r="A1645">
        <v>1644</v>
      </c>
      <c r="B1645" t="s">
        <v>8498</v>
      </c>
      <c r="C1645" t="s">
        <v>2708</v>
      </c>
      <c r="D1645" t="s">
        <v>8499</v>
      </c>
      <c r="E1645" t="s">
        <v>8500</v>
      </c>
      <c r="F1645" t="s">
        <v>8501</v>
      </c>
      <c r="G1645" t="s">
        <v>7798</v>
      </c>
      <c r="H1645" t="s">
        <v>980</v>
      </c>
      <c r="I1645">
        <v>6905</v>
      </c>
    </row>
    <row r="1646" spans="1:9" x14ac:dyDescent="0.35">
      <c r="A1646">
        <v>1645</v>
      </c>
      <c r="B1646" t="s">
        <v>8502</v>
      </c>
      <c r="C1646" t="s">
        <v>8503</v>
      </c>
      <c r="D1646" t="s">
        <v>8504</v>
      </c>
      <c r="E1646" t="s">
        <v>8505</v>
      </c>
      <c r="F1646" t="s">
        <v>8506</v>
      </c>
      <c r="G1646" t="s">
        <v>2575</v>
      </c>
      <c r="H1646" t="s">
        <v>612</v>
      </c>
      <c r="I1646">
        <v>29225</v>
      </c>
    </row>
    <row r="1647" spans="1:9" x14ac:dyDescent="0.35">
      <c r="A1647">
        <v>1646</v>
      </c>
      <c r="B1647" t="s">
        <v>6126</v>
      </c>
      <c r="C1647" t="s">
        <v>8507</v>
      </c>
      <c r="D1647" t="s">
        <v>8508</v>
      </c>
      <c r="E1647" t="s">
        <v>8509</v>
      </c>
      <c r="F1647" t="s">
        <v>8510</v>
      </c>
      <c r="G1647" t="s">
        <v>270</v>
      </c>
      <c r="H1647" t="s">
        <v>232</v>
      </c>
      <c r="I1647">
        <v>70179</v>
      </c>
    </row>
    <row r="1648" spans="1:9" x14ac:dyDescent="0.35">
      <c r="A1648">
        <v>1647</v>
      </c>
      <c r="B1648" t="s">
        <v>8511</v>
      </c>
      <c r="C1648" t="s">
        <v>8512</v>
      </c>
      <c r="D1648" t="s">
        <v>8513</v>
      </c>
      <c r="E1648" t="s">
        <v>8514</v>
      </c>
      <c r="F1648" t="s">
        <v>8515</v>
      </c>
      <c r="G1648" t="s">
        <v>373</v>
      </c>
      <c r="H1648" t="s">
        <v>128</v>
      </c>
      <c r="I1648">
        <v>74133</v>
      </c>
    </row>
    <row r="1649" spans="1:9" x14ac:dyDescent="0.35">
      <c r="A1649">
        <v>1648</v>
      </c>
      <c r="B1649" t="s">
        <v>8516</v>
      </c>
      <c r="C1649" t="s">
        <v>8517</v>
      </c>
      <c r="D1649" t="s">
        <v>8518</v>
      </c>
      <c r="E1649" t="s">
        <v>8519</v>
      </c>
      <c r="F1649" t="s">
        <v>8520</v>
      </c>
      <c r="G1649" t="s">
        <v>2243</v>
      </c>
      <c r="H1649" t="s">
        <v>612</v>
      </c>
      <c r="I1649">
        <v>29424</v>
      </c>
    </row>
    <row r="1650" spans="1:9" x14ac:dyDescent="0.35">
      <c r="A1650">
        <v>1649</v>
      </c>
      <c r="B1650" t="s">
        <v>8521</v>
      </c>
      <c r="C1650" t="s">
        <v>8522</v>
      </c>
      <c r="D1650" t="s">
        <v>8523</v>
      </c>
      <c r="E1650" t="s">
        <v>8524</v>
      </c>
      <c r="F1650" t="s">
        <v>8525</v>
      </c>
      <c r="G1650" t="s">
        <v>5161</v>
      </c>
      <c r="H1650" t="s">
        <v>141</v>
      </c>
      <c r="I1650">
        <v>85255</v>
      </c>
    </row>
    <row r="1651" spans="1:9" x14ac:dyDescent="0.35">
      <c r="A1651">
        <v>1650</v>
      </c>
      <c r="B1651" t="s">
        <v>7784</v>
      </c>
      <c r="C1651" t="s">
        <v>8526</v>
      </c>
      <c r="D1651" t="s">
        <v>8527</v>
      </c>
      <c r="E1651" t="s">
        <v>8528</v>
      </c>
      <c r="F1651" t="s">
        <v>8529</v>
      </c>
      <c r="G1651" t="s">
        <v>134</v>
      </c>
      <c r="H1651" t="s">
        <v>400</v>
      </c>
      <c r="I1651">
        <v>55905</v>
      </c>
    </row>
    <row r="1652" spans="1:9" x14ac:dyDescent="0.35">
      <c r="A1652">
        <v>1651</v>
      </c>
      <c r="B1652" t="s">
        <v>2487</v>
      </c>
      <c r="C1652" t="s">
        <v>8530</v>
      </c>
      <c r="D1652" t="s">
        <v>8531</v>
      </c>
      <c r="E1652" t="s">
        <v>8532</v>
      </c>
      <c r="F1652" t="s">
        <v>8533</v>
      </c>
      <c r="G1652" t="s">
        <v>108</v>
      </c>
      <c r="H1652" t="s">
        <v>109</v>
      </c>
      <c r="I1652">
        <v>94177</v>
      </c>
    </row>
    <row r="1653" spans="1:9" x14ac:dyDescent="0.35">
      <c r="A1653">
        <v>1652</v>
      </c>
      <c r="B1653" t="s">
        <v>8534</v>
      </c>
      <c r="C1653" t="s">
        <v>8535</v>
      </c>
      <c r="D1653" t="s">
        <v>8536</v>
      </c>
      <c r="E1653" t="s">
        <v>8537</v>
      </c>
      <c r="F1653" t="s">
        <v>8538</v>
      </c>
      <c r="G1653" t="s">
        <v>1023</v>
      </c>
      <c r="H1653" t="s">
        <v>212</v>
      </c>
      <c r="I1653">
        <v>50320</v>
      </c>
    </row>
    <row r="1654" spans="1:9" x14ac:dyDescent="0.35">
      <c r="A1654">
        <v>1653</v>
      </c>
      <c r="B1654" t="s">
        <v>8539</v>
      </c>
      <c r="C1654" t="s">
        <v>8540</v>
      </c>
      <c r="D1654" t="s">
        <v>8541</v>
      </c>
      <c r="E1654" t="s">
        <v>8542</v>
      </c>
      <c r="F1654" t="s">
        <v>8543</v>
      </c>
      <c r="G1654" t="s">
        <v>710</v>
      </c>
      <c r="H1654" t="s">
        <v>109</v>
      </c>
      <c r="I1654">
        <v>90087</v>
      </c>
    </row>
    <row r="1655" spans="1:9" x14ac:dyDescent="0.35">
      <c r="A1655">
        <v>1654</v>
      </c>
      <c r="B1655" t="s">
        <v>8544</v>
      </c>
      <c r="C1655" t="s">
        <v>8545</v>
      </c>
      <c r="D1655" t="s">
        <v>8546</v>
      </c>
      <c r="E1655" t="s">
        <v>8547</v>
      </c>
      <c r="F1655" t="s">
        <v>8548</v>
      </c>
      <c r="G1655" t="s">
        <v>1172</v>
      </c>
      <c r="H1655" t="s">
        <v>109</v>
      </c>
      <c r="I1655">
        <v>93773</v>
      </c>
    </row>
    <row r="1656" spans="1:9" x14ac:dyDescent="0.35">
      <c r="A1656">
        <v>1655</v>
      </c>
      <c r="B1656" t="s">
        <v>8549</v>
      </c>
      <c r="C1656" t="s">
        <v>8550</v>
      </c>
      <c r="D1656" t="s">
        <v>8551</v>
      </c>
      <c r="E1656" t="s">
        <v>8552</v>
      </c>
      <c r="F1656" t="s">
        <v>8553</v>
      </c>
      <c r="G1656" t="s">
        <v>878</v>
      </c>
      <c r="H1656" t="s">
        <v>102</v>
      </c>
      <c r="I1656">
        <v>31422</v>
      </c>
    </row>
    <row r="1657" spans="1:9" x14ac:dyDescent="0.35">
      <c r="A1657">
        <v>1656</v>
      </c>
      <c r="B1657" t="s">
        <v>8554</v>
      </c>
      <c r="C1657" t="s">
        <v>8555</v>
      </c>
      <c r="D1657" t="s">
        <v>8556</v>
      </c>
      <c r="E1657" t="s">
        <v>8557</v>
      </c>
      <c r="F1657" t="s">
        <v>8558</v>
      </c>
      <c r="G1657" t="s">
        <v>8559</v>
      </c>
      <c r="H1657" t="s">
        <v>116</v>
      </c>
      <c r="I1657">
        <v>75705</v>
      </c>
    </row>
    <row r="1658" spans="1:9" x14ac:dyDescent="0.35">
      <c r="A1658">
        <v>1657</v>
      </c>
      <c r="B1658" t="s">
        <v>8560</v>
      </c>
      <c r="C1658" t="s">
        <v>8561</v>
      </c>
      <c r="D1658" t="s">
        <v>8562</v>
      </c>
      <c r="E1658" t="s">
        <v>8563</v>
      </c>
      <c r="F1658" t="s">
        <v>8564</v>
      </c>
      <c r="G1658" t="s">
        <v>1104</v>
      </c>
      <c r="H1658" t="s">
        <v>171</v>
      </c>
      <c r="I1658">
        <v>34474</v>
      </c>
    </row>
    <row r="1659" spans="1:9" x14ac:dyDescent="0.35">
      <c r="A1659">
        <v>1658</v>
      </c>
      <c r="B1659" t="s">
        <v>8565</v>
      </c>
      <c r="C1659" t="s">
        <v>8566</v>
      </c>
      <c r="D1659" t="s">
        <v>8567</v>
      </c>
      <c r="E1659" t="s">
        <v>8568</v>
      </c>
      <c r="F1659" t="s">
        <v>8569</v>
      </c>
      <c r="G1659" t="s">
        <v>936</v>
      </c>
      <c r="H1659" t="s">
        <v>171</v>
      </c>
      <c r="I1659">
        <v>34949</v>
      </c>
    </row>
    <row r="1660" spans="1:9" x14ac:dyDescent="0.35">
      <c r="A1660">
        <v>1659</v>
      </c>
      <c r="B1660" t="s">
        <v>8570</v>
      </c>
      <c r="C1660" t="s">
        <v>8571</v>
      </c>
      <c r="D1660" t="s">
        <v>8572</v>
      </c>
      <c r="E1660" t="s">
        <v>8573</v>
      </c>
      <c r="F1660" t="s">
        <v>8574</v>
      </c>
      <c r="G1660" t="s">
        <v>2269</v>
      </c>
      <c r="H1660" t="s">
        <v>171</v>
      </c>
      <c r="I1660">
        <v>32505</v>
      </c>
    </row>
    <row r="1661" spans="1:9" x14ac:dyDescent="0.35">
      <c r="A1661">
        <v>1660</v>
      </c>
      <c r="B1661" t="s">
        <v>5373</v>
      </c>
      <c r="C1661" t="s">
        <v>8575</v>
      </c>
      <c r="D1661" t="s">
        <v>8576</v>
      </c>
      <c r="E1661" t="s">
        <v>8577</v>
      </c>
      <c r="F1661" t="s">
        <v>8578</v>
      </c>
      <c r="G1661" t="s">
        <v>756</v>
      </c>
      <c r="H1661" t="s">
        <v>757</v>
      </c>
      <c r="I1661">
        <v>68144</v>
      </c>
    </row>
    <row r="1662" spans="1:9" x14ac:dyDescent="0.35">
      <c r="A1662">
        <v>1661</v>
      </c>
      <c r="B1662" t="s">
        <v>3793</v>
      </c>
      <c r="C1662" t="s">
        <v>8579</v>
      </c>
      <c r="D1662" t="s">
        <v>8580</v>
      </c>
      <c r="E1662" t="s">
        <v>8581</v>
      </c>
      <c r="F1662" t="s">
        <v>8582</v>
      </c>
      <c r="G1662" t="s">
        <v>1370</v>
      </c>
      <c r="H1662" t="s">
        <v>1371</v>
      </c>
      <c r="I1662">
        <v>87195</v>
      </c>
    </row>
    <row r="1663" spans="1:9" x14ac:dyDescent="0.35">
      <c r="A1663">
        <v>1662</v>
      </c>
      <c r="B1663" t="s">
        <v>8583</v>
      </c>
      <c r="C1663" t="s">
        <v>8584</v>
      </c>
      <c r="D1663" t="s">
        <v>8585</v>
      </c>
      <c r="E1663" t="s">
        <v>8586</v>
      </c>
      <c r="F1663" t="s">
        <v>8587</v>
      </c>
      <c r="G1663" t="s">
        <v>630</v>
      </c>
      <c r="H1663" t="s">
        <v>87</v>
      </c>
      <c r="I1663">
        <v>98115</v>
      </c>
    </row>
    <row r="1664" spans="1:9" x14ac:dyDescent="0.35">
      <c r="A1664">
        <v>1663</v>
      </c>
      <c r="B1664" t="s">
        <v>8588</v>
      </c>
      <c r="C1664" t="s">
        <v>2387</v>
      </c>
      <c r="D1664" t="s">
        <v>8589</v>
      </c>
      <c r="E1664" t="s">
        <v>8590</v>
      </c>
      <c r="F1664" t="s">
        <v>8591</v>
      </c>
      <c r="G1664" t="s">
        <v>367</v>
      </c>
      <c r="H1664" t="s">
        <v>141</v>
      </c>
      <c r="I1664">
        <v>85040</v>
      </c>
    </row>
    <row r="1665" spans="1:9" x14ac:dyDescent="0.35">
      <c r="A1665">
        <v>1664</v>
      </c>
      <c r="B1665" t="s">
        <v>3350</v>
      </c>
      <c r="C1665" t="s">
        <v>8592</v>
      </c>
      <c r="D1665" t="s">
        <v>8593</v>
      </c>
      <c r="E1665" t="s">
        <v>8594</v>
      </c>
      <c r="F1665" t="s">
        <v>8595</v>
      </c>
      <c r="G1665" t="s">
        <v>4997</v>
      </c>
      <c r="H1665" t="s">
        <v>239</v>
      </c>
      <c r="I1665">
        <v>89087</v>
      </c>
    </row>
    <row r="1666" spans="1:9" x14ac:dyDescent="0.35">
      <c r="A1666">
        <v>1665</v>
      </c>
      <c r="B1666" t="s">
        <v>8596</v>
      </c>
      <c r="C1666" t="s">
        <v>8597</v>
      </c>
      <c r="D1666" t="s">
        <v>8598</v>
      </c>
      <c r="E1666" t="s">
        <v>8599</v>
      </c>
      <c r="F1666" t="s">
        <v>8600</v>
      </c>
      <c r="G1666" t="s">
        <v>1283</v>
      </c>
      <c r="H1666" t="s">
        <v>116</v>
      </c>
      <c r="I1666">
        <v>79171</v>
      </c>
    </row>
    <row r="1667" spans="1:9" x14ac:dyDescent="0.35">
      <c r="A1667">
        <v>1666</v>
      </c>
      <c r="B1667" t="s">
        <v>8601</v>
      </c>
      <c r="C1667" t="s">
        <v>8602</v>
      </c>
      <c r="D1667" t="s">
        <v>8603</v>
      </c>
      <c r="E1667" t="s">
        <v>8604</v>
      </c>
      <c r="F1667" t="s">
        <v>8605</v>
      </c>
      <c r="G1667" t="s">
        <v>3207</v>
      </c>
      <c r="H1667" t="s">
        <v>467</v>
      </c>
      <c r="I1667">
        <v>71914</v>
      </c>
    </row>
    <row r="1668" spans="1:9" x14ac:dyDescent="0.35">
      <c r="A1668">
        <v>1667</v>
      </c>
      <c r="B1668" t="s">
        <v>8606</v>
      </c>
      <c r="C1668" t="s">
        <v>8607</v>
      </c>
      <c r="D1668" t="s">
        <v>8608</v>
      </c>
      <c r="E1668" t="s">
        <v>8609</v>
      </c>
      <c r="F1668" t="s">
        <v>8610</v>
      </c>
      <c r="G1668" t="s">
        <v>593</v>
      </c>
      <c r="H1668" t="s">
        <v>594</v>
      </c>
      <c r="I1668">
        <v>97286</v>
      </c>
    </row>
    <row r="1669" spans="1:9" x14ac:dyDescent="0.35">
      <c r="A1669">
        <v>1668</v>
      </c>
      <c r="B1669" t="s">
        <v>8611</v>
      </c>
      <c r="C1669" t="s">
        <v>8612</v>
      </c>
      <c r="D1669" t="s">
        <v>8613</v>
      </c>
      <c r="E1669" t="s">
        <v>8614</v>
      </c>
      <c r="F1669" t="s">
        <v>8615</v>
      </c>
      <c r="G1669" t="s">
        <v>2616</v>
      </c>
      <c r="H1669" t="s">
        <v>400</v>
      </c>
      <c r="I1669">
        <v>55811</v>
      </c>
    </row>
    <row r="1670" spans="1:9" x14ac:dyDescent="0.35">
      <c r="A1670">
        <v>1669</v>
      </c>
      <c r="B1670" t="s">
        <v>8616</v>
      </c>
      <c r="C1670" t="s">
        <v>8617</v>
      </c>
      <c r="D1670" t="s">
        <v>8618</v>
      </c>
      <c r="E1670" t="s">
        <v>8619</v>
      </c>
      <c r="F1670" t="s">
        <v>8620</v>
      </c>
      <c r="G1670" t="s">
        <v>744</v>
      </c>
      <c r="H1670" t="s">
        <v>116</v>
      </c>
      <c r="I1670">
        <v>77035</v>
      </c>
    </row>
    <row r="1671" spans="1:9" x14ac:dyDescent="0.35">
      <c r="A1671">
        <v>1670</v>
      </c>
      <c r="B1671" t="s">
        <v>8621</v>
      </c>
      <c r="C1671" t="s">
        <v>8622</v>
      </c>
      <c r="D1671" t="s">
        <v>8623</v>
      </c>
      <c r="E1671" t="s">
        <v>8624</v>
      </c>
      <c r="F1671" t="s">
        <v>8625</v>
      </c>
      <c r="G1671" t="s">
        <v>1354</v>
      </c>
      <c r="H1671" t="s">
        <v>171</v>
      </c>
      <c r="I1671">
        <v>32808</v>
      </c>
    </row>
    <row r="1672" spans="1:9" x14ac:dyDescent="0.35">
      <c r="A1672">
        <v>1671</v>
      </c>
      <c r="B1672" t="s">
        <v>8626</v>
      </c>
      <c r="C1672" t="s">
        <v>8627</v>
      </c>
      <c r="D1672" t="s">
        <v>8628</v>
      </c>
      <c r="E1672" t="s">
        <v>8629</v>
      </c>
      <c r="F1672" t="s">
        <v>8630</v>
      </c>
      <c r="G1672" t="s">
        <v>780</v>
      </c>
      <c r="H1672" t="s">
        <v>116</v>
      </c>
      <c r="I1672">
        <v>78205</v>
      </c>
    </row>
    <row r="1673" spans="1:9" x14ac:dyDescent="0.35">
      <c r="A1673">
        <v>1672</v>
      </c>
      <c r="B1673" t="s">
        <v>8631</v>
      </c>
      <c r="C1673" t="s">
        <v>8632</v>
      </c>
      <c r="D1673" t="s">
        <v>8633</v>
      </c>
      <c r="E1673" t="s">
        <v>8634</v>
      </c>
      <c r="F1673" t="s">
        <v>8635</v>
      </c>
      <c r="G1673" t="s">
        <v>335</v>
      </c>
      <c r="H1673" t="s">
        <v>336</v>
      </c>
      <c r="I1673">
        <v>3804</v>
      </c>
    </row>
    <row r="1674" spans="1:9" x14ac:dyDescent="0.35">
      <c r="A1674">
        <v>1673</v>
      </c>
      <c r="B1674" t="s">
        <v>5671</v>
      </c>
      <c r="C1674" t="s">
        <v>3244</v>
      </c>
      <c r="D1674" t="s">
        <v>8636</v>
      </c>
      <c r="E1674" t="s">
        <v>8637</v>
      </c>
      <c r="F1674" t="s">
        <v>8638</v>
      </c>
      <c r="G1674" t="s">
        <v>87</v>
      </c>
      <c r="H1674" t="s">
        <v>88</v>
      </c>
      <c r="I1674">
        <v>20414</v>
      </c>
    </row>
    <row r="1675" spans="1:9" x14ac:dyDescent="0.35">
      <c r="A1675">
        <v>1674</v>
      </c>
      <c r="B1675" t="s">
        <v>8639</v>
      </c>
      <c r="C1675" t="s">
        <v>8640</v>
      </c>
      <c r="D1675" t="s">
        <v>8641</v>
      </c>
      <c r="E1675" t="s">
        <v>8642</v>
      </c>
      <c r="F1675" t="s">
        <v>8643</v>
      </c>
      <c r="G1675" t="s">
        <v>565</v>
      </c>
      <c r="H1675" t="s">
        <v>109</v>
      </c>
      <c r="I1675">
        <v>90610</v>
      </c>
    </row>
    <row r="1676" spans="1:9" x14ac:dyDescent="0.35">
      <c r="A1676">
        <v>1675</v>
      </c>
      <c r="B1676" t="s">
        <v>8644</v>
      </c>
      <c r="C1676" t="s">
        <v>8645</v>
      </c>
      <c r="D1676" t="s">
        <v>8646</v>
      </c>
      <c r="E1676" t="s">
        <v>8647</v>
      </c>
      <c r="F1676" t="s">
        <v>8648</v>
      </c>
      <c r="G1676" t="s">
        <v>2269</v>
      </c>
      <c r="H1676" t="s">
        <v>171</v>
      </c>
      <c r="I1676">
        <v>32505</v>
      </c>
    </row>
    <row r="1677" spans="1:9" x14ac:dyDescent="0.35">
      <c r="A1677">
        <v>1676</v>
      </c>
      <c r="B1677" t="s">
        <v>8516</v>
      </c>
      <c r="C1677" t="s">
        <v>8649</v>
      </c>
      <c r="D1677" t="s">
        <v>8650</v>
      </c>
      <c r="E1677" t="s">
        <v>8651</v>
      </c>
      <c r="F1677" t="s">
        <v>8652</v>
      </c>
      <c r="G1677" t="s">
        <v>2010</v>
      </c>
      <c r="H1677" t="s">
        <v>387</v>
      </c>
      <c r="I1677">
        <v>2114</v>
      </c>
    </row>
    <row r="1678" spans="1:9" x14ac:dyDescent="0.35">
      <c r="A1678">
        <v>1677</v>
      </c>
      <c r="B1678" t="s">
        <v>8653</v>
      </c>
      <c r="C1678" t="s">
        <v>8654</v>
      </c>
      <c r="D1678" t="s">
        <v>8655</v>
      </c>
      <c r="E1678" t="s">
        <v>8656</v>
      </c>
      <c r="F1678" t="s">
        <v>8657</v>
      </c>
      <c r="G1678" t="s">
        <v>140</v>
      </c>
      <c r="H1678" t="s">
        <v>141</v>
      </c>
      <c r="I1678">
        <v>85743</v>
      </c>
    </row>
    <row r="1679" spans="1:9" x14ac:dyDescent="0.35">
      <c r="A1679">
        <v>1678</v>
      </c>
      <c r="B1679" t="s">
        <v>8658</v>
      </c>
      <c r="C1679" t="s">
        <v>8659</v>
      </c>
      <c r="D1679" t="s">
        <v>8660</v>
      </c>
      <c r="E1679" t="s">
        <v>8661</v>
      </c>
      <c r="F1679" t="s">
        <v>8662</v>
      </c>
      <c r="G1679" t="s">
        <v>1610</v>
      </c>
      <c r="H1679" t="s">
        <v>116</v>
      </c>
      <c r="I1679">
        <v>78732</v>
      </c>
    </row>
    <row r="1680" spans="1:9" x14ac:dyDescent="0.35">
      <c r="A1680">
        <v>1679</v>
      </c>
      <c r="B1680" t="s">
        <v>3487</v>
      </c>
      <c r="C1680" t="s">
        <v>8663</v>
      </c>
      <c r="D1680" t="s">
        <v>8664</v>
      </c>
      <c r="E1680" t="s">
        <v>8665</v>
      </c>
      <c r="F1680" t="s">
        <v>8666</v>
      </c>
      <c r="G1680" t="s">
        <v>4075</v>
      </c>
      <c r="H1680" t="s">
        <v>400</v>
      </c>
      <c r="I1680">
        <v>55564</v>
      </c>
    </row>
    <row r="1681" spans="1:9" x14ac:dyDescent="0.35">
      <c r="A1681">
        <v>1680</v>
      </c>
      <c r="B1681" t="s">
        <v>8667</v>
      </c>
      <c r="C1681" t="s">
        <v>8668</v>
      </c>
      <c r="D1681" t="s">
        <v>8669</v>
      </c>
      <c r="E1681" t="s">
        <v>8670</v>
      </c>
      <c r="F1681" t="s">
        <v>8671</v>
      </c>
      <c r="G1681" t="s">
        <v>716</v>
      </c>
      <c r="H1681" t="s">
        <v>109</v>
      </c>
      <c r="I1681">
        <v>95833</v>
      </c>
    </row>
    <row r="1682" spans="1:9" x14ac:dyDescent="0.35">
      <c r="A1682">
        <v>1681</v>
      </c>
      <c r="B1682" t="s">
        <v>8672</v>
      </c>
      <c r="C1682" t="s">
        <v>8673</v>
      </c>
      <c r="D1682" t="s">
        <v>8674</v>
      </c>
      <c r="E1682" t="s">
        <v>8675</v>
      </c>
      <c r="F1682" t="s">
        <v>8676</v>
      </c>
      <c r="G1682" t="s">
        <v>297</v>
      </c>
      <c r="H1682" t="s">
        <v>225</v>
      </c>
      <c r="I1682">
        <v>37235</v>
      </c>
    </row>
    <row r="1683" spans="1:9" x14ac:dyDescent="0.35">
      <c r="A1683">
        <v>1682</v>
      </c>
      <c r="B1683" t="s">
        <v>8677</v>
      </c>
      <c r="C1683" t="s">
        <v>8678</v>
      </c>
      <c r="D1683" t="s">
        <v>8679</v>
      </c>
      <c r="E1683" t="s">
        <v>8680</v>
      </c>
      <c r="F1683" t="s">
        <v>8681</v>
      </c>
      <c r="G1683" t="s">
        <v>624</v>
      </c>
      <c r="H1683" t="s">
        <v>612</v>
      </c>
      <c r="I1683">
        <v>29615</v>
      </c>
    </row>
    <row r="1684" spans="1:9" x14ac:dyDescent="0.35">
      <c r="A1684">
        <v>1683</v>
      </c>
      <c r="B1684" t="s">
        <v>8682</v>
      </c>
      <c r="C1684" t="s">
        <v>8683</v>
      </c>
      <c r="D1684" t="s">
        <v>8684</v>
      </c>
      <c r="E1684" t="s">
        <v>8685</v>
      </c>
      <c r="F1684" t="s">
        <v>8686</v>
      </c>
      <c r="G1684" t="s">
        <v>2209</v>
      </c>
      <c r="H1684" t="s">
        <v>455</v>
      </c>
      <c r="I1684">
        <v>49018</v>
      </c>
    </row>
    <row r="1685" spans="1:9" x14ac:dyDescent="0.35">
      <c r="A1685">
        <v>1684</v>
      </c>
      <c r="B1685" t="s">
        <v>8687</v>
      </c>
      <c r="C1685" t="s">
        <v>8688</v>
      </c>
      <c r="D1685" t="s">
        <v>8689</v>
      </c>
      <c r="E1685" t="s">
        <v>8690</v>
      </c>
      <c r="F1685" t="s">
        <v>8691</v>
      </c>
      <c r="G1685" t="s">
        <v>1925</v>
      </c>
      <c r="H1685" t="s">
        <v>1049</v>
      </c>
      <c r="I1685">
        <v>67260</v>
      </c>
    </row>
    <row r="1686" spans="1:9" x14ac:dyDescent="0.35">
      <c r="A1686">
        <v>1685</v>
      </c>
      <c r="B1686" t="s">
        <v>2210</v>
      </c>
      <c r="C1686" t="s">
        <v>8692</v>
      </c>
      <c r="D1686" t="s">
        <v>8693</v>
      </c>
      <c r="E1686" t="s">
        <v>8694</v>
      </c>
      <c r="F1686" t="s">
        <v>8695</v>
      </c>
      <c r="G1686" t="s">
        <v>303</v>
      </c>
      <c r="H1686" t="s">
        <v>304</v>
      </c>
      <c r="I1686">
        <v>60641</v>
      </c>
    </row>
    <row r="1687" spans="1:9" x14ac:dyDescent="0.35">
      <c r="A1687">
        <v>1686</v>
      </c>
      <c r="B1687" t="s">
        <v>8696</v>
      </c>
      <c r="C1687" t="s">
        <v>8697</v>
      </c>
      <c r="D1687" t="s">
        <v>8698</v>
      </c>
      <c r="E1687" t="s">
        <v>8699</v>
      </c>
      <c r="F1687" t="s">
        <v>8700</v>
      </c>
      <c r="G1687" t="s">
        <v>716</v>
      </c>
      <c r="H1687" t="s">
        <v>109</v>
      </c>
      <c r="I1687">
        <v>95894</v>
      </c>
    </row>
    <row r="1688" spans="1:9" x14ac:dyDescent="0.35">
      <c r="A1688">
        <v>1687</v>
      </c>
      <c r="B1688" t="s">
        <v>8701</v>
      </c>
      <c r="C1688" t="s">
        <v>8702</v>
      </c>
      <c r="D1688" t="s">
        <v>8703</v>
      </c>
      <c r="E1688" t="s">
        <v>8704</v>
      </c>
      <c r="F1688" t="s">
        <v>8705</v>
      </c>
      <c r="G1688" t="s">
        <v>1562</v>
      </c>
      <c r="H1688" t="s">
        <v>980</v>
      </c>
      <c r="I1688">
        <v>6120</v>
      </c>
    </row>
    <row r="1689" spans="1:9" x14ac:dyDescent="0.35">
      <c r="A1689">
        <v>1688</v>
      </c>
      <c r="B1689" t="s">
        <v>8706</v>
      </c>
      <c r="C1689" t="s">
        <v>8707</v>
      </c>
      <c r="D1689" t="s">
        <v>8708</v>
      </c>
      <c r="E1689" t="s">
        <v>8709</v>
      </c>
      <c r="F1689" t="s">
        <v>8710</v>
      </c>
      <c r="G1689" t="s">
        <v>8711</v>
      </c>
      <c r="H1689" t="s">
        <v>109</v>
      </c>
      <c r="I1689">
        <v>93094</v>
      </c>
    </row>
    <row r="1690" spans="1:9" x14ac:dyDescent="0.35">
      <c r="A1690">
        <v>1689</v>
      </c>
      <c r="B1690" t="s">
        <v>8712</v>
      </c>
      <c r="C1690" t="s">
        <v>8713</v>
      </c>
      <c r="D1690" t="s">
        <v>8714</v>
      </c>
      <c r="E1690" t="s">
        <v>8715</v>
      </c>
      <c r="F1690" t="s">
        <v>8716</v>
      </c>
      <c r="G1690" t="s">
        <v>322</v>
      </c>
      <c r="H1690" t="s">
        <v>246</v>
      </c>
      <c r="I1690">
        <v>46221</v>
      </c>
    </row>
    <row r="1691" spans="1:9" x14ac:dyDescent="0.35">
      <c r="A1691">
        <v>1690</v>
      </c>
      <c r="B1691" t="s">
        <v>8717</v>
      </c>
      <c r="C1691" t="s">
        <v>8718</v>
      </c>
      <c r="D1691" t="s">
        <v>8719</v>
      </c>
      <c r="E1691" t="s">
        <v>8720</v>
      </c>
      <c r="F1691" t="s">
        <v>8721</v>
      </c>
      <c r="G1691" t="s">
        <v>245</v>
      </c>
      <c r="H1691" t="s">
        <v>246</v>
      </c>
      <c r="I1691">
        <v>46699</v>
      </c>
    </row>
    <row r="1692" spans="1:9" x14ac:dyDescent="0.35">
      <c r="A1692">
        <v>1691</v>
      </c>
      <c r="B1692" t="s">
        <v>3057</v>
      </c>
      <c r="C1692" t="s">
        <v>8722</v>
      </c>
      <c r="D1692" t="s">
        <v>8723</v>
      </c>
      <c r="E1692" t="s">
        <v>8724</v>
      </c>
      <c r="F1692" t="s">
        <v>8725</v>
      </c>
      <c r="G1692" t="s">
        <v>1972</v>
      </c>
      <c r="H1692" t="s">
        <v>109</v>
      </c>
      <c r="I1692">
        <v>93311</v>
      </c>
    </row>
    <row r="1693" spans="1:9" x14ac:dyDescent="0.35">
      <c r="A1693">
        <v>1692</v>
      </c>
      <c r="B1693" t="s">
        <v>8726</v>
      </c>
      <c r="C1693" t="s">
        <v>8727</v>
      </c>
      <c r="D1693" t="s">
        <v>8728</v>
      </c>
      <c r="E1693" t="s">
        <v>8729</v>
      </c>
      <c r="F1693" t="s">
        <v>8730</v>
      </c>
      <c r="G1693" t="s">
        <v>1529</v>
      </c>
      <c r="H1693" t="s">
        <v>95</v>
      </c>
      <c r="I1693">
        <v>10474</v>
      </c>
    </row>
    <row r="1694" spans="1:9" x14ac:dyDescent="0.35">
      <c r="A1694">
        <v>1693</v>
      </c>
      <c r="B1694" t="s">
        <v>8731</v>
      </c>
      <c r="C1694" t="s">
        <v>8732</v>
      </c>
      <c r="D1694" t="s">
        <v>8733</v>
      </c>
      <c r="E1694" t="s">
        <v>8734</v>
      </c>
      <c r="F1694" t="s">
        <v>8735</v>
      </c>
      <c r="G1694" t="s">
        <v>744</v>
      </c>
      <c r="H1694" t="s">
        <v>116</v>
      </c>
      <c r="I1694">
        <v>77085</v>
      </c>
    </row>
    <row r="1695" spans="1:9" x14ac:dyDescent="0.35">
      <c r="A1695">
        <v>1694</v>
      </c>
      <c r="B1695" t="s">
        <v>8736</v>
      </c>
      <c r="C1695" t="s">
        <v>8737</v>
      </c>
      <c r="D1695" t="s">
        <v>8738</v>
      </c>
      <c r="E1695" t="s">
        <v>8739</v>
      </c>
      <c r="F1695" t="s">
        <v>8740</v>
      </c>
      <c r="G1695" t="s">
        <v>1012</v>
      </c>
      <c r="H1695" t="s">
        <v>661</v>
      </c>
      <c r="I1695">
        <v>35220</v>
      </c>
    </row>
    <row r="1696" spans="1:9" x14ac:dyDescent="0.35">
      <c r="A1696">
        <v>1695</v>
      </c>
      <c r="B1696" t="s">
        <v>8741</v>
      </c>
      <c r="C1696" t="s">
        <v>8742</v>
      </c>
      <c r="D1696" t="s">
        <v>8743</v>
      </c>
      <c r="E1696" t="s">
        <v>8744</v>
      </c>
      <c r="F1696" t="s">
        <v>8745</v>
      </c>
      <c r="G1696" t="s">
        <v>2243</v>
      </c>
      <c r="H1696" t="s">
        <v>820</v>
      </c>
      <c r="I1696">
        <v>25362</v>
      </c>
    </row>
    <row r="1697" spans="1:9" x14ac:dyDescent="0.35">
      <c r="A1697">
        <v>1696</v>
      </c>
      <c r="B1697" t="s">
        <v>8746</v>
      </c>
      <c r="C1697" t="s">
        <v>8747</v>
      </c>
      <c r="D1697" t="s">
        <v>8748</v>
      </c>
      <c r="E1697" t="s">
        <v>8749</v>
      </c>
      <c r="F1697" t="s">
        <v>8750</v>
      </c>
      <c r="G1697" t="s">
        <v>508</v>
      </c>
      <c r="H1697" t="s">
        <v>95</v>
      </c>
      <c r="I1697">
        <v>11215</v>
      </c>
    </row>
    <row r="1698" spans="1:9" x14ac:dyDescent="0.35">
      <c r="A1698">
        <v>1697</v>
      </c>
      <c r="B1698" t="s">
        <v>8751</v>
      </c>
      <c r="C1698" t="s">
        <v>8752</v>
      </c>
      <c r="D1698" t="s">
        <v>8753</v>
      </c>
      <c r="E1698" t="s">
        <v>8754</v>
      </c>
      <c r="F1698" t="s">
        <v>8755</v>
      </c>
      <c r="G1698" t="s">
        <v>1023</v>
      </c>
      <c r="H1698" t="s">
        <v>212</v>
      </c>
      <c r="I1698">
        <v>50347</v>
      </c>
    </row>
    <row r="1699" spans="1:9" x14ac:dyDescent="0.35">
      <c r="A1699">
        <v>1698</v>
      </c>
      <c r="B1699" t="s">
        <v>8756</v>
      </c>
      <c r="C1699" t="s">
        <v>8757</v>
      </c>
      <c r="D1699" t="s">
        <v>8758</v>
      </c>
      <c r="E1699" t="s">
        <v>8759</v>
      </c>
      <c r="F1699" t="s">
        <v>8760</v>
      </c>
      <c r="G1699" t="s">
        <v>2215</v>
      </c>
      <c r="H1699" t="s">
        <v>930</v>
      </c>
      <c r="I1699">
        <v>40586</v>
      </c>
    </row>
    <row r="1700" spans="1:9" x14ac:dyDescent="0.35">
      <c r="A1700">
        <v>1699</v>
      </c>
      <c r="B1700" t="s">
        <v>8761</v>
      </c>
      <c r="C1700" t="s">
        <v>8762</v>
      </c>
      <c r="D1700" t="s">
        <v>8763</v>
      </c>
      <c r="E1700" t="s">
        <v>8764</v>
      </c>
      <c r="F1700" t="s">
        <v>8765</v>
      </c>
      <c r="G1700" t="s">
        <v>1188</v>
      </c>
      <c r="H1700" t="s">
        <v>354</v>
      </c>
      <c r="I1700">
        <v>43605</v>
      </c>
    </row>
    <row r="1701" spans="1:9" x14ac:dyDescent="0.35">
      <c r="A1701">
        <v>1700</v>
      </c>
      <c r="B1701" t="s">
        <v>8766</v>
      </c>
      <c r="C1701" t="s">
        <v>8767</v>
      </c>
      <c r="D1701" t="s">
        <v>8768</v>
      </c>
      <c r="E1701" t="s">
        <v>8769</v>
      </c>
      <c r="F1701" t="s">
        <v>8770</v>
      </c>
      <c r="G1701" t="s">
        <v>328</v>
      </c>
      <c r="H1701" t="s">
        <v>329</v>
      </c>
      <c r="I1701">
        <v>84135</v>
      </c>
    </row>
    <row r="1702" spans="1:9" x14ac:dyDescent="0.35">
      <c r="A1702">
        <v>1701</v>
      </c>
      <c r="B1702" t="s">
        <v>8771</v>
      </c>
      <c r="C1702" t="s">
        <v>8772</v>
      </c>
      <c r="D1702" t="s">
        <v>8773</v>
      </c>
      <c r="E1702" t="s">
        <v>8774</v>
      </c>
      <c r="F1702" t="s">
        <v>8775</v>
      </c>
      <c r="G1702" t="s">
        <v>803</v>
      </c>
      <c r="H1702" t="s">
        <v>171</v>
      </c>
      <c r="I1702">
        <v>33432</v>
      </c>
    </row>
    <row r="1703" spans="1:9" x14ac:dyDescent="0.35">
      <c r="A1703">
        <v>1702</v>
      </c>
      <c r="B1703" t="s">
        <v>8776</v>
      </c>
      <c r="C1703" t="s">
        <v>8777</v>
      </c>
      <c r="D1703" t="s">
        <v>8778</v>
      </c>
      <c r="E1703" t="s">
        <v>8779</v>
      </c>
      <c r="F1703" t="s">
        <v>8780</v>
      </c>
      <c r="G1703" t="s">
        <v>1218</v>
      </c>
      <c r="H1703" t="s">
        <v>116</v>
      </c>
      <c r="I1703">
        <v>76705</v>
      </c>
    </row>
    <row r="1704" spans="1:9" x14ac:dyDescent="0.35">
      <c r="A1704">
        <v>1703</v>
      </c>
      <c r="B1704" t="s">
        <v>8781</v>
      </c>
      <c r="C1704" t="s">
        <v>8782</v>
      </c>
      <c r="D1704" t="s">
        <v>8783</v>
      </c>
      <c r="E1704" t="s">
        <v>8784</v>
      </c>
      <c r="F1704" t="s">
        <v>8785</v>
      </c>
      <c r="G1704" t="s">
        <v>716</v>
      </c>
      <c r="H1704" t="s">
        <v>109</v>
      </c>
      <c r="I1704">
        <v>95823</v>
      </c>
    </row>
    <row r="1705" spans="1:9" x14ac:dyDescent="0.35">
      <c r="A1705">
        <v>1704</v>
      </c>
      <c r="B1705" t="s">
        <v>8786</v>
      </c>
      <c r="C1705" t="s">
        <v>8787</v>
      </c>
      <c r="D1705" t="s">
        <v>8788</v>
      </c>
      <c r="E1705" t="s">
        <v>8789</v>
      </c>
      <c r="F1705" t="s">
        <v>8790</v>
      </c>
      <c r="G1705" t="s">
        <v>163</v>
      </c>
      <c r="H1705" t="s">
        <v>164</v>
      </c>
      <c r="I1705">
        <v>23220</v>
      </c>
    </row>
    <row r="1706" spans="1:9" x14ac:dyDescent="0.35">
      <c r="A1706">
        <v>1705</v>
      </c>
      <c r="B1706" t="s">
        <v>2082</v>
      </c>
      <c r="C1706" t="s">
        <v>8791</v>
      </c>
      <c r="D1706" t="s">
        <v>8792</v>
      </c>
      <c r="E1706" t="s">
        <v>8793</v>
      </c>
      <c r="F1706" t="s">
        <v>8794</v>
      </c>
      <c r="G1706" t="s">
        <v>1110</v>
      </c>
      <c r="H1706" t="s">
        <v>1049</v>
      </c>
      <c r="I1706">
        <v>66617</v>
      </c>
    </row>
    <row r="1707" spans="1:9" x14ac:dyDescent="0.35">
      <c r="A1707">
        <v>1706</v>
      </c>
      <c r="B1707" t="s">
        <v>8795</v>
      </c>
      <c r="C1707" t="s">
        <v>8796</v>
      </c>
      <c r="D1707" t="s">
        <v>8797</v>
      </c>
      <c r="E1707" t="s">
        <v>8798</v>
      </c>
      <c r="F1707" t="s">
        <v>8799</v>
      </c>
      <c r="G1707" t="s">
        <v>1733</v>
      </c>
      <c r="H1707" t="s">
        <v>361</v>
      </c>
      <c r="I1707">
        <v>80262</v>
      </c>
    </row>
    <row r="1708" spans="1:9" x14ac:dyDescent="0.35">
      <c r="A1708">
        <v>1707</v>
      </c>
      <c r="B1708" t="s">
        <v>8800</v>
      </c>
      <c r="C1708" t="s">
        <v>8801</v>
      </c>
      <c r="D1708" t="s">
        <v>8802</v>
      </c>
      <c r="E1708" t="s">
        <v>8803</v>
      </c>
      <c r="F1708" t="s">
        <v>8804</v>
      </c>
      <c r="G1708" t="s">
        <v>826</v>
      </c>
      <c r="H1708" t="s">
        <v>827</v>
      </c>
      <c r="I1708">
        <v>63180</v>
      </c>
    </row>
    <row r="1709" spans="1:9" x14ac:dyDescent="0.35">
      <c r="A1709">
        <v>1708</v>
      </c>
      <c r="B1709" t="s">
        <v>8805</v>
      </c>
      <c r="C1709" t="s">
        <v>8806</v>
      </c>
      <c r="D1709" t="s">
        <v>8807</v>
      </c>
      <c r="E1709" t="s">
        <v>8808</v>
      </c>
      <c r="F1709" t="s">
        <v>8809</v>
      </c>
      <c r="G1709" t="s">
        <v>5076</v>
      </c>
      <c r="H1709" t="s">
        <v>757</v>
      </c>
      <c r="I1709">
        <v>68517</v>
      </c>
    </row>
    <row r="1710" spans="1:9" x14ac:dyDescent="0.35">
      <c r="A1710">
        <v>1709</v>
      </c>
      <c r="B1710" t="s">
        <v>8810</v>
      </c>
      <c r="C1710" t="s">
        <v>8811</v>
      </c>
      <c r="D1710" t="s">
        <v>8812</v>
      </c>
      <c r="E1710" t="s">
        <v>8813</v>
      </c>
      <c r="F1710" t="s">
        <v>8814</v>
      </c>
      <c r="G1710" t="s">
        <v>270</v>
      </c>
      <c r="H1710" t="s">
        <v>232</v>
      </c>
      <c r="I1710">
        <v>70165</v>
      </c>
    </row>
    <row r="1711" spans="1:9" x14ac:dyDescent="0.35">
      <c r="A1711">
        <v>1710</v>
      </c>
      <c r="B1711" t="s">
        <v>8815</v>
      </c>
      <c r="C1711" t="s">
        <v>8816</v>
      </c>
      <c r="D1711" t="s">
        <v>8817</v>
      </c>
      <c r="E1711" t="s">
        <v>8818</v>
      </c>
      <c r="F1711" t="s">
        <v>8819</v>
      </c>
      <c r="G1711" t="s">
        <v>1172</v>
      </c>
      <c r="H1711" t="s">
        <v>109</v>
      </c>
      <c r="I1711">
        <v>93762</v>
      </c>
    </row>
    <row r="1712" spans="1:9" x14ac:dyDescent="0.35">
      <c r="A1712">
        <v>1711</v>
      </c>
      <c r="B1712" t="s">
        <v>8820</v>
      </c>
      <c r="C1712" t="s">
        <v>8821</v>
      </c>
      <c r="D1712" t="s">
        <v>8822</v>
      </c>
      <c r="E1712" t="s">
        <v>8823</v>
      </c>
      <c r="F1712" t="s">
        <v>8824</v>
      </c>
      <c r="G1712" t="s">
        <v>554</v>
      </c>
      <c r="H1712" t="s">
        <v>400</v>
      </c>
      <c r="I1712">
        <v>55172</v>
      </c>
    </row>
    <row r="1713" spans="1:9" x14ac:dyDescent="0.35">
      <c r="A1713">
        <v>1712</v>
      </c>
      <c r="B1713" t="s">
        <v>8825</v>
      </c>
      <c r="C1713" t="s">
        <v>8826</v>
      </c>
      <c r="D1713" t="s">
        <v>8827</v>
      </c>
      <c r="E1713" t="s">
        <v>8828</v>
      </c>
      <c r="F1713" t="s">
        <v>8829</v>
      </c>
      <c r="G1713" t="s">
        <v>87</v>
      </c>
      <c r="H1713" t="s">
        <v>88</v>
      </c>
      <c r="I1713">
        <v>20016</v>
      </c>
    </row>
    <row r="1714" spans="1:9" x14ac:dyDescent="0.35">
      <c r="A1714">
        <v>1713</v>
      </c>
      <c r="B1714" t="s">
        <v>8830</v>
      </c>
      <c r="C1714" t="s">
        <v>8831</v>
      </c>
      <c r="D1714" t="s">
        <v>8832</v>
      </c>
      <c r="E1714" t="s">
        <v>8833</v>
      </c>
      <c r="F1714" t="s">
        <v>8834</v>
      </c>
      <c r="G1714" t="s">
        <v>8835</v>
      </c>
      <c r="H1714" t="s">
        <v>304</v>
      </c>
      <c r="I1714">
        <v>61105</v>
      </c>
    </row>
    <row r="1715" spans="1:9" x14ac:dyDescent="0.35">
      <c r="A1715">
        <v>1714</v>
      </c>
      <c r="B1715" t="s">
        <v>8836</v>
      </c>
      <c r="C1715" t="s">
        <v>8837</v>
      </c>
      <c r="D1715" t="s">
        <v>8838</v>
      </c>
      <c r="E1715" t="s">
        <v>8839</v>
      </c>
      <c r="F1715" t="s">
        <v>8840</v>
      </c>
      <c r="G1715" t="s">
        <v>8835</v>
      </c>
      <c r="H1715" t="s">
        <v>304</v>
      </c>
      <c r="I1715">
        <v>61105</v>
      </c>
    </row>
    <row r="1716" spans="1:9" x14ac:dyDescent="0.35">
      <c r="A1716">
        <v>1715</v>
      </c>
      <c r="B1716" t="s">
        <v>8841</v>
      </c>
      <c r="C1716" t="s">
        <v>2550</v>
      </c>
      <c r="D1716" t="s">
        <v>8842</v>
      </c>
      <c r="E1716" t="s">
        <v>8843</v>
      </c>
      <c r="F1716" t="s">
        <v>8844</v>
      </c>
      <c r="G1716" t="s">
        <v>342</v>
      </c>
      <c r="H1716" t="s">
        <v>109</v>
      </c>
      <c r="I1716">
        <v>91131</v>
      </c>
    </row>
    <row r="1717" spans="1:9" x14ac:dyDescent="0.35">
      <c r="A1717">
        <v>1716</v>
      </c>
      <c r="B1717" t="s">
        <v>7365</v>
      </c>
      <c r="C1717" t="s">
        <v>8845</v>
      </c>
      <c r="D1717" t="s">
        <v>8846</v>
      </c>
      <c r="E1717" t="s">
        <v>8847</v>
      </c>
      <c r="F1717" t="s">
        <v>8848</v>
      </c>
      <c r="G1717" t="s">
        <v>478</v>
      </c>
      <c r="H1717" t="s">
        <v>380</v>
      </c>
      <c r="I1717">
        <v>19131</v>
      </c>
    </row>
    <row r="1718" spans="1:9" x14ac:dyDescent="0.35">
      <c r="A1718">
        <v>1717</v>
      </c>
      <c r="B1718" t="s">
        <v>8849</v>
      </c>
      <c r="C1718" t="s">
        <v>8850</v>
      </c>
      <c r="D1718" t="s">
        <v>8851</v>
      </c>
      <c r="E1718" t="s">
        <v>8852</v>
      </c>
      <c r="F1718" t="s">
        <v>8853</v>
      </c>
      <c r="G1718" t="s">
        <v>780</v>
      </c>
      <c r="H1718" t="s">
        <v>116</v>
      </c>
      <c r="I1718">
        <v>78265</v>
      </c>
    </row>
    <row r="1719" spans="1:9" x14ac:dyDescent="0.35">
      <c r="A1719">
        <v>1718</v>
      </c>
      <c r="B1719" t="s">
        <v>2427</v>
      </c>
      <c r="C1719" t="s">
        <v>8854</v>
      </c>
      <c r="D1719" t="s">
        <v>8855</v>
      </c>
      <c r="E1719" t="s">
        <v>8856</v>
      </c>
      <c r="F1719" t="s">
        <v>8857</v>
      </c>
      <c r="G1719" t="s">
        <v>8077</v>
      </c>
      <c r="H1719" t="s">
        <v>128</v>
      </c>
      <c r="I1719">
        <v>73034</v>
      </c>
    </row>
    <row r="1720" spans="1:9" x14ac:dyDescent="0.35">
      <c r="A1720">
        <v>1719</v>
      </c>
      <c r="B1720" t="s">
        <v>8858</v>
      </c>
      <c r="C1720" t="s">
        <v>8859</v>
      </c>
      <c r="D1720" t="s">
        <v>8860</v>
      </c>
      <c r="E1720" t="s">
        <v>8861</v>
      </c>
      <c r="F1720" t="s">
        <v>8862</v>
      </c>
      <c r="G1720" t="s">
        <v>1048</v>
      </c>
      <c r="H1720" t="s">
        <v>1049</v>
      </c>
      <c r="I1720">
        <v>66225</v>
      </c>
    </row>
    <row r="1721" spans="1:9" x14ac:dyDescent="0.35">
      <c r="A1721">
        <v>1720</v>
      </c>
      <c r="B1721" t="s">
        <v>3928</v>
      </c>
      <c r="C1721" t="s">
        <v>8863</v>
      </c>
      <c r="D1721" t="s">
        <v>8864</v>
      </c>
      <c r="E1721" t="s">
        <v>8865</v>
      </c>
      <c r="F1721" t="s">
        <v>8866</v>
      </c>
      <c r="G1721" t="s">
        <v>630</v>
      </c>
      <c r="H1721" t="s">
        <v>87</v>
      </c>
      <c r="I1721">
        <v>98195</v>
      </c>
    </row>
    <row r="1722" spans="1:9" x14ac:dyDescent="0.35">
      <c r="A1722">
        <v>1721</v>
      </c>
      <c r="B1722" t="s">
        <v>8867</v>
      </c>
      <c r="C1722" t="s">
        <v>8868</v>
      </c>
      <c r="D1722" t="s">
        <v>8869</v>
      </c>
      <c r="E1722" t="s">
        <v>8870</v>
      </c>
      <c r="F1722" t="s">
        <v>8871</v>
      </c>
      <c r="G1722" t="s">
        <v>587</v>
      </c>
      <c r="H1722" t="s">
        <v>246</v>
      </c>
      <c r="I1722">
        <v>47905</v>
      </c>
    </row>
    <row r="1723" spans="1:9" x14ac:dyDescent="0.35">
      <c r="A1723">
        <v>1722</v>
      </c>
      <c r="B1723" t="s">
        <v>2396</v>
      </c>
      <c r="C1723" t="s">
        <v>8872</v>
      </c>
      <c r="D1723" t="s">
        <v>8873</v>
      </c>
      <c r="E1723" t="s">
        <v>8874</v>
      </c>
      <c r="F1723" t="s">
        <v>8875</v>
      </c>
      <c r="G1723" t="s">
        <v>642</v>
      </c>
      <c r="H1723" t="s">
        <v>455</v>
      </c>
      <c r="I1723">
        <v>48217</v>
      </c>
    </row>
    <row r="1724" spans="1:9" x14ac:dyDescent="0.35">
      <c r="A1724">
        <v>1723</v>
      </c>
      <c r="B1724" t="s">
        <v>7675</v>
      </c>
      <c r="C1724" t="s">
        <v>8876</v>
      </c>
      <c r="D1724" t="s">
        <v>8877</v>
      </c>
      <c r="E1724" t="s">
        <v>8878</v>
      </c>
      <c r="F1724" t="s">
        <v>8879</v>
      </c>
      <c r="G1724" t="s">
        <v>108</v>
      </c>
      <c r="H1724" t="s">
        <v>109</v>
      </c>
      <c r="I1724">
        <v>94154</v>
      </c>
    </row>
    <row r="1725" spans="1:9" x14ac:dyDescent="0.35">
      <c r="A1725">
        <v>1724</v>
      </c>
      <c r="B1725" t="s">
        <v>8880</v>
      </c>
      <c r="C1725" t="s">
        <v>8881</v>
      </c>
      <c r="D1725" t="s">
        <v>8882</v>
      </c>
      <c r="E1725" t="s">
        <v>8883</v>
      </c>
      <c r="F1725" t="s">
        <v>8884</v>
      </c>
      <c r="G1725" t="s">
        <v>4700</v>
      </c>
      <c r="H1725" t="s">
        <v>109</v>
      </c>
      <c r="I1725">
        <v>91499</v>
      </c>
    </row>
    <row r="1726" spans="1:9" x14ac:dyDescent="0.35">
      <c r="A1726">
        <v>1725</v>
      </c>
      <c r="B1726" t="s">
        <v>8885</v>
      </c>
      <c r="C1726" t="s">
        <v>8886</v>
      </c>
      <c r="D1726" t="s">
        <v>8887</v>
      </c>
      <c r="E1726" t="s">
        <v>8888</v>
      </c>
      <c r="F1726" t="s">
        <v>8889</v>
      </c>
      <c r="G1726" t="s">
        <v>1012</v>
      </c>
      <c r="H1726" t="s">
        <v>661</v>
      </c>
      <c r="I1726">
        <v>35254</v>
      </c>
    </row>
    <row r="1727" spans="1:9" x14ac:dyDescent="0.35">
      <c r="A1727">
        <v>1726</v>
      </c>
      <c r="B1727" t="s">
        <v>1224</v>
      </c>
      <c r="C1727" t="s">
        <v>1481</v>
      </c>
      <c r="D1727" t="s">
        <v>8890</v>
      </c>
      <c r="E1727" t="s">
        <v>8891</v>
      </c>
      <c r="F1727" t="s">
        <v>8892</v>
      </c>
      <c r="G1727" t="s">
        <v>303</v>
      </c>
      <c r="H1727" t="s">
        <v>304</v>
      </c>
      <c r="I1727">
        <v>60630</v>
      </c>
    </row>
    <row r="1728" spans="1:9" x14ac:dyDescent="0.35">
      <c r="A1728">
        <v>1727</v>
      </c>
      <c r="B1728" t="s">
        <v>8893</v>
      </c>
      <c r="C1728" t="s">
        <v>8894</v>
      </c>
      <c r="D1728" t="s">
        <v>8895</v>
      </c>
      <c r="E1728" t="s">
        <v>8896</v>
      </c>
      <c r="F1728" t="s">
        <v>8897</v>
      </c>
      <c r="G1728" t="s">
        <v>744</v>
      </c>
      <c r="H1728" t="s">
        <v>116</v>
      </c>
      <c r="I1728">
        <v>77065</v>
      </c>
    </row>
    <row r="1729" spans="1:9" x14ac:dyDescent="0.35">
      <c r="A1729">
        <v>1728</v>
      </c>
      <c r="B1729" t="s">
        <v>8013</v>
      </c>
      <c r="C1729" t="s">
        <v>8898</v>
      </c>
      <c r="D1729" t="s">
        <v>8899</v>
      </c>
      <c r="E1729" t="s">
        <v>8900</v>
      </c>
      <c r="F1729" t="s">
        <v>8901</v>
      </c>
      <c r="G1729" t="s">
        <v>769</v>
      </c>
      <c r="H1729" t="s">
        <v>304</v>
      </c>
      <c r="I1729">
        <v>61651</v>
      </c>
    </row>
    <row r="1730" spans="1:9" x14ac:dyDescent="0.35">
      <c r="A1730">
        <v>1729</v>
      </c>
      <c r="B1730" t="s">
        <v>8902</v>
      </c>
      <c r="C1730" t="s">
        <v>8903</v>
      </c>
      <c r="D1730" t="s">
        <v>8904</v>
      </c>
      <c r="E1730" t="s">
        <v>8905</v>
      </c>
      <c r="F1730" t="s">
        <v>8906</v>
      </c>
      <c r="G1730" t="s">
        <v>484</v>
      </c>
      <c r="H1730" t="s">
        <v>109</v>
      </c>
      <c r="I1730">
        <v>92110</v>
      </c>
    </row>
    <row r="1731" spans="1:9" x14ac:dyDescent="0.35">
      <c r="A1731">
        <v>1730</v>
      </c>
      <c r="B1731" t="s">
        <v>8907</v>
      </c>
      <c r="C1731" t="s">
        <v>8908</v>
      </c>
      <c r="D1731" t="s">
        <v>8909</v>
      </c>
      <c r="E1731" t="s">
        <v>8910</v>
      </c>
      <c r="F1731" t="s">
        <v>8911</v>
      </c>
      <c r="G1731" t="s">
        <v>2231</v>
      </c>
      <c r="H1731" t="s">
        <v>380</v>
      </c>
      <c r="I1731">
        <v>17605</v>
      </c>
    </row>
    <row r="1732" spans="1:9" x14ac:dyDescent="0.35">
      <c r="A1732">
        <v>1731</v>
      </c>
      <c r="B1732" t="s">
        <v>8912</v>
      </c>
      <c r="C1732" t="s">
        <v>8913</v>
      </c>
      <c r="D1732" t="s">
        <v>8914</v>
      </c>
      <c r="E1732" t="s">
        <v>8915</v>
      </c>
      <c r="F1732" t="s">
        <v>8916</v>
      </c>
      <c r="G1732" t="s">
        <v>316</v>
      </c>
      <c r="H1732" t="s">
        <v>246</v>
      </c>
      <c r="I1732">
        <v>46896</v>
      </c>
    </row>
    <row r="1733" spans="1:9" x14ac:dyDescent="0.35">
      <c r="A1733">
        <v>1732</v>
      </c>
      <c r="B1733" t="s">
        <v>8917</v>
      </c>
      <c r="C1733" t="s">
        <v>5831</v>
      </c>
      <c r="D1733" t="s">
        <v>8918</v>
      </c>
      <c r="E1733" t="s">
        <v>8919</v>
      </c>
      <c r="F1733" t="s">
        <v>8920</v>
      </c>
      <c r="G1733" t="s">
        <v>386</v>
      </c>
      <c r="H1733" t="s">
        <v>827</v>
      </c>
      <c r="I1733">
        <v>65805</v>
      </c>
    </row>
    <row r="1734" spans="1:9" x14ac:dyDescent="0.35">
      <c r="A1734">
        <v>1733</v>
      </c>
      <c r="B1734" t="s">
        <v>8921</v>
      </c>
      <c r="C1734" t="s">
        <v>8922</v>
      </c>
      <c r="D1734" t="s">
        <v>8923</v>
      </c>
      <c r="E1734" t="s">
        <v>8924</v>
      </c>
      <c r="F1734" t="s">
        <v>8925</v>
      </c>
      <c r="G1734" t="s">
        <v>87</v>
      </c>
      <c r="H1734" t="s">
        <v>88</v>
      </c>
      <c r="I1734">
        <v>20226</v>
      </c>
    </row>
    <row r="1735" spans="1:9" x14ac:dyDescent="0.35">
      <c r="A1735">
        <v>1734</v>
      </c>
      <c r="B1735" t="s">
        <v>8926</v>
      </c>
      <c r="C1735" t="s">
        <v>5271</v>
      </c>
      <c r="D1735" t="s">
        <v>8927</v>
      </c>
      <c r="E1735" t="s">
        <v>8928</v>
      </c>
      <c r="F1735" t="s">
        <v>8929</v>
      </c>
      <c r="G1735" t="s">
        <v>342</v>
      </c>
      <c r="H1735" t="s">
        <v>109</v>
      </c>
      <c r="I1735">
        <v>91103</v>
      </c>
    </row>
    <row r="1736" spans="1:9" x14ac:dyDescent="0.35">
      <c r="A1736">
        <v>1735</v>
      </c>
      <c r="B1736" t="s">
        <v>8930</v>
      </c>
      <c r="C1736" t="s">
        <v>8931</v>
      </c>
      <c r="D1736" t="s">
        <v>8932</v>
      </c>
      <c r="E1736" t="s">
        <v>8933</v>
      </c>
      <c r="F1736" t="s">
        <v>8934</v>
      </c>
      <c r="G1736" t="s">
        <v>2231</v>
      </c>
      <c r="H1736" t="s">
        <v>380</v>
      </c>
      <c r="I1736">
        <v>17622</v>
      </c>
    </row>
    <row r="1737" spans="1:9" x14ac:dyDescent="0.35">
      <c r="A1737">
        <v>1736</v>
      </c>
      <c r="B1737" t="s">
        <v>6552</v>
      </c>
      <c r="C1737" t="s">
        <v>8935</v>
      </c>
      <c r="D1737" t="s">
        <v>8936</v>
      </c>
      <c r="E1737" t="s">
        <v>8937</v>
      </c>
      <c r="F1737" t="s">
        <v>8938</v>
      </c>
      <c r="G1737" t="s">
        <v>8939</v>
      </c>
      <c r="H1737" t="s">
        <v>171</v>
      </c>
      <c r="I1737">
        <v>34665</v>
      </c>
    </row>
    <row r="1738" spans="1:9" x14ac:dyDescent="0.35">
      <c r="A1738">
        <v>1737</v>
      </c>
      <c r="B1738" t="s">
        <v>4846</v>
      </c>
      <c r="C1738" t="s">
        <v>8940</v>
      </c>
      <c r="D1738" t="s">
        <v>8941</v>
      </c>
      <c r="E1738" t="s">
        <v>8942</v>
      </c>
      <c r="F1738" t="s">
        <v>8943</v>
      </c>
      <c r="G1738" t="s">
        <v>1310</v>
      </c>
      <c r="H1738" t="s">
        <v>354</v>
      </c>
      <c r="I1738">
        <v>45228</v>
      </c>
    </row>
    <row r="1739" spans="1:9" x14ac:dyDescent="0.35">
      <c r="A1739">
        <v>1738</v>
      </c>
      <c r="B1739" t="s">
        <v>8944</v>
      </c>
      <c r="C1739" t="s">
        <v>8945</v>
      </c>
      <c r="D1739" t="s">
        <v>8946</v>
      </c>
      <c r="E1739" t="s">
        <v>8947</v>
      </c>
      <c r="F1739" t="s">
        <v>8948</v>
      </c>
      <c r="G1739" t="s">
        <v>5764</v>
      </c>
      <c r="H1739" t="s">
        <v>354</v>
      </c>
      <c r="I1739">
        <v>45807</v>
      </c>
    </row>
    <row r="1740" spans="1:9" x14ac:dyDescent="0.35">
      <c r="A1740">
        <v>1739</v>
      </c>
      <c r="B1740" t="s">
        <v>677</v>
      </c>
      <c r="C1740" t="s">
        <v>8949</v>
      </c>
      <c r="D1740" t="s">
        <v>8950</v>
      </c>
      <c r="E1740" t="s">
        <v>8951</v>
      </c>
      <c r="F1740" t="s">
        <v>8952</v>
      </c>
      <c r="G1740" t="s">
        <v>1541</v>
      </c>
      <c r="H1740" t="s">
        <v>304</v>
      </c>
      <c r="I1740">
        <v>60435</v>
      </c>
    </row>
    <row r="1741" spans="1:9" x14ac:dyDescent="0.35">
      <c r="A1741">
        <v>1740</v>
      </c>
      <c r="B1741" t="s">
        <v>8953</v>
      </c>
      <c r="C1741" t="s">
        <v>5400</v>
      </c>
      <c r="D1741" t="s">
        <v>8954</v>
      </c>
      <c r="E1741" t="s">
        <v>8955</v>
      </c>
      <c r="F1741" t="s">
        <v>8956</v>
      </c>
      <c r="G1741" t="s">
        <v>484</v>
      </c>
      <c r="H1741" t="s">
        <v>109</v>
      </c>
      <c r="I1741">
        <v>92137</v>
      </c>
    </row>
    <row r="1742" spans="1:9" x14ac:dyDescent="0.35">
      <c r="A1742">
        <v>1741</v>
      </c>
      <c r="B1742" t="s">
        <v>8957</v>
      </c>
      <c r="C1742" t="s">
        <v>8958</v>
      </c>
      <c r="D1742" t="s">
        <v>8959</v>
      </c>
      <c r="E1742" t="s">
        <v>8960</v>
      </c>
      <c r="F1742" t="s">
        <v>8961</v>
      </c>
      <c r="G1742" t="s">
        <v>8962</v>
      </c>
      <c r="H1742" t="s">
        <v>109</v>
      </c>
      <c r="I1742">
        <v>93034</v>
      </c>
    </row>
    <row r="1743" spans="1:9" x14ac:dyDescent="0.35">
      <c r="A1743">
        <v>1742</v>
      </c>
      <c r="B1743" t="s">
        <v>8963</v>
      </c>
      <c r="C1743" t="s">
        <v>8964</v>
      </c>
      <c r="D1743" t="s">
        <v>8965</v>
      </c>
      <c r="E1743" t="s">
        <v>8966</v>
      </c>
      <c r="F1743" t="s">
        <v>8967</v>
      </c>
      <c r="G1743" t="s">
        <v>769</v>
      </c>
      <c r="H1743" t="s">
        <v>304</v>
      </c>
      <c r="I1743">
        <v>61651</v>
      </c>
    </row>
    <row r="1744" spans="1:9" x14ac:dyDescent="0.35">
      <c r="A1744">
        <v>1743</v>
      </c>
      <c r="B1744" t="s">
        <v>8968</v>
      </c>
      <c r="C1744" t="s">
        <v>8969</v>
      </c>
      <c r="D1744" t="s">
        <v>8970</v>
      </c>
      <c r="E1744" t="s">
        <v>8971</v>
      </c>
      <c r="F1744" t="s">
        <v>8972</v>
      </c>
      <c r="G1744" t="s">
        <v>478</v>
      </c>
      <c r="H1744" t="s">
        <v>380</v>
      </c>
      <c r="I1744">
        <v>19136</v>
      </c>
    </row>
    <row r="1745" spans="1:9" x14ac:dyDescent="0.35">
      <c r="A1745">
        <v>1744</v>
      </c>
      <c r="B1745" t="s">
        <v>8973</v>
      </c>
      <c r="C1745" t="s">
        <v>8974</v>
      </c>
      <c r="D1745" t="s">
        <v>8975</v>
      </c>
      <c r="E1745" t="s">
        <v>8976</v>
      </c>
      <c r="F1745" t="s">
        <v>8977</v>
      </c>
      <c r="G1745" t="s">
        <v>710</v>
      </c>
      <c r="H1745" t="s">
        <v>109</v>
      </c>
      <c r="I1745">
        <v>90071</v>
      </c>
    </row>
    <row r="1746" spans="1:9" x14ac:dyDescent="0.35">
      <c r="A1746">
        <v>1745</v>
      </c>
      <c r="B1746" t="s">
        <v>8978</v>
      </c>
      <c r="C1746" t="s">
        <v>8979</v>
      </c>
      <c r="D1746" t="s">
        <v>8980</v>
      </c>
      <c r="E1746" t="s">
        <v>8981</v>
      </c>
      <c r="F1746" t="s">
        <v>8982</v>
      </c>
      <c r="G1746" t="s">
        <v>466</v>
      </c>
      <c r="H1746" t="s">
        <v>467</v>
      </c>
      <c r="I1746">
        <v>72209</v>
      </c>
    </row>
    <row r="1747" spans="1:9" x14ac:dyDescent="0.35">
      <c r="A1747">
        <v>1746</v>
      </c>
      <c r="B1747" t="s">
        <v>8983</v>
      </c>
      <c r="C1747" t="s">
        <v>8984</v>
      </c>
      <c r="D1747" t="s">
        <v>8985</v>
      </c>
      <c r="E1747" t="s">
        <v>8986</v>
      </c>
      <c r="F1747" t="s">
        <v>8987</v>
      </c>
      <c r="G1747" t="s">
        <v>342</v>
      </c>
      <c r="H1747" t="s">
        <v>109</v>
      </c>
      <c r="I1747">
        <v>91103</v>
      </c>
    </row>
    <row r="1748" spans="1:9" x14ac:dyDescent="0.35">
      <c r="A1748">
        <v>1747</v>
      </c>
      <c r="B1748" t="s">
        <v>8988</v>
      </c>
      <c r="C1748" t="s">
        <v>8989</v>
      </c>
      <c r="D1748" t="s">
        <v>8990</v>
      </c>
      <c r="E1748" t="s">
        <v>8991</v>
      </c>
      <c r="F1748" t="s">
        <v>8992</v>
      </c>
      <c r="G1748" t="s">
        <v>654</v>
      </c>
      <c r="H1748" t="s">
        <v>380</v>
      </c>
      <c r="I1748">
        <v>17121</v>
      </c>
    </row>
    <row r="1749" spans="1:9" x14ac:dyDescent="0.35">
      <c r="A1749">
        <v>1748</v>
      </c>
      <c r="B1749" t="s">
        <v>8993</v>
      </c>
      <c r="C1749" t="s">
        <v>8994</v>
      </c>
      <c r="D1749" t="s">
        <v>8995</v>
      </c>
      <c r="E1749" t="s">
        <v>8996</v>
      </c>
      <c r="F1749" t="s">
        <v>8997</v>
      </c>
      <c r="G1749" t="s">
        <v>8998</v>
      </c>
      <c r="H1749" t="s">
        <v>380</v>
      </c>
      <c r="I1749">
        <v>16107</v>
      </c>
    </row>
    <row r="1750" spans="1:9" x14ac:dyDescent="0.35">
      <c r="A1750">
        <v>1749</v>
      </c>
      <c r="B1750" t="s">
        <v>4785</v>
      </c>
      <c r="C1750" t="s">
        <v>8999</v>
      </c>
      <c r="D1750" t="s">
        <v>9000</v>
      </c>
      <c r="E1750" t="s">
        <v>9001</v>
      </c>
      <c r="F1750" t="s">
        <v>9002</v>
      </c>
      <c r="G1750" t="s">
        <v>3000</v>
      </c>
      <c r="H1750" t="s">
        <v>329</v>
      </c>
      <c r="I1750">
        <v>84605</v>
      </c>
    </row>
    <row r="1751" spans="1:9" x14ac:dyDescent="0.35">
      <c r="A1751">
        <v>1750</v>
      </c>
      <c r="B1751" t="s">
        <v>9003</v>
      </c>
      <c r="C1751" t="s">
        <v>9004</v>
      </c>
      <c r="D1751" t="s">
        <v>9005</v>
      </c>
      <c r="E1751" t="s">
        <v>9006</v>
      </c>
      <c r="F1751" t="s">
        <v>9007</v>
      </c>
      <c r="G1751" t="s">
        <v>1172</v>
      </c>
      <c r="H1751" t="s">
        <v>109</v>
      </c>
      <c r="I1751">
        <v>93786</v>
      </c>
    </row>
    <row r="1752" spans="1:9" x14ac:dyDescent="0.35">
      <c r="A1752">
        <v>1751</v>
      </c>
      <c r="B1752" t="s">
        <v>8836</v>
      </c>
      <c r="C1752" t="s">
        <v>9008</v>
      </c>
      <c r="D1752" t="s">
        <v>9009</v>
      </c>
      <c r="E1752" t="s">
        <v>9010</v>
      </c>
      <c r="F1752" t="s">
        <v>9011</v>
      </c>
      <c r="G1752" t="s">
        <v>780</v>
      </c>
      <c r="H1752" t="s">
        <v>116</v>
      </c>
      <c r="I1752">
        <v>78230</v>
      </c>
    </row>
    <row r="1753" spans="1:9" x14ac:dyDescent="0.35">
      <c r="A1753">
        <v>1752</v>
      </c>
      <c r="B1753" t="s">
        <v>9012</v>
      </c>
      <c r="C1753" t="s">
        <v>9013</v>
      </c>
      <c r="D1753" t="s">
        <v>9014</v>
      </c>
      <c r="E1753" t="s">
        <v>9015</v>
      </c>
      <c r="F1753" t="s">
        <v>9016</v>
      </c>
      <c r="G1753" t="s">
        <v>1012</v>
      </c>
      <c r="H1753" t="s">
        <v>661</v>
      </c>
      <c r="I1753">
        <v>35295</v>
      </c>
    </row>
    <row r="1754" spans="1:9" x14ac:dyDescent="0.35">
      <c r="A1754">
        <v>1753</v>
      </c>
      <c r="B1754" t="s">
        <v>8125</v>
      </c>
      <c r="C1754" t="s">
        <v>9017</v>
      </c>
      <c r="D1754" t="s">
        <v>9018</v>
      </c>
      <c r="E1754" t="s">
        <v>9019</v>
      </c>
      <c r="F1754" t="s">
        <v>9020</v>
      </c>
      <c r="G1754" t="s">
        <v>422</v>
      </c>
      <c r="H1754" t="s">
        <v>423</v>
      </c>
      <c r="I1754">
        <v>57188</v>
      </c>
    </row>
    <row r="1755" spans="1:9" x14ac:dyDescent="0.35">
      <c r="A1755">
        <v>1754</v>
      </c>
      <c r="B1755" t="s">
        <v>9021</v>
      </c>
      <c r="C1755" t="s">
        <v>9022</v>
      </c>
      <c r="D1755" t="s">
        <v>9023</v>
      </c>
      <c r="E1755" t="s">
        <v>9024</v>
      </c>
      <c r="F1755" t="s">
        <v>9025</v>
      </c>
      <c r="G1755" t="s">
        <v>367</v>
      </c>
      <c r="H1755" t="s">
        <v>141</v>
      </c>
      <c r="I1755">
        <v>85020</v>
      </c>
    </row>
    <row r="1756" spans="1:9" x14ac:dyDescent="0.35">
      <c r="A1756">
        <v>1755</v>
      </c>
      <c r="B1756" t="s">
        <v>9026</v>
      </c>
      <c r="C1756" t="s">
        <v>9027</v>
      </c>
      <c r="D1756" t="s">
        <v>9028</v>
      </c>
      <c r="E1756" t="s">
        <v>9029</v>
      </c>
      <c r="F1756" t="s">
        <v>9030</v>
      </c>
      <c r="G1756" t="s">
        <v>1104</v>
      </c>
      <c r="H1756" t="s">
        <v>171</v>
      </c>
      <c r="I1756">
        <v>34474</v>
      </c>
    </row>
    <row r="1757" spans="1:9" x14ac:dyDescent="0.35">
      <c r="A1757">
        <v>1756</v>
      </c>
      <c r="B1757" t="s">
        <v>9031</v>
      </c>
      <c r="C1757" t="s">
        <v>9032</v>
      </c>
      <c r="D1757" t="s">
        <v>9033</v>
      </c>
      <c r="E1757" t="s">
        <v>9034</v>
      </c>
      <c r="F1757" t="s">
        <v>9035</v>
      </c>
      <c r="G1757" t="s">
        <v>1023</v>
      </c>
      <c r="H1757" t="s">
        <v>212</v>
      </c>
      <c r="I1757">
        <v>50335</v>
      </c>
    </row>
    <row r="1758" spans="1:9" x14ac:dyDescent="0.35">
      <c r="A1758">
        <v>1757</v>
      </c>
      <c r="B1758" t="s">
        <v>9036</v>
      </c>
      <c r="C1758" t="s">
        <v>9037</v>
      </c>
      <c r="D1758" t="s">
        <v>9038</v>
      </c>
      <c r="E1758" t="s">
        <v>9039</v>
      </c>
      <c r="F1758" t="s">
        <v>9040</v>
      </c>
      <c r="G1758" t="s">
        <v>554</v>
      </c>
      <c r="H1758" t="s">
        <v>400</v>
      </c>
      <c r="I1758">
        <v>55127</v>
      </c>
    </row>
    <row r="1759" spans="1:9" x14ac:dyDescent="0.35">
      <c r="A1759">
        <v>1758</v>
      </c>
      <c r="B1759" t="s">
        <v>9041</v>
      </c>
      <c r="C1759" t="s">
        <v>9042</v>
      </c>
      <c r="D1759" t="s">
        <v>9043</v>
      </c>
      <c r="E1759" t="s">
        <v>9044</v>
      </c>
      <c r="F1759" t="s">
        <v>9045</v>
      </c>
      <c r="G1759" t="s">
        <v>5784</v>
      </c>
      <c r="H1759" t="s">
        <v>661</v>
      </c>
      <c r="I1759">
        <v>35810</v>
      </c>
    </row>
    <row r="1760" spans="1:9" x14ac:dyDescent="0.35">
      <c r="A1760">
        <v>1759</v>
      </c>
      <c r="B1760" t="s">
        <v>9046</v>
      </c>
      <c r="C1760" t="s">
        <v>9047</v>
      </c>
      <c r="D1760" t="s">
        <v>9048</v>
      </c>
      <c r="E1760" t="s">
        <v>9049</v>
      </c>
      <c r="F1760" t="s">
        <v>9050</v>
      </c>
      <c r="G1760" t="s">
        <v>780</v>
      </c>
      <c r="H1760" t="s">
        <v>116</v>
      </c>
      <c r="I1760">
        <v>78265</v>
      </c>
    </row>
    <row r="1761" spans="1:9" x14ac:dyDescent="0.35">
      <c r="A1761">
        <v>1760</v>
      </c>
      <c r="B1761" t="s">
        <v>3436</v>
      </c>
      <c r="C1761" t="s">
        <v>9051</v>
      </c>
      <c r="D1761" t="s">
        <v>9052</v>
      </c>
      <c r="E1761" t="s">
        <v>9053</v>
      </c>
      <c r="F1761" t="s">
        <v>9054</v>
      </c>
      <c r="G1761" t="s">
        <v>1403</v>
      </c>
      <c r="H1761" t="s">
        <v>1404</v>
      </c>
      <c r="I1761">
        <v>96835</v>
      </c>
    </row>
    <row r="1762" spans="1:9" x14ac:dyDescent="0.35">
      <c r="A1762">
        <v>1761</v>
      </c>
      <c r="B1762" t="s">
        <v>9055</v>
      </c>
      <c r="C1762" t="s">
        <v>9056</v>
      </c>
      <c r="D1762" t="s">
        <v>9057</v>
      </c>
      <c r="E1762" t="s">
        <v>9058</v>
      </c>
      <c r="F1762" t="s">
        <v>9059</v>
      </c>
      <c r="G1762" t="s">
        <v>342</v>
      </c>
      <c r="H1762" t="s">
        <v>109</v>
      </c>
      <c r="I1762">
        <v>91186</v>
      </c>
    </row>
    <row r="1763" spans="1:9" x14ac:dyDescent="0.35">
      <c r="A1763">
        <v>1762</v>
      </c>
      <c r="B1763" t="s">
        <v>9060</v>
      </c>
      <c r="C1763" t="s">
        <v>9061</v>
      </c>
      <c r="D1763" t="s">
        <v>9062</v>
      </c>
      <c r="E1763" t="s">
        <v>9063</v>
      </c>
      <c r="F1763" t="s">
        <v>9064</v>
      </c>
      <c r="G1763" t="s">
        <v>270</v>
      </c>
      <c r="H1763" t="s">
        <v>232</v>
      </c>
      <c r="I1763">
        <v>70124</v>
      </c>
    </row>
    <row r="1764" spans="1:9" x14ac:dyDescent="0.35">
      <c r="A1764">
        <v>1763</v>
      </c>
      <c r="B1764" t="s">
        <v>9065</v>
      </c>
      <c r="C1764" t="s">
        <v>9066</v>
      </c>
      <c r="D1764" t="s">
        <v>9067</v>
      </c>
      <c r="E1764" t="s">
        <v>9068</v>
      </c>
      <c r="F1764" t="s">
        <v>9069</v>
      </c>
      <c r="G1764" t="s">
        <v>373</v>
      </c>
      <c r="H1764" t="s">
        <v>128</v>
      </c>
      <c r="I1764">
        <v>74116</v>
      </c>
    </row>
    <row r="1765" spans="1:9" x14ac:dyDescent="0.35">
      <c r="A1765">
        <v>1764</v>
      </c>
      <c r="B1765" t="s">
        <v>9070</v>
      </c>
      <c r="C1765" t="s">
        <v>9071</v>
      </c>
      <c r="D1765" t="s">
        <v>9072</v>
      </c>
      <c r="E1765" t="s">
        <v>9073</v>
      </c>
      <c r="F1765" t="s">
        <v>9074</v>
      </c>
      <c r="G1765" t="s">
        <v>204</v>
      </c>
      <c r="H1765" t="s">
        <v>205</v>
      </c>
      <c r="I1765">
        <v>53726</v>
      </c>
    </row>
    <row r="1766" spans="1:9" x14ac:dyDescent="0.35">
      <c r="A1766">
        <v>1765</v>
      </c>
      <c r="B1766" t="s">
        <v>9075</v>
      </c>
      <c r="C1766" t="s">
        <v>9076</v>
      </c>
      <c r="D1766" t="s">
        <v>9077</v>
      </c>
      <c r="E1766" t="s">
        <v>9078</v>
      </c>
      <c r="F1766" t="s">
        <v>9079</v>
      </c>
      <c r="G1766" t="s">
        <v>1354</v>
      </c>
      <c r="H1766" t="s">
        <v>171</v>
      </c>
      <c r="I1766">
        <v>32808</v>
      </c>
    </row>
    <row r="1767" spans="1:9" x14ac:dyDescent="0.35">
      <c r="A1767">
        <v>1766</v>
      </c>
      <c r="B1767" t="s">
        <v>6629</v>
      </c>
      <c r="C1767" t="s">
        <v>9080</v>
      </c>
      <c r="D1767" t="s">
        <v>9081</v>
      </c>
      <c r="E1767" t="s">
        <v>9082</v>
      </c>
      <c r="F1767" t="s">
        <v>9083</v>
      </c>
      <c r="G1767" t="s">
        <v>87</v>
      </c>
      <c r="H1767" t="s">
        <v>88</v>
      </c>
      <c r="I1767">
        <v>20380</v>
      </c>
    </row>
    <row r="1768" spans="1:9" x14ac:dyDescent="0.35">
      <c r="A1768">
        <v>1767</v>
      </c>
      <c r="B1768" t="s">
        <v>9084</v>
      </c>
      <c r="C1768" t="s">
        <v>9085</v>
      </c>
      <c r="D1768" t="s">
        <v>9086</v>
      </c>
      <c r="E1768" t="s">
        <v>9087</v>
      </c>
      <c r="F1768" t="s">
        <v>9088</v>
      </c>
      <c r="G1768" t="s">
        <v>636</v>
      </c>
      <c r="H1768" t="s">
        <v>232</v>
      </c>
      <c r="I1768">
        <v>70815</v>
      </c>
    </row>
    <row r="1769" spans="1:9" x14ac:dyDescent="0.35">
      <c r="A1769">
        <v>1768</v>
      </c>
      <c r="B1769" t="s">
        <v>9089</v>
      </c>
      <c r="C1769" t="s">
        <v>9090</v>
      </c>
      <c r="D1769" t="s">
        <v>9091</v>
      </c>
      <c r="E1769" t="s">
        <v>9092</v>
      </c>
      <c r="F1769" t="s">
        <v>9093</v>
      </c>
      <c r="G1769" t="s">
        <v>1867</v>
      </c>
      <c r="H1769" t="s">
        <v>171</v>
      </c>
      <c r="I1769">
        <v>32128</v>
      </c>
    </row>
    <row r="1770" spans="1:9" x14ac:dyDescent="0.35">
      <c r="A1770">
        <v>1769</v>
      </c>
      <c r="B1770" t="s">
        <v>9094</v>
      </c>
      <c r="C1770" t="s">
        <v>9095</v>
      </c>
      <c r="D1770" t="s">
        <v>9096</v>
      </c>
      <c r="E1770" t="s">
        <v>9097</v>
      </c>
      <c r="F1770" t="s">
        <v>9098</v>
      </c>
      <c r="G1770" t="s">
        <v>335</v>
      </c>
      <c r="H1770" t="s">
        <v>336</v>
      </c>
      <c r="I1770">
        <v>3804</v>
      </c>
    </row>
    <row r="1771" spans="1:9" x14ac:dyDescent="0.35">
      <c r="A1771">
        <v>1770</v>
      </c>
      <c r="B1771" t="s">
        <v>9099</v>
      </c>
      <c r="C1771" t="s">
        <v>9100</v>
      </c>
      <c r="D1771" t="s">
        <v>9101</v>
      </c>
      <c r="E1771" t="s">
        <v>9102</v>
      </c>
      <c r="F1771" t="s">
        <v>9103</v>
      </c>
      <c r="G1771" t="s">
        <v>7730</v>
      </c>
      <c r="H1771" t="s">
        <v>304</v>
      </c>
      <c r="I1771">
        <v>61709</v>
      </c>
    </row>
    <row r="1772" spans="1:9" x14ac:dyDescent="0.35">
      <c r="A1772">
        <v>1771</v>
      </c>
      <c r="B1772" t="s">
        <v>9104</v>
      </c>
      <c r="C1772" t="s">
        <v>9105</v>
      </c>
      <c r="D1772" t="s">
        <v>9106</v>
      </c>
      <c r="E1772" t="s">
        <v>9107</v>
      </c>
      <c r="F1772" t="s">
        <v>9108</v>
      </c>
      <c r="G1772" t="s">
        <v>478</v>
      </c>
      <c r="H1772" t="s">
        <v>380</v>
      </c>
      <c r="I1772">
        <v>19196</v>
      </c>
    </row>
    <row r="1773" spans="1:9" x14ac:dyDescent="0.35">
      <c r="A1773">
        <v>1772</v>
      </c>
      <c r="B1773" t="s">
        <v>3629</v>
      </c>
      <c r="C1773" t="s">
        <v>9109</v>
      </c>
      <c r="D1773" t="s">
        <v>9110</v>
      </c>
      <c r="E1773" t="s">
        <v>9111</v>
      </c>
      <c r="F1773" t="s">
        <v>9112</v>
      </c>
      <c r="G1773" t="s">
        <v>929</v>
      </c>
      <c r="H1773" t="s">
        <v>930</v>
      </c>
      <c r="I1773">
        <v>40225</v>
      </c>
    </row>
    <row r="1774" spans="1:9" x14ac:dyDescent="0.35">
      <c r="A1774">
        <v>1773</v>
      </c>
      <c r="B1774" t="s">
        <v>3407</v>
      </c>
      <c r="C1774" t="s">
        <v>9113</v>
      </c>
      <c r="D1774" t="s">
        <v>9114</v>
      </c>
      <c r="E1774" t="s">
        <v>9115</v>
      </c>
      <c r="F1774" t="s">
        <v>9116</v>
      </c>
      <c r="G1774" t="s">
        <v>1029</v>
      </c>
      <c r="H1774" t="s">
        <v>95</v>
      </c>
      <c r="I1774">
        <v>13217</v>
      </c>
    </row>
    <row r="1775" spans="1:9" x14ac:dyDescent="0.35">
      <c r="A1775">
        <v>1774</v>
      </c>
      <c r="B1775" t="s">
        <v>9117</v>
      </c>
      <c r="C1775" t="s">
        <v>9118</v>
      </c>
      <c r="D1775" t="s">
        <v>9119</v>
      </c>
      <c r="E1775" t="s">
        <v>9120</v>
      </c>
      <c r="F1775" t="s">
        <v>9121</v>
      </c>
      <c r="G1775" t="s">
        <v>9122</v>
      </c>
      <c r="H1775" t="s">
        <v>171</v>
      </c>
      <c r="I1775">
        <v>32405</v>
      </c>
    </row>
    <row r="1776" spans="1:9" x14ac:dyDescent="0.35">
      <c r="A1776">
        <v>1775</v>
      </c>
      <c r="B1776" t="s">
        <v>9123</v>
      </c>
      <c r="C1776" t="s">
        <v>9124</v>
      </c>
      <c r="D1776" t="s">
        <v>9125</v>
      </c>
      <c r="E1776" t="s">
        <v>9126</v>
      </c>
      <c r="F1776" t="s">
        <v>9127</v>
      </c>
      <c r="G1776" t="s">
        <v>7110</v>
      </c>
      <c r="H1776" t="s">
        <v>116</v>
      </c>
      <c r="I1776">
        <v>77844</v>
      </c>
    </row>
    <row r="1777" spans="1:9" x14ac:dyDescent="0.35">
      <c r="A1777">
        <v>1776</v>
      </c>
      <c r="B1777" t="s">
        <v>9128</v>
      </c>
      <c r="C1777" t="s">
        <v>9129</v>
      </c>
      <c r="D1777" t="s">
        <v>9130</v>
      </c>
      <c r="E1777" t="s">
        <v>9131</v>
      </c>
      <c r="F1777" t="s">
        <v>9132</v>
      </c>
      <c r="G1777" t="s">
        <v>1023</v>
      </c>
      <c r="H1777" t="s">
        <v>212</v>
      </c>
      <c r="I1777">
        <v>50305</v>
      </c>
    </row>
    <row r="1778" spans="1:9" x14ac:dyDescent="0.35">
      <c r="A1778">
        <v>1777</v>
      </c>
      <c r="B1778" t="s">
        <v>9133</v>
      </c>
      <c r="C1778" t="s">
        <v>9134</v>
      </c>
      <c r="D1778" t="s">
        <v>9135</v>
      </c>
      <c r="E1778" t="s">
        <v>9136</v>
      </c>
      <c r="F1778" t="s">
        <v>9137</v>
      </c>
      <c r="G1778" t="s">
        <v>593</v>
      </c>
      <c r="H1778" t="s">
        <v>594</v>
      </c>
      <c r="I1778">
        <v>97211</v>
      </c>
    </row>
    <row r="1779" spans="1:9" x14ac:dyDescent="0.35">
      <c r="A1779">
        <v>1778</v>
      </c>
      <c r="B1779" t="s">
        <v>3543</v>
      </c>
      <c r="C1779" t="s">
        <v>9138</v>
      </c>
      <c r="D1779" t="s">
        <v>9139</v>
      </c>
      <c r="E1779" t="s">
        <v>9140</v>
      </c>
      <c r="F1779" t="s">
        <v>9141</v>
      </c>
      <c r="G1779" t="s">
        <v>466</v>
      </c>
      <c r="H1779" t="s">
        <v>467</v>
      </c>
      <c r="I1779">
        <v>72209</v>
      </c>
    </row>
    <row r="1780" spans="1:9" x14ac:dyDescent="0.35">
      <c r="A1780">
        <v>1779</v>
      </c>
      <c r="B1780" t="s">
        <v>9142</v>
      </c>
      <c r="C1780" t="s">
        <v>9143</v>
      </c>
      <c r="D1780" t="s">
        <v>9144</v>
      </c>
      <c r="E1780" t="s">
        <v>9145</v>
      </c>
      <c r="F1780" t="s">
        <v>9146</v>
      </c>
      <c r="G1780" t="s">
        <v>9147</v>
      </c>
      <c r="H1780" t="s">
        <v>980</v>
      </c>
      <c r="I1780">
        <v>6606</v>
      </c>
    </row>
    <row r="1781" spans="1:9" x14ac:dyDescent="0.35">
      <c r="A1781">
        <v>1780</v>
      </c>
      <c r="B1781" t="s">
        <v>9148</v>
      </c>
      <c r="C1781" t="s">
        <v>9149</v>
      </c>
      <c r="D1781" t="s">
        <v>9150</v>
      </c>
      <c r="E1781" t="s">
        <v>9151</v>
      </c>
      <c r="F1781" t="s">
        <v>9152</v>
      </c>
      <c r="G1781" t="s">
        <v>322</v>
      </c>
      <c r="H1781" t="s">
        <v>246</v>
      </c>
      <c r="I1781">
        <v>46239</v>
      </c>
    </row>
    <row r="1782" spans="1:9" x14ac:dyDescent="0.35">
      <c r="A1782">
        <v>1781</v>
      </c>
      <c r="B1782" t="s">
        <v>9153</v>
      </c>
      <c r="C1782" t="s">
        <v>9154</v>
      </c>
      <c r="D1782" t="s">
        <v>9155</v>
      </c>
      <c r="E1782" t="s">
        <v>9156</v>
      </c>
      <c r="F1782" t="s">
        <v>9157</v>
      </c>
      <c r="G1782" t="s">
        <v>5060</v>
      </c>
      <c r="H1782" t="s">
        <v>467</v>
      </c>
      <c r="I1782">
        <v>72199</v>
      </c>
    </row>
    <row r="1783" spans="1:9" x14ac:dyDescent="0.35">
      <c r="A1783">
        <v>1782</v>
      </c>
      <c r="B1783" t="s">
        <v>9158</v>
      </c>
      <c r="C1783" t="s">
        <v>9159</v>
      </c>
      <c r="D1783" t="s">
        <v>9160</v>
      </c>
      <c r="E1783" t="s">
        <v>9161</v>
      </c>
      <c r="F1783" t="s">
        <v>9162</v>
      </c>
      <c r="G1783" t="s">
        <v>1310</v>
      </c>
      <c r="H1783" t="s">
        <v>354</v>
      </c>
      <c r="I1783">
        <v>45208</v>
      </c>
    </row>
    <row r="1784" spans="1:9" x14ac:dyDescent="0.35">
      <c r="A1784">
        <v>1783</v>
      </c>
      <c r="B1784" t="s">
        <v>9163</v>
      </c>
      <c r="C1784" t="s">
        <v>9164</v>
      </c>
      <c r="D1784" t="s">
        <v>9165</v>
      </c>
      <c r="E1784" t="s">
        <v>9166</v>
      </c>
      <c r="F1784" t="s">
        <v>9167</v>
      </c>
      <c r="G1784" t="s">
        <v>2575</v>
      </c>
      <c r="H1784" t="s">
        <v>612</v>
      </c>
      <c r="I1784">
        <v>29220</v>
      </c>
    </row>
    <row r="1785" spans="1:9" x14ac:dyDescent="0.35">
      <c r="A1785">
        <v>1784</v>
      </c>
      <c r="B1785" t="s">
        <v>9168</v>
      </c>
      <c r="C1785" t="s">
        <v>9169</v>
      </c>
      <c r="D1785" t="s">
        <v>9170</v>
      </c>
      <c r="E1785" t="s">
        <v>9171</v>
      </c>
      <c r="F1785" t="s">
        <v>9172</v>
      </c>
      <c r="G1785" t="s">
        <v>177</v>
      </c>
      <c r="H1785" t="s">
        <v>171</v>
      </c>
      <c r="I1785">
        <v>33315</v>
      </c>
    </row>
    <row r="1786" spans="1:9" x14ac:dyDescent="0.35">
      <c r="A1786">
        <v>1785</v>
      </c>
      <c r="B1786" t="s">
        <v>9173</v>
      </c>
      <c r="C1786" t="s">
        <v>9174</v>
      </c>
      <c r="D1786" t="s">
        <v>9175</v>
      </c>
      <c r="E1786" t="s">
        <v>9176</v>
      </c>
      <c r="F1786" t="s">
        <v>9177</v>
      </c>
      <c r="G1786" t="s">
        <v>1206</v>
      </c>
      <c r="H1786" t="s">
        <v>361</v>
      </c>
      <c r="I1786">
        <v>80940</v>
      </c>
    </row>
    <row r="1787" spans="1:9" x14ac:dyDescent="0.35">
      <c r="A1787">
        <v>1786</v>
      </c>
      <c r="B1787" t="s">
        <v>4200</v>
      </c>
      <c r="C1787" t="s">
        <v>9178</v>
      </c>
      <c r="D1787" t="s">
        <v>9179</v>
      </c>
      <c r="E1787" t="s">
        <v>9180</v>
      </c>
      <c r="F1787" t="s">
        <v>9181</v>
      </c>
      <c r="G1787" t="s">
        <v>140</v>
      </c>
      <c r="H1787" t="s">
        <v>141</v>
      </c>
      <c r="I1787">
        <v>85732</v>
      </c>
    </row>
    <row r="1788" spans="1:9" x14ac:dyDescent="0.35">
      <c r="A1788">
        <v>1787</v>
      </c>
      <c r="B1788" t="s">
        <v>9182</v>
      </c>
      <c r="C1788" t="s">
        <v>9183</v>
      </c>
      <c r="D1788" t="s">
        <v>9184</v>
      </c>
      <c r="E1788" t="s">
        <v>9185</v>
      </c>
      <c r="F1788" t="s">
        <v>9186</v>
      </c>
      <c r="G1788" t="s">
        <v>3105</v>
      </c>
      <c r="H1788" t="s">
        <v>361</v>
      </c>
      <c r="I1788">
        <v>80161</v>
      </c>
    </row>
    <row r="1789" spans="1:9" x14ac:dyDescent="0.35">
      <c r="A1789">
        <v>1788</v>
      </c>
      <c r="B1789" t="s">
        <v>9187</v>
      </c>
      <c r="C1789" t="s">
        <v>9188</v>
      </c>
      <c r="D1789" t="s">
        <v>9189</v>
      </c>
      <c r="E1789" t="s">
        <v>9190</v>
      </c>
      <c r="F1789" t="s">
        <v>9191</v>
      </c>
      <c r="G1789" t="s">
        <v>9192</v>
      </c>
      <c r="H1789" t="s">
        <v>239</v>
      </c>
      <c r="I1789">
        <v>89012</v>
      </c>
    </row>
    <row r="1790" spans="1:9" x14ac:dyDescent="0.35">
      <c r="A1790">
        <v>1789</v>
      </c>
      <c r="B1790" t="s">
        <v>9193</v>
      </c>
      <c r="C1790" t="s">
        <v>9194</v>
      </c>
      <c r="D1790" t="s">
        <v>9195</v>
      </c>
      <c r="E1790" t="s">
        <v>9196</v>
      </c>
      <c r="F1790" t="s">
        <v>9197</v>
      </c>
      <c r="G1790" t="s">
        <v>1172</v>
      </c>
      <c r="H1790" t="s">
        <v>109</v>
      </c>
      <c r="I1790">
        <v>93715</v>
      </c>
    </row>
    <row r="1791" spans="1:9" x14ac:dyDescent="0.35">
      <c r="A1791">
        <v>1790</v>
      </c>
      <c r="B1791" t="s">
        <v>9198</v>
      </c>
      <c r="C1791" t="s">
        <v>9199</v>
      </c>
      <c r="D1791" t="s">
        <v>9200</v>
      </c>
      <c r="E1791" t="s">
        <v>9201</v>
      </c>
      <c r="F1791" t="s">
        <v>9202</v>
      </c>
      <c r="G1791" t="s">
        <v>490</v>
      </c>
      <c r="H1791" t="s">
        <v>109</v>
      </c>
      <c r="I1791">
        <v>95108</v>
      </c>
    </row>
    <row r="1792" spans="1:9" x14ac:dyDescent="0.35">
      <c r="A1792">
        <v>1791</v>
      </c>
      <c r="B1792" t="s">
        <v>9203</v>
      </c>
      <c r="C1792" t="s">
        <v>9204</v>
      </c>
      <c r="D1792" t="s">
        <v>9205</v>
      </c>
      <c r="E1792" t="s">
        <v>9206</v>
      </c>
      <c r="F1792" t="s">
        <v>9207</v>
      </c>
      <c r="G1792" t="s">
        <v>1155</v>
      </c>
      <c r="H1792" t="s">
        <v>109</v>
      </c>
      <c r="I1792">
        <v>90410</v>
      </c>
    </row>
    <row r="1793" spans="1:9" x14ac:dyDescent="0.35">
      <c r="A1793">
        <v>1792</v>
      </c>
      <c r="B1793" t="s">
        <v>9208</v>
      </c>
      <c r="C1793" t="s">
        <v>9209</v>
      </c>
      <c r="D1793" t="s">
        <v>9210</v>
      </c>
      <c r="E1793" t="s">
        <v>9211</v>
      </c>
      <c r="F1793" t="s">
        <v>9212</v>
      </c>
      <c r="G1793" t="s">
        <v>1523</v>
      </c>
      <c r="H1793" t="s">
        <v>246</v>
      </c>
      <c r="I1793">
        <v>47747</v>
      </c>
    </row>
    <row r="1794" spans="1:9" x14ac:dyDescent="0.35">
      <c r="A1794">
        <v>1793</v>
      </c>
      <c r="B1794" t="s">
        <v>9213</v>
      </c>
      <c r="C1794" t="s">
        <v>9214</v>
      </c>
      <c r="D1794" t="s">
        <v>9215</v>
      </c>
      <c r="E1794" t="s">
        <v>9216</v>
      </c>
      <c r="F1794" t="s">
        <v>9217</v>
      </c>
      <c r="G1794" t="s">
        <v>2867</v>
      </c>
      <c r="H1794" t="s">
        <v>225</v>
      </c>
      <c r="I1794">
        <v>38126</v>
      </c>
    </row>
    <row r="1795" spans="1:9" x14ac:dyDescent="0.35">
      <c r="A1795">
        <v>1794</v>
      </c>
      <c r="B1795" t="s">
        <v>9218</v>
      </c>
      <c r="C1795" t="s">
        <v>2221</v>
      </c>
      <c r="D1795" t="s">
        <v>9219</v>
      </c>
      <c r="E1795" t="s">
        <v>9220</v>
      </c>
      <c r="F1795" t="s">
        <v>9221</v>
      </c>
      <c r="G1795" t="s">
        <v>710</v>
      </c>
      <c r="H1795" t="s">
        <v>109</v>
      </c>
      <c r="I1795">
        <v>90040</v>
      </c>
    </row>
    <row r="1796" spans="1:9" x14ac:dyDescent="0.35">
      <c r="A1796">
        <v>1795</v>
      </c>
      <c r="B1796" t="s">
        <v>9222</v>
      </c>
      <c r="C1796" t="s">
        <v>9223</v>
      </c>
      <c r="D1796" t="s">
        <v>9224</v>
      </c>
      <c r="E1796" t="s">
        <v>9225</v>
      </c>
      <c r="F1796" t="s">
        <v>9226</v>
      </c>
      <c r="G1796" t="s">
        <v>197</v>
      </c>
      <c r="H1796" t="s">
        <v>198</v>
      </c>
      <c r="I1796">
        <v>8650</v>
      </c>
    </row>
    <row r="1797" spans="1:9" x14ac:dyDescent="0.35">
      <c r="A1797">
        <v>1796</v>
      </c>
      <c r="B1797" t="s">
        <v>9227</v>
      </c>
      <c r="C1797" t="s">
        <v>9228</v>
      </c>
      <c r="D1797" t="s">
        <v>9229</v>
      </c>
      <c r="E1797" t="s">
        <v>9230</v>
      </c>
      <c r="F1797" t="s">
        <v>9231</v>
      </c>
      <c r="G1797" t="s">
        <v>2575</v>
      </c>
      <c r="H1797" t="s">
        <v>827</v>
      </c>
      <c r="I1797">
        <v>65218</v>
      </c>
    </row>
    <row r="1798" spans="1:9" x14ac:dyDescent="0.35">
      <c r="A1798">
        <v>1797</v>
      </c>
      <c r="B1798" t="s">
        <v>9232</v>
      </c>
      <c r="C1798" t="s">
        <v>9233</v>
      </c>
      <c r="D1798" t="s">
        <v>9234</v>
      </c>
      <c r="E1798" t="s">
        <v>9235</v>
      </c>
      <c r="F1798" t="s">
        <v>9236</v>
      </c>
      <c r="G1798" t="s">
        <v>1733</v>
      </c>
      <c r="H1798" t="s">
        <v>361</v>
      </c>
      <c r="I1798">
        <v>80241</v>
      </c>
    </row>
    <row r="1799" spans="1:9" x14ac:dyDescent="0.35">
      <c r="A1799">
        <v>1798</v>
      </c>
      <c r="B1799" t="s">
        <v>2210</v>
      </c>
      <c r="C1799" t="s">
        <v>9237</v>
      </c>
      <c r="D1799" t="s">
        <v>9238</v>
      </c>
      <c r="E1799" t="s">
        <v>9239</v>
      </c>
      <c r="F1799" t="s">
        <v>9240</v>
      </c>
      <c r="G1799" t="s">
        <v>303</v>
      </c>
      <c r="H1799" t="s">
        <v>304</v>
      </c>
      <c r="I1799">
        <v>60636</v>
      </c>
    </row>
    <row r="1800" spans="1:9" x14ac:dyDescent="0.35">
      <c r="A1800">
        <v>1799</v>
      </c>
      <c r="B1800" t="s">
        <v>9241</v>
      </c>
      <c r="C1800" t="s">
        <v>9242</v>
      </c>
      <c r="D1800" t="s">
        <v>9243</v>
      </c>
      <c r="E1800" t="s">
        <v>9244</v>
      </c>
      <c r="F1800" t="s">
        <v>9245</v>
      </c>
      <c r="G1800" t="s">
        <v>127</v>
      </c>
      <c r="H1800" t="s">
        <v>128</v>
      </c>
      <c r="I1800">
        <v>73173</v>
      </c>
    </row>
    <row r="1801" spans="1:9" x14ac:dyDescent="0.35">
      <c r="A1801">
        <v>1800</v>
      </c>
      <c r="B1801" t="s">
        <v>9246</v>
      </c>
      <c r="C1801" t="s">
        <v>9247</v>
      </c>
      <c r="D1801" t="s">
        <v>9248</v>
      </c>
      <c r="E1801" t="s">
        <v>9249</v>
      </c>
      <c r="F1801" t="s">
        <v>9250</v>
      </c>
      <c r="G1801" t="s">
        <v>826</v>
      </c>
      <c r="H1801" t="s">
        <v>827</v>
      </c>
      <c r="I1801">
        <v>63196</v>
      </c>
    </row>
    <row r="1802" spans="1:9" x14ac:dyDescent="0.35">
      <c r="A1802">
        <v>1801</v>
      </c>
      <c r="B1802" t="s">
        <v>9251</v>
      </c>
      <c r="C1802" t="s">
        <v>9252</v>
      </c>
      <c r="D1802" t="s">
        <v>9253</v>
      </c>
      <c r="E1802" t="s">
        <v>9254</v>
      </c>
      <c r="F1802" t="s">
        <v>9255</v>
      </c>
      <c r="G1802" t="s">
        <v>710</v>
      </c>
      <c r="H1802" t="s">
        <v>109</v>
      </c>
      <c r="I1802">
        <v>90189</v>
      </c>
    </row>
    <row r="1803" spans="1:9" x14ac:dyDescent="0.35">
      <c r="A1803">
        <v>1802</v>
      </c>
      <c r="B1803" t="s">
        <v>9256</v>
      </c>
      <c r="C1803" t="s">
        <v>9257</v>
      </c>
      <c r="D1803" t="s">
        <v>9258</v>
      </c>
      <c r="E1803" t="s">
        <v>9259</v>
      </c>
      <c r="F1803" t="s">
        <v>9260</v>
      </c>
      <c r="G1803" t="s">
        <v>478</v>
      </c>
      <c r="H1803" t="s">
        <v>380</v>
      </c>
      <c r="I1803">
        <v>19104</v>
      </c>
    </row>
    <row r="1804" spans="1:9" x14ac:dyDescent="0.35">
      <c r="A1804">
        <v>1803</v>
      </c>
      <c r="B1804" t="s">
        <v>9261</v>
      </c>
      <c r="C1804" t="s">
        <v>9262</v>
      </c>
      <c r="D1804" t="s">
        <v>9263</v>
      </c>
      <c r="E1804" t="s">
        <v>9264</v>
      </c>
      <c r="F1804" t="s">
        <v>9265</v>
      </c>
      <c r="G1804" t="s">
        <v>8836</v>
      </c>
      <c r="H1804" t="s">
        <v>87</v>
      </c>
      <c r="I1804">
        <v>98206</v>
      </c>
    </row>
    <row r="1805" spans="1:9" x14ac:dyDescent="0.35">
      <c r="A1805">
        <v>1804</v>
      </c>
      <c r="B1805" t="s">
        <v>9266</v>
      </c>
      <c r="C1805" t="s">
        <v>9267</v>
      </c>
      <c r="D1805" t="s">
        <v>9268</v>
      </c>
      <c r="E1805" t="s">
        <v>9269</v>
      </c>
      <c r="F1805" t="s">
        <v>9270</v>
      </c>
      <c r="G1805" t="s">
        <v>630</v>
      </c>
      <c r="H1805" t="s">
        <v>87</v>
      </c>
      <c r="I1805">
        <v>98115</v>
      </c>
    </row>
    <row r="1806" spans="1:9" x14ac:dyDescent="0.35">
      <c r="A1806">
        <v>1805</v>
      </c>
      <c r="B1806" t="s">
        <v>9271</v>
      </c>
      <c r="C1806" t="s">
        <v>8964</v>
      </c>
      <c r="D1806" t="s">
        <v>9272</v>
      </c>
      <c r="E1806" t="s">
        <v>9273</v>
      </c>
      <c r="F1806" t="s">
        <v>9274</v>
      </c>
      <c r="G1806" t="s">
        <v>6789</v>
      </c>
      <c r="H1806" t="s">
        <v>380</v>
      </c>
      <c r="I1806">
        <v>19495</v>
      </c>
    </row>
    <row r="1807" spans="1:9" x14ac:dyDescent="0.35">
      <c r="A1807">
        <v>1806</v>
      </c>
      <c r="B1807" t="s">
        <v>9275</v>
      </c>
      <c r="C1807" t="s">
        <v>9276</v>
      </c>
      <c r="D1807" t="s">
        <v>9277</v>
      </c>
      <c r="E1807" t="s">
        <v>9278</v>
      </c>
      <c r="F1807" t="s">
        <v>9279</v>
      </c>
      <c r="G1807" t="s">
        <v>264</v>
      </c>
      <c r="H1807" t="s">
        <v>116</v>
      </c>
      <c r="I1807">
        <v>78410</v>
      </c>
    </row>
    <row r="1808" spans="1:9" x14ac:dyDescent="0.35">
      <c r="A1808">
        <v>1807</v>
      </c>
      <c r="B1808" t="s">
        <v>9280</v>
      </c>
      <c r="C1808" t="s">
        <v>9281</v>
      </c>
      <c r="D1808" t="s">
        <v>9282</v>
      </c>
      <c r="E1808" t="s">
        <v>9283</v>
      </c>
      <c r="F1808" t="s">
        <v>9284</v>
      </c>
      <c r="G1808" t="s">
        <v>2243</v>
      </c>
      <c r="H1808" t="s">
        <v>820</v>
      </c>
      <c r="I1808">
        <v>25362</v>
      </c>
    </row>
    <row r="1809" spans="1:9" x14ac:dyDescent="0.35">
      <c r="A1809">
        <v>1808</v>
      </c>
      <c r="B1809" t="s">
        <v>9285</v>
      </c>
      <c r="C1809" t="s">
        <v>9286</v>
      </c>
      <c r="D1809" t="s">
        <v>9287</v>
      </c>
      <c r="E1809" t="s">
        <v>9288</v>
      </c>
      <c r="F1809" t="s">
        <v>9289</v>
      </c>
      <c r="G1809" t="s">
        <v>1749</v>
      </c>
      <c r="H1809" t="s">
        <v>164</v>
      </c>
      <c r="I1809">
        <v>23551</v>
      </c>
    </row>
    <row r="1810" spans="1:9" x14ac:dyDescent="0.35">
      <c r="A1810">
        <v>1809</v>
      </c>
      <c r="B1810" t="s">
        <v>5420</v>
      </c>
      <c r="C1810" t="s">
        <v>9290</v>
      </c>
      <c r="D1810" t="s">
        <v>9291</v>
      </c>
      <c r="E1810" t="s">
        <v>9292</v>
      </c>
      <c r="F1810" t="s">
        <v>9293</v>
      </c>
      <c r="G1810" t="s">
        <v>856</v>
      </c>
      <c r="H1810" t="s">
        <v>380</v>
      </c>
      <c r="I1810">
        <v>15220</v>
      </c>
    </row>
    <row r="1811" spans="1:9" x14ac:dyDescent="0.35">
      <c r="A1811">
        <v>1810</v>
      </c>
      <c r="B1811" t="s">
        <v>9294</v>
      </c>
      <c r="C1811" t="s">
        <v>9295</v>
      </c>
      <c r="D1811" t="s">
        <v>9296</v>
      </c>
      <c r="E1811" t="s">
        <v>9297</v>
      </c>
      <c r="F1811" t="s">
        <v>9298</v>
      </c>
      <c r="G1811" t="s">
        <v>1966</v>
      </c>
      <c r="H1811" t="s">
        <v>354</v>
      </c>
      <c r="I1811">
        <v>45490</v>
      </c>
    </row>
    <row r="1812" spans="1:9" x14ac:dyDescent="0.35">
      <c r="A1812">
        <v>1811</v>
      </c>
      <c r="B1812" t="s">
        <v>9299</v>
      </c>
      <c r="C1812" t="s">
        <v>9300</v>
      </c>
      <c r="D1812" t="s">
        <v>9301</v>
      </c>
      <c r="E1812" t="s">
        <v>9302</v>
      </c>
      <c r="F1812" t="s">
        <v>9303</v>
      </c>
      <c r="G1812" t="s">
        <v>386</v>
      </c>
      <c r="H1812" t="s">
        <v>304</v>
      </c>
      <c r="I1812">
        <v>62764</v>
      </c>
    </row>
    <row r="1813" spans="1:9" x14ac:dyDescent="0.35">
      <c r="A1813">
        <v>1812</v>
      </c>
      <c r="B1813" t="s">
        <v>9304</v>
      </c>
      <c r="C1813" t="s">
        <v>9305</v>
      </c>
      <c r="D1813" t="s">
        <v>9306</v>
      </c>
      <c r="E1813" t="s">
        <v>9307</v>
      </c>
      <c r="F1813" t="s">
        <v>9308</v>
      </c>
      <c r="G1813" t="s">
        <v>4075</v>
      </c>
      <c r="H1813" t="s">
        <v>400</v>
      </c>
      <c r="I1813">
        <v>55551</v>
      </c>
    </row>
    <row r="1814" spans="1:9" x14ac:dyDescent="0.35">
      <c r="A1814">
        <v>1813</v>
      </c>
      <c r="B1814" t="s">
        <v>9309</v>
      </c>
      <c r="C1814" t="s">
        <v>9310</v>
      </c>
      <c r="D1814" t="s">
        <v>9311</v>
      </c>
      <c r="E1814" t="s">
        <v>9312</v>
      </c>
      <c r="F1814" t="s">
        <v>9313</v>
      </c>
      <c r="G1814" t="s">
        <v>2878</v>
      </c>
      <c r="H1814" t="s">
        <v>109</v>
      </c>
      <c r="I1814">
        <v>94712</v>
      </c>
    </row>
    <row r="1815" spans="1:9" x14ac:dyDescent="0.35">
      <c r="A1815">
        <v>1814</v>
      </c>
      <c r="B1815" t="s">
        <v>9314</v>
      </c>
      <c r="C1815" t="s">
        <v>9315</v>
      </c>
      <c r="D1815" t="s">
        <v>9316</v>
      </c>
      <c r="E1815" t="s">
        <v>9317</v>
      </c>
      <c r="F1815" t="s">
        <v>9318</v>
      </c>
      <c r="G1815" t="s">
        <v>819</v>
      </c>
      <c r="H1815" t="s">
        <v>820</v>
      </c>
      <c r="I1815">
        <v>25726</v>
      </c>
    </row>
    <row r="1816" spans="1:9" x14ac:dyDescent="0.35">
      <c r="A1816">
        <v>1815</v>
      </c>
      <c r="B1816" t="s">
        <v>9319</v>
      </c>
      <c r="C1816" t="s">
        <v>9320</v>
      </c>
      <c r="D1816" t="s">
        <v>9321</v>
      </c>
      <c r="E1816" t="s">
        <v>9322</v>
      </c>
      <c r="F1816" t="s">
        <v>9323</v>
      </c>
      <c r="G1816" t="s">
        <v>1110</v>
      </c>
      <c r="H1816" t="s">
        <v>1049</v>
      </c>
      <c r="I1816">
        <v>66629</v>
      </c>
    </row>
    <row r="1817" spans="1:9" x14ac:dyDescent="0.35">
      <c r="A1817">
        <v>1816</v>
      </c>
      <c r="B1817" t="s">
        <v>9324</v>
      </c>
      <c r="C1817" t="s">
        <v>9325</v>
      </c>
      <c r="D1817" t="s">
        <v>9326</v>
      </c>
      <c r="E1817" t="s">
        <v>9327</v>
      </c>
      <c r="F1817" t="s">
        <v>9328</v>
      </c>
      <c r="G1817" t="s">
        <v>177</v>
      </c>
      <c r="H1817" t="s">
        <v>171</v>
      </c>
      <c r="I1817">
        <v>33325</v>
      </c>
    </row>
    <row r="1818" spans="1:9" x14ac:dyDescent="0.35">
      <c r="A1818">
        <v>1817</v>
      </c>
      <c r="B1818" t="s">
        <v>9329</v>
      </c>
      <c r="C1818" t="s">
        <v>9330</v>
      </c>
      <c r="D1818" t="s">
        <v>9331</v>
      </c>
      <c r="E1818" t="s">
        <v>9332</v>
      </c>
      <c r="F1818" t="s">
        <v>9333</v>
      </c>
      <c r="G1818" t="s">
        <v>744</v>
      </c>
      <c r="H1818" t="s">
        <v>116</v>
      </c>
      <c r="I1818">
        <v>77080</v>
      </c>
    </row>
    <row r="1819" spans="1:9" x14ac:dyDescent="0.35">
      <c r="A1819">
        <v>1818</v>
      </c>
      <c r="B1819" t="s">
        <v>9334</v>
      </c>
      <c r="C1819" t="s">
        <v>9335</v>
      </c>
      <c r="D1819" t="s">
        <v>9336</v>
      </c>
      <c r="E1819" t="s">
        <v>9337</v>
      </c>
      <c r="F1819" t="s">
        <v>9338</v>
      </c>
      <c r="G1819" t="s">
        <v>478</v>
      </c>
      <c r="H1819" t="s">
        <v>380</v>
      </c>
      <c r="I1819">
        <v>19115</v>
      </c>
    </row>
    <row r="1820" spans="1:9" x14ac:dyDescent="0.35">
      <c r="A1820">
        <v>1819</v>
      </c>
      <c r="B1820" t="s">
        <v>9339</v>
      </c>
      <c r="C1820" t="s">
        <v>9340</v>
      </c>
      <c r="D1820" t="s">
        <v>9341</v>
      </c>
      <c r="E1820" t="s">
        <v>9342</v>
      </c>
      <c r="F1820" t="s">
        <v>9343</v>
      </c>
      <c r="G1820" t="s">
        <v>845</v>
      </c>
      <c r="H1820" t="s">
        <v>102</v>
      </c>
      <c r="I1820">
        <v>31704</v>
      </c>
    </row>
    <row r="1821" spans="1:9" x14ac:dyDescent="0.35">
      <c r="A1821">
        <v>1820</v>
      </c>
      <c r="B1821" t="s">
        <v>4877</v>
      </c>
      <c r="C1821" t="s">
        <v>9344</v>
      </c>
      <c r="D1821" t="s">
        <v>9345</v>
      </c>
      <c r="E1821" t="s">
        <v>9346</v>
      </c>
      <c r="F1821" t="s">
        <v>9347</v>
      </c>
      <c r="G1821" t="s">
        <v>3430</v>
      </c>
      <c r="H1821" t="s">
        <v>455</v>
      </c>
      <c r="I1821">
        <v>49510</v>
      </c>
    </row>
    <row r="1822" spans="1:9" x14ac:dyDescent="0.35">
      <c r="A1822">
        <v>1821</v>
      </c>
      <c r="B1822" t="s">
        <v>9348</v>
      </c>
      <c r="C1822" t="s">
        <v>9349</v>
      </c>
      <c r="D1822" t="s">
        <v>9350</v>
      </c>
      <c r="E1822" t="s">
        <v>9351</v>
      </c>
      <c r="F1822" t="s">
        <v>9352</v>
      </c>
      <c r="G1822" t="s">
        <v>7812</v>
      </c>
      <c r="H1822" t="s">
        <v>336</v>
      </c>
      <c r="I1822">
        <v>3105</v>
      </c>
    </row>
    <row r="1823" spans="1:9" x14ac:dyDescent="0.35">
      <c r="A1823">
        <v>1822</v>
      </c>
      <c r="B1823" t="s">
        <v>9353</v>
      </c>
      <c r="C1823" t="s">
        <v>9354</v>
      </c>
      <c r="D1823" t="s">
        <v>9355</v>
      </c>
      <c r="E1823" t="s">
        <v>9356</v>
      </c>
      <c r="F1823" t="s">
        <v>9357</v>
      </c>
      <c r="G1823" t="s">
        <v>367</v>
      </c>
      <c r="H1823" t="s">
        <v>141</v>
      </c>
      <c r="I1823">
        <v>85045</v>
      </c>
    </row>
    <row r="1824" spans="1:9" x14ac:dyDescent="0.35">
      <c r="A1824">
        <v>1823</v>
      </c>
      <c r="B1824" t="s">
        <v>9358</v>
      </c>
      <c r="C1824" t="s">
        <v>9359</v>
      </c>
      <c r="D1824" t="s">
        <v>9360</v>
      </c>
      <c r="E1824" t="s">
        <v>9361</v>
      </c>
      <c r="F1824" t="s">
        <v>9362</v>
      </c>
      <c r="G1824" t="s">
        <v>342</v>
      </c>
      <c r="H1824" t="s">
        <v>109</v>
      </c>
      <c r="I1824">
        <v>91125</v>
      </c>
    </row>
    <row r="1825" spans="1:9" x14ac:dyDescent="0.35">
      <c r="A1825">
        <v>1824</v>
      </c>
      <c r="B1825" t="s">
        <v>9363</v>
      </c>
      <c r="C1825" t="s">
        <v>9364</v>
      </c>
      <c r="D1825" t="s">
        <v>9365</v>
      </c>
      <c r="E1825" t="s">
        <v>9366</v>
      </c>
      <c r="F1825" t="s">
        <v>9367</v>
      </c>
      <c r="G1825" t="s">
        <v>5398</v>
      </c>
      <c r="H1825" t="s">
        <v>198</v>
      </c>
      <c r="I1825">
        <v>7310</v>
      </c>
    </row>
    <row r="1826" spans="1:9" x14ac:dyDescent="0.35">
      <c r="A1826">
        <v>1825</v>
      </c>
      <c r="B1826" t="s">
        <v>9368</v>
      </c>
      <c r="C1826" t="s">
        <v>9369</v>
      </c>
      <c r="D1826" t="s">
        <v>9370</v>
      </c>
      <c r="E1826" t="s">
        <v>9371</v>
      </c>
      <c r="F1826" t="s">
        <v>9372</v>
      </c>
      <c r="G1826" t="s">
        <v>7730</v>
      </c>
      <c r="H1826" t="s">
        <v>304</v>
      </c>
      <c r="I1826">
        <v>61709</v>
      </c>
    </row>
    <row r="1827" spans="1:9" x14ac:dyDescent="0.35">
      <c r="A1827">
        <v>1826</v>
      </c>
      <c r="B1827" t="s">
        <v>9373</v>
      </c>
      <c r="C1827" t="s">
        <v>9374</v>
      </c>
      <c r="D1827" t="s">
        <v>9375</v>
      </c>
      <c r="E1827" t="s">
        <v>9376</v>
      </c>
      <c r="F1827" t="s">
        <v>9377</v>
      </c>
      <c r="G1827" t="s">
        <v>484</v>
      </c>
      <c r="H1827" t="s">
        <v>109</v>
      </c>
      <c r="I1827">
        <v>92176</v>
      </c>
    </row>
    <row r="1828" spans="1:9" x14ac:dyDescent="0.35">
      <c r="A1828">
        <v>1827</v>
      </c>
      <c r="B1828" t="s">
        <v>9378</v>
      </c>
      <c r="C1828" t="s">
        <v>9379</v>
      </c>
      <c r="D1828" t="s">
        <v>9380</v>
      </c>
      <c r="E1828" t="s">
        <v>9381</v>
      </c>
      <c r="F1828" t="s">
        <v>9382</v>
      </c>
      <c r="G1828" t="s">
        <v>1707</v>
      </c>
      <c r="H1828" t="s">
        <v>232</v>
      </c>
      <c r="I1828">
        <v>71105</v>
      </c>
    </row>
    <row r="1829" spans="1:9" x14ac:dyDescent="0.35">
      <c r="A1829">
        <v>1828</v>
      </c>
      <c r="B1829" t="s">
        <v>9383</v>
      </c>
      <c r="C1829" t="s">
        <v>8964</v>
      </c>
      <c r="D1829" t="s">
        <v>9384</v>
      </c>
      <c r="E1829" t="s">
        <v>9385</v>
      </c>
      <c r="F1829" t="s">
        <v>9386</v>
      </c>
      <c r="G1829" t="s">
        <v>7447</v>
      </c>
      <c r="H1829" t="s">
        <v>164</v>
      </c>
      <c r="I1829">
        <v>23324</v>
      </c>
    </row>
    <row r="1830" spans="1:9" x14ac:dyDescent="0.35">
      <c r="A1830">
        <v>1829</v>
      </c>
      <c r="B1830" t="s">
        <v>9387</v>
      </c>
      <c r="C1830" t="s">
        <v>9388</v>
      </c>
      <c r="D1830" t="s">
        <v>9389</v>
      </c>
      <c r="E1830" t="s">
        <v>9390</v>
      </c>
      <c r="F1830" t="s">
        <v>9391</v>
      </c>
      <c r="G1830" t="s">
        <v>310</v>
      </c>
      <c r="H1830" t="s">
        <v>95</v>
      </c>
      <c r="I1830">
        <v>10203</v>
      </c>
    </row>
    <row r="1831" spans="1:9" x14ac:dyDescent="0.35">
      <c r="A1831">
        <v>1830</v>
      </c>
      <c r="B1831" t="s">
        <v>9392</v>
      </c>
      <c r="C1831" t="s">
        <v>9393</v>
      </c>
      <c r="D1831" t="s">
        <v>9394</v>
      </c>
      <c r="E1831" t="s">
        <v>9395</v>
      </c>
      <c r="F1831" t="s">
        <v>9396</v>
      </c>
      <c r="G1831" t="s">
        <v>108</v>
      </c>
      <c r="H1831" t="s">
        <v>109</v>
      </c>
      <c r="I1831">
        <v>94159</v>
      </c>
    </row>
    <row r="1832" spans="1:9" x14ac:dyDescent="0.35">
      <c r="A1832">
        <v>1831</v>
      </c>
      <c r="B1832" t="s">
        <v>9397</v>
      </c>
      <c r="C1832" t="s">
        <v>9398</v>
      </c>
      <c r="D1832" t="s">
        <v>9399</v>
      </c>
      <c r="E1832" t="s">
        <v>9400</v>
      </c>
      <c r="F1832" t="s">
        <v>9401</v>
      </c>
      <c r="G1832" t="s">
        <v>367</v>
      </c>
      <c r="H1832" t="s">
        <v>141</v>
      </c>
      <c r="I1832">
        <v>85072</v>
      </c>
    </row>
    <row r="1833" spans="1:9" x14ac:dyDescent="0.35">
      <c r="A1833">
        <v>1832</v>
      </c>
      <c r="B1833" t="s">
        <v>2232</v>
      </c>
      <c r="C1833" t="s">
        <v>9402</v>
      </c>
      <c r="D1833" t="s">
        <v>9403</v>
      </c>
      <c r="E1833" t="s">
        <v>9404</v>
      </c>
      <c r="F1833" t="s">
        <v>9405</v>
      </c>
      <c r="G1833" t="s">
        <v>264</v>
      </c>
      <c r="H1833" t="s">
        <v>116</v>
      </c>
      <c r="I1833">
        <v>78470</v>
      </c>
    </row>
    <row r="1834" spans="1:9" x14ac:dyDescent="0.35">
      <c r="A1834">
        <v>1833</v>
      </c>
      <c r="B1834" t="s">
        <v>9406</v>
      </c>
      <c r="C1834" t="s">
        <v>9407</v>
      </c>
      <c r="D1834" t="s">
        <v>9408</v>
      </c>
      <c r="E1834" t="s">
        <v>9409</v>
      </c>
      <c r="F1834" t="s">
        <v>9410</v>
      </c>
      <c r="G1834" t="s">
        <v>1529</v>
      </c>
      <c r="H1834" t="s">
        <v>95</v>
      </c>
      <c r="I1834">
        <v>10454</v>
      </c>
    </row>
    <row r="1835" spans="1:9" x14ac:dyDescent="0.35">
      <c r="A1835">
        <v>1834</v>
      </c>
      <c r="B1835" t="s">
        <v>9411</v>
      </c>
      <c r="C1835" t="s">
        <v>9412</v>
      </c>
      <c r="D1835" t="s">
        <v>9413</v>
      </c>
      <c r="E1835" t="s">
        <v>9414</v>
      </c>
      <c r="F1835" t="s">
        <v>9415</v>
      </c>
      <c r="G1835" t="s">
        <v>1867</v>
      </c>
      <c r="H1835" t="s">
        <v>171</v>
      </c>
      <c r="I1835">
        <v>32123</v>
      </c>
    </row>
    <row r="1836" spans="1:9" x14ac:dyDescent="0.35">
      <c r="A1836">
        <v>1835</v>
      </c>
      <c r="B1836" t="s">
        <v>9416</v>
      </c>
      <c r="C1836" t="s">
        <v>9417</v>
      </c>
      <c r="D1836" t="s">
        <v>9418</v>
      </c>
      <c r="E1836" t="s">
        <v>9419</v>
      </c>
      <c r="F1836" t="s">
        <v>9420</v>
      </c>
      <c r="G1836" t="s">
        <v>531</v>
      </c>
      <c r="H1836" t="s">
        <v>455</v>
      </c>
      <c r="I1836">
        <v>48098</v>
      </c>
    </row>
    <row r="1837" spans="1:9" x14ac:dyDescent="0.35">
      <c r="A1837">
        <v>1836</v>
      </c>
      <c r="B1837" t="s">
        <v>1542</v>
      </c>
      <c r="C1837" t="s">
        <v>9421</v>
      </c>
      <c r="D1837" t="s">
        <v>9422</v>
      </c>
      <c r="E1837" t="s">
        <v>9423</v>
      </c>
      <c r="F1837" t="s">
        <v>9424</v>
      </c>
      <c r="G1837" t="s">
        <v>218</v>
      </c>
      <c r="H1837" t="s">
        <v>116</v>
      </c>
      <c r="I1837">
        <v>75226</v>
      </c>
    </row>
    <row r="1838" spans="1:9" x14ac:dyDescent="0.35">
      <c r="A1838">
        <v>1837</v>
      </c>
      <c r="B1838" t="s">
        <v>9425</v>
      </c>
      <c r="C1838" t="s">
        <v>9426</v>
      </c>
      <c r="D1838" t="s">
        <v>9427</v>
      </c>
      <c r="E1838" t="s">
        <v>9428</v>
      </c>
      <c r="F1838" t="s">
        <v>9429</v>
      </c>
      <c r="G1838" t="s">
        <v>9430</v>
      </c>
      <c r="H1838" t="s">
        <v>304</v>
      </c>
      <c r="I1838">
        <v>60193</v>
      </c>
    </row>
    <row r="1839" spans="1:9" x14ac:dyDescent="0.35">
      <c r="A1839">
        <v>1838</v>
      </c>
      <c r="B1839" t="s">
        <v>9431</v>
      </c>
      <c r="C1839" t="s">
        <v>9432</v>
      </c>
      <c r="D1839" t="s">
        <v>9433</v>
      </c>
      <c r="E1839" t="s">
        <v>9434</v>
      </c>
      <c r="F1839" t="s">
        <v>9435</v>
      </c>
      <c r="G1839" t="s">
        <v>177</v>
      </c>
      <c r="H1839" t="s">
        <v>171</v>
      </c>
      <c r="I1839">
        <v>33330</v>
      </c>
    </row>
    <row r="1840" spans="1:9" x14ac:dyDescent="0.35">
      <c r="A1840">
        <v>1839</v>
      </c>
      <c r="B1840" t="s">
        <v>9436</v>
      </c>
      <c r="C1840" t="s">
        <v>9437</v>
      </c>
      <c r="D1840" t="s">
        <v>9438</v>
      </c>
      <c r="E1840" t="s">
        <v>9439</v>
      </c>
      <c r="F1840" t="s">
        <v>9440</v>
      </c>
      <c r="G1840" t="s">
        <v>1695</v>
      </c>
      <c r="H1840" t="s">
        <v>171</v>
      </c>
      <c r="I1840">
        <v>33436</v>
      </c>
    </row>
    <row r="1841" spans="1:9" x14ac:dyDescent="0.35">
      <c r="A1841">
        <v>1840</v>
      </c>
      <c r="B1841" t="s">
        <v>9441</v>
      </c>
      <c r="C1841" t="s">
        <v>9442</v>
      </c>
      <c r="D1841" t="s">
        <v>9443</v>
      </c>
      <c r="E1841" t="s">
        <v>9444</v>
      </c>
      <c r="F1841" t="s">
        <v>9445</v>
      </c>
      <c r="G1841" t="s">
        <v>2109</v>
      </c>
      <c r="H1841" t="s">
        <v>171</v>
      </c>
      <c r="I1841">
        <v>33064</v>
      </c>
    </row>
    <row r="1842" spans="1:9" x14ac:dyDescent="0.35">
      <c r="A1842">
        <v>1841</v>
      </c>
      <c r="B1842" t="s">
        <v>9446</v>
      </c>
      <c r="C1842" t="s">
        <v>9447</v>
      </c>
      <c r="D1842" t="s">
        <v>9448</v>
      </c>
      <c r="E1842" t="s">
        <v>9449</v>
      </c>
      <c r="F1842" t="s">
        <v>9450</v>
      </c>
      <c r="G1842" t="s">
        <v>642</v>
      </c>
      <c r="H1842" t="s">
        <v>455</v>
      </c>
      <c r="I1842">
        <v>48224</v>
      </c>
    </row>
    <row r="1843" spans="1:9" x14ac:dyDescent="0.35">
      <c r="A1843">
        <v>1842</v>
      </c>
      <c r="B1843" t="s">
        <v>444</v>
      </c>
      <c r="C1843" t="s">
        <v>9451</v>
      </c>
      <c r="D1843" t="s">
        <v>9452</v>
      </c>
      <c r="E1843" t="s">
        <v>9453</v>
      </c>
      <c r="F1843" t="s">
        <v>9454</v>
      </c>
      <c r="G1843" t="s">
        <v>4574</v>
      </c>
      <c r="H1843" t="s">
        <v>116</v>
      </c>
      <c r="I1843">
        <v>76905</v>
      </c>
    </row>
    <row r="1844" spans="1:9" x14ac:dyDescent="0.35">
      <c r="A1844">
        <v>1843</v>
      </c>
      <c r="B1844" t="s">
        <v>9455</v>
      </c>
      <c r="C1844" t="s">
        <v>9456</v>
      </c>
      <c r="D1844" t="s">
        <v>9457</v>
      </c>
      <c r="E1844" t="s">
        <v>9458</v>
      </c>
      <c r="F1844" t="s">
        <v>9459</v>
      </c>
      <c r="G1844" t="s">
        <v>204</v>
      </c>
      <c r="H1844" t="s">
        <v>205</v>
      </c>
      <c r="I1844">
        <v>53726</v>
      </c>
    </row>
    <row r="1845" spans="1:9" x14ac:dyDescent="0.35">
      <c r="A1845">
        <v>1844</v>
      </c>
      <c r="B1845" t="s">
        <v>9460</v>
      </c>
      <c r="C1845" t="s">
        <v>9461</v>
      </c>
      <c r="D1845" t="s">
        <v>9462</v>
      </c>
      <c r="E1845" t="s">
        <v>9463</v>
      </c>
      <c r="F1845" t="s">
        <v>9464</v>
      </c>
      <c r="G1845" t="s">
        <v>8445</v>
      </c>
      <c r="H1845" t="s">
        <v>116</v>
      </c>
      <c r="I1845">
        <v>77388</v>
      </c>
    </row>
    <row r="1846" spans="1:9" x14ac:dyDescent="0.35">
      <c r="A1846">
        <v>1845</v>
      </c>
      <c r="B1846" t="s">
        <v>7305</v>
      </c>
      <c r="C1846" t="s">
        <v>9465</v>
      </c>
      <c r="D1846" t="s">
        <v>9466</v>
      </c>
      <c r="E1846" t="s">
        <v>9467</v>
      </c>
      <c r="F1846" t="s">
        <v>9468</v>
      </c>
      <c r="G1846" t="s">
        <v>1012</v>
      </c>
      <c r="H1846" t="s">
        <v>661</v>
      </c>
      <c r="I1846">
        <v>35290</v>
      </c>
    </row>
    <row r="1847" spans="1:9" x14ac:dyDescent="0.35">
      <c r="A1847">
        <v>1846</v>
      </c>
      <c r="B1847" t="s">
        <v>9469</v>
      </c>
      <c r="C1847" t="s">
        <v>9470</v>
      </c>
      <c r="D1847" t="s">
        <v>9471</v>
      </c>
      <c r="E1847" t="s">
        <v>9472</v>
      </c>
      <c r="F1847" t="s">
        <v>9473</v>
      </c>
      <c r="G1847" t="s">
        <v>1506</v>
      </c>
      <c r="H1847" t="s">
        <v>109</v>
      </c>
      <c r="I1847">
        <v>92424</v>
      </c>
    </row>
    <row r="1848" spans="1:9" x14ac:dyDescent="0.35">
      <c r="A1848">
        <v>1847</v>
      </c>
      <c r="B1848" t="s">
        <v>9474</v>
      </c>
      <c r="C1848" t="s">
        <v>9475</v>
      </c>
      <c r="D1848" t="s">
        <v>9476</v>
      </c>
      <c r="E1848" t="s">
        <v>9477</v>
      </c>
      <c r="F1848" t="s">
        <v>9478</v>
      </c>
      <c r="G1848" t="s">
        <v>218</v>
      </c>
      <c r="H1848" t="s">
        <v>116</v>
      </c>
      <c r="I1848">
        <v>75379</v>
      </c>
    </row>
    <row r="1849" spans="1:9" x14ac:dyDescent="0.35">
      <c r="A1849">
        <v>1848</v>
      </c>
      <c r="B1849" t="s">
        <v>9479</v>
      </c>
      <c r="C1849" t="s">
        <v>9480</v>
      </c>
      <c r="D1849" t="s">
        <v>9481</v>
      </c>
      <c r="E1849" t="s">
        <v>9482</v>
      </c>
      <c r="F1849" t="s">
        <v>9483</v>
      </c>
      <c r="G1849" t="s">
        <v>1172</v>
      </c>
      <c r="H1849" t="s">
        <v>109</v>
      </c>
      <c r="I1849">
        <v>93726</v>
      </c>
    </row>
    <row r="1850" spans="1:9" x14ac:dyDescent="0.35">
      <c r="A1850">
        <v>1849</v>
      </c>
      <c r="B1850" t="s">
        <v>2141</v>
      </c>
      <c r="C1850" t="s">
        <v>9484</v>
      </c>
      <c r="D1850" t="s">
        <v>9485</v>
      </c>
      <c r="E1850" t="s">
        <v>9486</v>
      </c>
      <c r="F1850" t="s">
        <v>9487</v>
      </c>
      <c r="G1850" t="s">
        <v>7447</v>
      </c>
      <c r="H1850" t="s">
        <v>164</v>
      </c>
      <c r="I1850">
        <v>23324</v>
      </c>
    </row>
    <row r="1851" spans="1:9" x14ac:dyDescent="0.35">
      <c r="A1851">
        <v>1850</v>
      </c>
      <c r="B1851" t="s">
        <v>9488</v>
      </c>
      <c r="C1851" t="s">
        <v>9489</v>
      </c>
      <c r="D1851" t="s">
        <v>9490</v>
      </c>
      <c r="E1851" t="s">
        <v>9491</v>
      </c>
      <c r="F1851" t="s">
        <v>9492</v>
      </c>
      <c r="G1851" t="s">
        <v>183</v>
      </c>
      <c r="H1851" t="s">
        <v>184</v>
      </c>
      <c r="I1851">
        <v>20904</v>
      </c>
    </row>
    <row r="1852" spans="1:9" x14ac:dyDescent="0.35">
      <c r="A1852">
        <v>1851</v>
      </c>
      <c r="B1852" t="s">
        <v>9493</v>
      </c>
      <c r="C1852" t="s">
        <v>9494</v>
      </c>
      <c r="D1852" t="s">
        <v>9495</v>
      </c>
      <c r="E1852" t="s">
        <v>9496</v>
      </c>
      <c r="F1852" t="s">
        <v>9497</v>
      </c>
      <c r="G1852" t="s">
        <v>587</v>
      </c>
      <c r="H1852" t="s">
        <v>232</v>
      </c>
      <c r="I1852">
        <v>70593</v>
      </c>
    </row>
    <row r="1853" spans="1:9" x14ac:dyDescent="0.35">
      <c r="A1853">
        <v>1852</v>
      </c>
      <c r="B1853" t="s">
        <v>9498</v>
      </c>
      <c r="C1853" t="s">
        <v>9499</v>
      </c>
      <c r="D1853" t="s">
        <v>9500</v>
      </c>
      <c r="E1853" t="s">
        <v>9501</v>
      </c>
      <c r="F1853" t="s">
        <v>9502</v>
      </c>
      <c r="G1853" t="s">
        <v>406</v>
      </c>
      <c r="H1853" t="s">
        <v>116</v>
      </c>
      <c r="I1853">
        <v>76121</v>
      </c>
    </row>
    <row r="1854" spans="1:9" x14ac:dyDescent="0.35">
      <c r="A1854">
        <v>1853</v>
      </c>
      <c r="B1854" t="s">
        <v>997</v>
      </c>
      <c r="C1854" t="s">
        <v>9503</v>
      </c>
      <c r="D1854" t="s">
        <v>9504</v>
      </c>
      <c r="E1854" t="s">
        <v>9505</v>
      </c>
      <c r="F1854" t="s">
        <v>9506</v>
      </c>
      <c r="G1854" t="s">
        <v>134</v>
      </c>
      <c r="H1854" t="s">
        <v>95</v>
      </c>
      <c r="I1854">
        <v>14614</v>
      </c>
    </row>
    <row r="1855" spans="1:9" x14ac:dyDescent="0.35">
      <c r="A1855">
        <v>1854</v>
      </c>
      <c r="B1855" t="s">
        <v>9507</v>
      </c>
      <c r="C1855" t="s">
        <v>9508</v>
      </c>
      <c r="D1855" t="s">
        <v>9509</v>
      </c>
      <c r="E1855" t="s">
        <v>9510</v>
      </c>
      <c r="F1855" t="s">
        <v>9511</v>
      </c>
      <c r="G1855" t="s">
        <v>163</v>
      </c>
      <c r="H1855" t="s">
        <v>164</v>
      </c>
      <c r="I1855">
        <v>23220</v>
      </c>
    </row>
    <row r="1856" spans="1:9" x14ac:dyDescent="0.35">
      <c r="A1856">
        <v>1855</v>
      </c>
      <c r="B1856" t="s">
        <v>2691</v>
      </c>
      <c r="C1856" t="s">
        <v>9512</v>
      </c>
      <c r="D1856" t="s">
        <v>9513</v>
      </c>
      <c r="E1856" t="s">
        <v>9514</v>
      </c>
      <c r="F1856" t="s">
        <v>9515</v>
      </c>
      <c r="G1856" t="s">
        <v>224</v>
      </c>
      <c r="H1856" t="s">
        <v>225</v>
      </c>
      <c r="I1856">
        <v>37405</v>
      </c>
    </row>
    <row r="1857" spans="1:9" x14ac:dyDescent="0.35">
      <c r="A1857">
        <v>1856</v>
      </c>
      <c r="B1857" t="s">
        <v>9516</v>
      </c>
      <c r="C1857" t="s">
        <v>9517</v>
      </c>
      <c r="D1857" t="s">
        <v>9518</v>
      </c>
      <c r="E1857" t="s">
        <v>9519</v>
      </c>
      <c r="F1857" t="s">
        <v>9520</v>
      </c>
      <c r="G1857" t="s">
        <v>554</v>
      </c>
      <c r="H1857" t="s">
        <v>400</v>
      </c>
      <c r="I1857">
        <v>55166</v>
      </c>
    </row>
    <row r="1858" spans="1:9" x14ac:dyDescent="0.35">
      <c r="A1858">
        <v>1857</v>
      </c>
      <c r="B1858" t="s">
        <v>9521</v>
      </c>
      <c r="C1858" t="s">
        <v>9522</v>
      </c>
      <c r="D1858" t="s">
        <v>9523</v>
      </c>
      <c r="E1858" t="s">
        <v>9524</v>
      </c>
      <c r="F1858" t="s">
        <v>9525</v>
      </c>
      <c r="G1858" t="s">
        <v>7730</v>
      </c>
      <c r="H1858" t="s">
        <v>246</v>
      </c>
      <c r="I1858">
        <v>47405</v>
      </c>
    </row>
    <row r="1859" spans="1:9" x14ac:dyDescent="0.35">
      <c r="A1859">
        <v>1858</v>
      </c>
      <c r="B1859" t="s">
        <v>4060</v>
      </c>
      <c r="C1859" t="s">
        <v>9526</v>
      </c>
      <c r="D1859" t="s">
        <v>9527</v>
      </c>
      <c r="E1859" t="s">
        <v>9528</v>
      </c>
      <c r="F1859" t="s">
        <v>9529</v>
      </c>
      <c r="G1859" t="s">
        <v>1733</v>
      </c>
      <c r="H1859" t="s">
        <v>361</v>
      </c>
      <c r="I1859">
        <v>80209</v>
      </c>
    </row>
    <row r="1860" spans="1:9" x14ac:dyDescent="0.35">
      <c r="A1860">
        <v>1859</v>
      </c>
      <c r="B1860" t="s">
        <v>9530</v>
      </c>
      <c r="C1860" t="s">
        <v>9531</v>
      </c>
      <c r="D1860" t="s">
        <v>9532</v>
      </c>
      <c r="E1860" t="s">
        <v>9533</v>
      </c>
      <c r="F1860" t="s">
        <v>9534</v>
      </c>
      <c r="G1860" t="s">
        <v>1506</v>
      </c>
      <c r="H1860" t="s">
        <v>109</v>
      </c>
      <c r="I1860">
        <v>92410</v>
      </c>
    </row>
    <row r="1861" spans="1:9" x14ac:dyDescent="0.35">
      <c r="A1861">
        <v>1860</v>
      </c>
      <c r="B1861" t="s">
        <v>9535</v>
      </c>
      <c r="C1861" t="s">
        <v>9536</v>
      </c>
      <c r="D1861" t="s">
        <v>9537</v>
      </c>
      <c r="E1861" t="s">
        <v>9538</v>
      </c>
      <c r="F1861" t="s">
        <v>9539</v>
      </c>
      <c r="G1861" t="s">
        <v>624</v>
      </c>
      <c r="H1861" t="s">
        <v>612</v>
      </c>
      <c r="I1861">
        <v>29615</v>
      </c>
    </row>
    <row r="1862" spans="1:9" x14ac:dyDescent="0.35">
      <c r="A1862">
        <v>1861</v>
      </c>
      <c r="B1862" t="s">
        <v>9540</v>
      </c>
      <c r="C1862" t="s">
        <v>9541</v>
      </c>
      <c r="D1862" t="s">
        <v>9542</v>
      </c>
      <c r="E1862" t="s">
        <v>9543</v>
      </c>
      <c r="F1862" t="s">
        <v>9544</v>
      </c>
      <c r="G1862" t="s">
        <v>862</v>
      </c>
      <c r="H1862" t="s">
        <v>455</v>
      </c>
      <c r="I1862">
        <v>48604</v>
      </c>
    </row>
    <row r="1863" spans="1:9" x14ac:dyDescent="0.35">
      <c r="A1863">
        <v>1862</v>
      </c>
      <c r="B1863" t="s">
        <v>9545</v>
      </c>
      <c r="C1863" t="s">
        <v>9546</v>
      </c>
      <c r="D1863" t="s">
        <v>9547</v>
      </c>
      <c r="E1863" t="s">
        <v>9548</v>
      </c>
      <c r="F1863" t="s">
        <v>9549</v>
      </c>
      <c r="G1863" t="s">
        <v>1066</v>
      </c>
      <c r="H1863" t="s">
        <v>827</v>
      </c>
      <c r="I1863">
        <v>64136</v>
      </c>
    </row>
    <row r="1864" spans="1:9" x14ac:dyDescent="0.35">
      <c r="A1864">
        <v>1863</v>
      </c>
      <c r="B1864" t="s">
        <v>1729</v>
      </c>
      <c r="C1864" t="s">
        <v>9550</v>
      </c>
      <c r="D1864" t="s">
        <v>9551</v>
      </c>
      <c r="E1864" t="s">
        <v>9552</v>
      </c>
      <c r="F1864" t="s">
        <v>9553</v>
      </c>
      <c r="G1864" t="s">
        <v>1523</v>
      </c>
      <c r="H1864" t="s">
        <v>246</v>
      </c>
      <c r="I1864">
        <v>47712</v>
      </c>
    </row>
    <row r="1865" spans="1:9" x14ac:dyDescent="0.35">
      <c r="A1865">
        <v>1864</v>
      </c>
      <c r="B1865" t="s">
        <v>3503</v>
      </c>
      <c r="C1865" t="s">
        <v>9554</v>
      </c>
      <c r="D1865" t="s">
        <v>9555</v>
      </c>
      <c r="E1865" t="s">
        <v>9556</v>
      </c>
      <c r="F1865" t="s">
        <v>9557</v>
      </c>
      <c r="G1865" t="s">
        <v>744</v>
      </c>
      <c r="H1865" t="s">
        <v>116</v>
      </c>
      <c r="I1865">
        <v>77228</v>
      </c>
    </row>
    <row r="1866" spans="1:9" x14ac:dyDescent="0.35">
      <c r="A1866">
        <v>1865</v>
      </c>
      <c r="B1866" t="s">
        <v>9558</v>
      </c>
      <c r="C1866" t="s">
        <v>9559</v>
      </c>
      <c r="D1866" t="s">
        <v>9560</v>
      </c>
      <c r="E1866" t="s">
        <v>9561</v>
      </c>
      <c r="F1866" t="s">
        <v>9562</v>
      </c>
      <c r="G1866" t="s">
        <v>737</v>
      </c>
      <c r="H1866" t="s">
        <v>738</v>
      </c>
      <c r="I1866">
        <v>28235</v>
      </c>
    </row>
    <row r="1867" spans="1:9" x14ac:dyDescent="0.35">
      <c r="A1867">
        <v>1866</v>
      </c>
      <c r="B1867" t="s">
        <v>9563</v>
      </c>
      <c r="C1867" t="s">
        <v>9564</v>
      </c>
      <c r="D1867" t="s">
        <v>9565</v>
      </c>
      <c r="E1867" t="s">
        <v>9566</v>
      </c>
      <c r="F1867" t="s">
        <v>9567</v>
      </c>
      <c r="G1867" t="s">
        <v>2333</v>
      </c>
      <c r="H1867" t="s">
        <v>2334</v>
      </c>
      <c r="I1867">
        <v>39216</v>
      </c>
    </row>
    <row r="1868" spans="1:9" x14ac:dyDescent="0.35">
      <c r="A1868">
        <v>1867</v>
      </c>
      <c r="B1868" t="s">
        <v>9568</v>
      </c>
      <c r="C1868" t="s">
        <v>9569</v>
      </c>
      <c r="D1868" t="s">
        <v>9570</v>
      </c>
      <c r="E1868" t="s">
        <v>9571</v>
      </c>
      <c r="F1868" t="s">
        <v>9572</v>
      </c>
      <c r="G1868" t="s">
        <v>636</v>
      </c>
      <c r="H1868" t="s">
        <v>232</v>
      </c>
      <c r="I1868">
        <v>70810</v>
      </c>
    </row>
    <row r="1869" spans="1:9" x14ac:dyDescent="0.35">
      <c r="A1869">
        <v>1868</v>
      </c>
      <c r="B1869" t="s">
        <v>9573</v>
      </c>
      <c r="C1869" t="s">
        <v>9574</v>
      </c>
      <c r="D1869" t="s">
        <v>9575</v>
      </c>
      <c r="E1869" t="s">
        <v>9576</v>
      </c>
      <c r="F1869" t="s">
        <v>9577</v>
      </c>
      <c r="G1869" t="s">
        <v>906</v>
      </c>
      <c r="H1869" t="s">
        <v>198</v>
      </c>
      <c r="I1869">
        <v>7188</v>
      </c>
    </row>
    <row r="1870" spans="1:9" x14ac:dyDescent="0.35">
      <c r="A1870">
        <v>1869</v>
      </c>
      <c r="B1870" t="s">
        <v>9578</v>
      </c>
      <c r="C1870" t="s">
        <v>6443</v>
      </c>
      <c r="D1870" t="s">
        <v>9579</v>
      </c>
      <c r="E1870" t="s">
        <v>9580</v>
      </c>
      <c r="F1870" t="s">
        <v>9581</v>
      </c>
      <c r="G1870" t="s">
        <v>1072</v>
      </c>
      <c r="H1870" t="s">
        <v>184</v>
      </c>
      <c r="I1870">
        <v>21216</v>
      </c>
    </row>
    <row r="1871" spans="1:9" x14ac:dyDescent="0.35">
      <c r="A1871">
        <v>1870</v>
      </c>
      <c r="B1871" t="s">
        <v>9582</v>
      </c>
      <c r="C1871" t="s">
        <v>9583</v>
      </c>
      <c r="D1871" t="s">
        <v>9584</v>
      </c>
      <c r="E1871" t="s">
        <v>9585</v>
      </c>
      <c r="F1871" t="s">
        <v>9586</v>
      </c>
      <c r="G1871" t="s">
        <v>1316</v>
      </c>
      <c r="H1871" t="s">
        <v>304</v>
      </c>
      <c r="I1871">
        <v>60351</v>
      </c>
    </row>
    <row r="1872" spans="1:9" x14ac:dyDescent="0.35">
      <c r="A1872">
        <v>1871</v>
      </c>
      <c r="B1872" t="s">
        <v>9587</v>
      </c>
      <c r="C1872" t="s">
        <v>9588</v>
      </c>
      <c r="D1872" t="s">
        <v>9589</v>
      </c>
      <c r="E1872" t="s">
        <v>9590</v>
      </c>
      <c r="F1872" t="s">
        <v>9591</v>
      </c>
      <c r="G1872" t="s">
        <v>716</v>
      </c>
      <c r="H1872" t="s">
        <v>109</v>
      </c>
      <c r="I1872">
        <v>94273</v>
      </c>
    </row>
    <row r="1873" spans="1:9" x14ac:dyDescent="0.35">
      <c r="A1873">
        <v>1872</v>
      </c>
      <c r="B1873" t="s">
        <v>9592</v>
      </c>
      <c r="C1873" t="s">
        <v>9593</v>
      </c>
      <c r="D1873" t="s">
        <v>9594</v>
      </c>
      <c r="E1873" t="s">
        <v>9595</v>
      </c>
      <c r="F1873" t="s">
        <v>9596</v>
      </c>
      <c r="G1873" t="s">
        <v>630</v>
      </c>
      <c r="H1873" t="s">
        <v>87</v>
      </c>
      <c r="I1873">
        <v>98104</v>
      </c>
    </row>
    <row r="1874" spans="1:9" x14ac:dyDescent="0.35">
      <c r="A1874">
        <v>1873</v>
      </c>
      <c r="B1874" t="s">
        <v>9597</v>
      </c>
      <c r="C1874" t="s">
        <v>9598</v>
      </c>
      <c r="D1874" t="s">
        <v>9599</v>
      </c>
      <c r="E1874" t="s">
        <v>9600</v>
      </c>
      <c r="F1874" t="s">
        <v>9601</v>
      </c>
      <c r="G1874" t="s">
        <v>9602</v>
      </c>
      <c r="H1874" t="s">
        <v>387</v>
      </c>
      <c r="I1874">
        <v>2142</v>
      </c>
    </row>
    <row r="1875" spans="1:9" x14ac:dyDescent="0.35">
      <c r="A1875">
        <v>1874</v>
      </c>
      <c r="B1875" t="s">
        <v>9603</v>
      </c>
      <c r="C1875" t="s">
        <v>9604</v>
      </c>
      <c r="D1875" t="s">
        <v>9605</v>
      </c>
      <c r="E1875" t="s">
        <v>9606</v>
      </c>
      <c r="F1875" t="s">
        <v>9607</v>
      </c>
      <c r="G1875" t="s">
        <v>2243</v>
      </c>
      <c r="H1875" t="s">
        <v>612</v>
      </c>
      <c r="I1875">
        <v>29403</v>
      </c>
    </row>
    <row r="1876" spans="1:9" x14ac:dyDescent="0.35">
      <c r="A1876">
        <v>1875</v>
      </c>
      <c r="B1876" t="s">
        <v>9608</v>
      </c>
      <c r="C1876" t="s">
        <v>9609</v>
      </c>
      <c r="D1876" t="s">
        <v>9610</v>
      </c>
      <c r="E1876" t="s">
        <v>9611</v>
      </c>
      <c r="F1876" t="s">
        <v>9612</v>
      </c>
      <c r="G1876" t="s">
        <v>303</v>
      </c>
      <c r="H1876" t="s">
        <v>304</v>
      </c>
      <c r="I1876">
        <v>60681</v>
      </c>
    </row>
    <row r="1877" spans="1:9" x14ac:dyDescent="0.35">
      <c r="A1877">
        <v>1876</v>
      </c>
      <c r="B1877" t="s">
        <v>9613</v>
      </c>
      <c r="C1877" t="s">
        <v>9614</v>
      </c>
      <c r="D1877" t="s">
        <v>9615</v>
      </c>
      <c r="E1877" t="s">
        <v>9616</v>
      </c>
      <c r="F1877" t="s">
        <v>9617</v>
      </c>
      <c r="G1877" t="s">
        <v>2215</v>
      </c>
      <c r="H1877" t="s">
        <v>930</v>
      </c>
      <c r="I1877">
        <v>40546</v>
      </c>
    </row>
    <row r="1878" spans="1:9" x14ac:dyDescent="0.35">
      <c r="A1878">
        <v>1877</v>
      </c>
      <c r="B1878" t="s">
        <v>9618</v>
      </c>
      <c r="C1878" t="s">
        <v>9619</v>
      </c>
      <c r="D1878" t="s">
        <v>9620</v>
      </c>
      <c r="E1878" t="s">
        <v>9621</v>
      </c>
      <c r="F1878" t="s">
        <v>9622</v>
      </c>
      <c r="G1878" t="s">
        <v>1370</v>
      </c>
      <c r="H1878" t="s">
        <v>1371</v>
      </c>
      <c r="I1878">
        <v>87190</v>
      </c>
    </row>
    <row r="1879" spans="1:9" x14ac:dyDescent="0.35">
      <c r="A1879">
        <v>1878</v>
      </c>
      <c r="B1879" t="s">
        <v>9623</v>
      </c>
      <c r="C1879" t="s">
        <v>9624</v>
      </c>
      <c r="D1879" t="s">
        <v>9625</v>
      </c>
      <c r="E1879" t="s">
        <v>9626</v>
      </c>
      <c r="F1879" t="s">
        <v>9627</v>
      </c>
      <c r="G1879" t="s">
        <v>2203</v>
      </c>
      <c r="H1879" t="s">
        <v>171</v>
      </c>
      <c r="I1879">
        <v>33129</v>
      </c>
    </row>
    <row r="1880" spans="1:9" x14ac:dyDescent="0.35">
      <c r="A1880">
        <v>1879</v>
      </c>
      <c r="B1880" t="s">
        <v>9628</v>
      </c>
      <c r="C1880" t="s">
        <v>9629</v>
      </c>
      <c r="D1880" t="s">
        <v>9630</v>
      </c>
      <c r="E1880" t="s">
        <v>9631</v>
      </c>
      <c r="F1880" t="s">
        <v>9632</v>
      </c>
      <c r="G1880" t="s">
        <v>3082</v>
      </c>
      <c r="H1880" t="s">
        <v>225</v>
      </c>
      <c r="I1880">
        <v>37919</v>
      </c>
    </row>
    <row r="1881" spans="1:9" x14ac:dyDescent="0.35">
      <c r="A1881">
        <v>1880</v>
      </c>
      <c r="B1881" t="s">
        <v>9633</v>
      </c>
      <c r="C1881" t="s">
        <v>9634</v>
      </c>
      <c r="D1881" t="s">
        <v>9635</v>
      </c>
      <c r="E1881" t="s">
        <v>9636</v>
      </c>
      <c r="F1881" t="s">
        <v>9637</v>
      </c>
      <c r="G1881" t="s">
        <v>310</v>
      </c>
      <c r="H1881" t="s">
        <v>95</v>
      </c>
      <c r="I1881">
        <v>10110</v>
      </c>
    </row>
    <row r="1882" spans="1:9" x14ac:dyDescent="0.35">
      <c r="A1882">
        <v>1881</v>
      </c>
      <c r="B1882" t="s">
        <v>9638</v>
      </c>
      <c r="C1882" t="s">
        <v>9639</v>
      </c>
      <c r="D1882" t="s">
        <v>9640</v>
      </c>
      <c r="E1882" t="s">
        <v>9641</v>
      </c>
      <c r="F1882" t="s">
        <v>9642</v>
      </c>
      <c r="G1882" t="s">
        <v>929</v>
      </c>
      <c r="H1882" t="s">
        <v>930</v>
      </c>
      <c r="I1882">
        <v>40250</v>
      </c>
    </row>
    <row r="1883" spans="1:9" x14ac:dyDescent="0.35">
      <c r="A1883">
        <v>1882</v>
      </c>
      <c r="B1883" t="s">
        <v>9643</v>
      </c>
      <c r="C1883" t="s">
        <v>9644</v>
      </c>
      <c r="D1883" t="s">
        <v>9645</v>
      </c>
      <c r="E1883" t="s">
        <v>9646</v>
      </c>
      <c r="F1883" t="s">
        <v>9647</v>
      </c>
      <c r="G1883" t="s">
        <v>1707</v>
      </c>
      <c r="H1883" t="s">
        <v>232</v>
      </c>
      <c r="I1883">
        <v>71130</v>
      </c>
    </row>
    <row r="1884" spans="1:9" x14ac:dyDescent="0.35">
      <c r="A1884">
        <v>1883</v>
      </c>
      <c r="B1884" t="s">
        <v>9648</v>
      </c>
      <c r="C1884" t="s">
        <v>9649</v>
      </c>
      <c r="D1884" t="s">
        <v>9650</v>
      </c>
      <c r="E1884" t="s">
        <v>9651</v>
      </c>
      <c r="F1884" t="s">
        <v>9652</v>
      </c>
      <c r="G1884" t="s">
        <v>406</v>
      </c>
      <c r="H1884" t="s">
        <v>116</v>
      </c>
      <c r="I1884">
        <v>76121</v>
      </c>
    </row>
    <row r="1885" spans="1:9" x14ac:dyDescent="0.35">
      <c r="A1885">
        <v>1884</v>
      </c>
      <c r="B1885" t="s">
        <v>9653</v>
      </c>
      <c r="C1885" t="s">
        <v>9654</v>
      </c>
      <c r="D1885" t="s">
        <v>9655</v>
      </c>
      <c r="E1885" t="s">
        <v>9656</v>
      </c>
      <c r="F1885" t="s">
        <v>9657</v>
      </c>
      <c r="G1885" t="s">
        <v>2156</v>
      </c>
      <c r="H1885" t="s">
        <v>116</v>
      </c>
      <c r="I1885">
        <v>76004</v>
      </c>
    </row>
    <row r="1886" spans="1:9" x14ac:dyDescent="0.35">
      <c r="A1886">
        <v>1885</v>
      </c>
      <c r="B1886" t="s">
        <v>1729</v>
      </c>
      <c r="C1886" t="s">
        <v>9658</v>
      </c>
      <c r="D1886" t="s">
        <v>9659</v>
      </c>
      <c r="E1886" t="s">
        <v>9660</v>
      </c>
      <c r="F1886" t="s">
        <v>9661</v>
      </c>
      <c r="G1886" t="s">
        <v>1310</v>
      </c>
      <c r="H1886" t="s">
        <v>354</v>
      </c>
      <c r="I1886">
        <v>45999</v>
      </c>
    </row>
    <row r="1887" spans="1:9" x14ac:dyDescent="0.35">
      <c r="A1887">
        <v>1886</v>
      </c>
      <c r="B1887" t="s">
        <v>9662</v>
      </c>
      <c r="C1887" t="s">
        <v>9663</v>
      </c>
      <c r="D1887" t="s">
        <v>9664</v>
      </c>
      <c r="E1887" t="s">
        <v>9665</v>
      </c>
      <c r="F1887" t="s">
        <v>9666</v>
      </c>
      <c r="G1887" t="s">
        <v>3126</v>
      </c>
      <c r="H1887" t="s">
        <v>246</v>
      </c>
      <c r="I1887">
        <v>47306</v>
      </c>
    </row>
    <row r="1888" spans="1:9" x14ac:dyDescent="0.35">
      <c r="A1888">
        <v>1887</v>
      </c>
      <c r="B1888" t="s">
        <v>7453</v>
      </c>
      <c r="C1888" t="s">
        <v>9667</v>
      </c>
      <c r="D1888" t="s">
        <v>9668</v>
      </c>
      <c r="E1888" t="s">
        <v>9669</v>
      </c>
      <c r="F1888" t="s">
        <v>9670</v>
      </c>
      <c r="G1888" t="s">
        <v>2010</v>
      </c>
      <c r="H1888" t="s">
        <v>387</v>
      </c>
      <c r="I1888">
        <v>2109</v>
      </c>
    </row>
    <row r="1889" spans="1:9" x14ac:dyDescent="0.35">
      <c r="A1889">
        <v>1888</v>
      </c>
      <c r="B1889" t="s">
        <v>9671</v>
      </c>
      <c r="C1889" t="s">
        <v>9672</v>
      </c>
      <c r="D1889" t="s">
        <v>9673</v>
      </c>
      <c r="E1889" t="s">
        <v>9674</v>
      </c>
      <c r="F1889" t="s">
        <v>9675</v>
      </c>
      <c r="G1889" t="s">
        <v>2591</v>
      </c>
      <c r="H1889" t="s">
        <v>738</v>
      </c>
      <c r="I1889">
        <v>28055</v>
      </c>
    </row>
    <row r="1890" spans="1:9" x14ac:dyDescent="0.35">
      <c r="A1890">
        <v>1889</v>
      </c>
      <c r="B1890" t="s">
        <v>3011</v>
      </c>
      <c r="C1890" t="s">
        <v>9676</v>
      </c>
      <c r="D1890" t="s">
        <v>9677</v>
      </c>
      <c r="E1890" t="s">
        <v>9678</v>
      </c>
      <c r="F1890" t="s">
        <v>9679</v>
      </c>
      <c r="G1890" t="s">
        <v>303</v>
      </c>
      <c r="H1890" t="s">
        <v>304</v>
      </c>
      <c r="I1890">
        <v>60646</v>
      </c>
    </row>
    <row r="1891" spans="1:9" x14ac:dyDescent="0.35">
      <c r="A1891">
        <v>1890</v>
      </c>
      <c r="B1891" t="s">
        <v>9680</v>
      </c>
      <c r="C1891" t="s">
        <v>9681</v>
      </c>
      <c r="D1891" t="s">
        <v>9682</v>
      </c>
      <c r="E1891" t="s">
        <v>9683</v>
      </c>
      <c r="F1891" t="s">
        <v>9684</v>
      </c>
      <c r="G1891" t="s">
        <v>87</v>
      </c>
      <c r="H1891" t="s">
        <v>88</v>
      </c>
      <c r="I1891">
        <v>20436</v>
      </c>
    </row>
    <row r="1892" spans="1:9" x14ac:dyDescent="0.35">
      <c r="A1892">
        <v>1891</v>
      </c>
      <c r="B1892" t="s">
        <v>5266</v>
      </c>
      <c r="C1892" t="s">
        <v>9685</v>
      </c>
      <c r="D1892" t="s">
        <v>9686</v>
      </c>
      <c r="E1892" t="s">
        <v>9687</v>
      </c>
      <c r="F1892" t="s">
        <v>9688</v>
      </c>
      <c r="G1892" t="s">
        <v>6152</v>
      </c>
      <c r="H1892" t="s">
        <v>109</v>
      </c>
      <c r="I1892">
        <v>92812</v>
      </c>
    </row>
    <row r="1893" spans="1:9" x14ac:dyDescent="0.35">
      <c r="A1893">
        <v>1892</v>
      </c>
      <c r="B1893" t="s">
        <v>1496</v>
      </c>
      <c r="C1893" t="s">
        <v>9689</v>
      </c>
      <c r="D1893" t="s">
        <v>9690</v>
      </c>
      <c r="E1893" t="s">
        <v>9691</v>
      </c>
      <c r="F1893" t="s">
        <v>9692</v>
      </c>
      <c r="G1893" t="s">
        <v>9693</v>
      </c>
      <c r="H1893" t="s">
        <v>109</v>
      </c>
      <c r="I1893">
        <v>92645</v>
      </c>
    </row>
    <row r="1894" spans="1:9" x14ac:dyDescent="0.35">
      <c r="A1894">
        <v>1893</v>
      </c>
      <c r="B1894" t="s">
        <v>9694</v>
      </c>
      <c r="C1894" t="s">
        <v>9695</v>
      </c>
      <c r="D1894" t="s">
        <v>9696</v>
      </c>
      <c r="E1894" t="s">
        <v>9697</v>
      </c>
      <c r="F1894" t="s">
        <v>9698</v>
      </c>
      <c r="G1894" t="s">
        <v>360</v>
      </c>
      <c r="H1894" t="s">
        <v>361</v>
      </c>
      <c r="I1894">
        <v>80044</v>
      </c>
    </row>
    <row r="1895" spans="1:9" x14ac:dyDescent="0.35">
      <c r="A1895">
        <v>1894</v>
      </c>
      <c r="B1895" t="s">
        <v>9699</v>
      </c>
      <c r="C1895" t="s">
        <v>4041</v>
      </c>
      <c r="D1895" t="s">
        <v>9700</v>
      </c>
      <c r="E1895" t="s">
        <v>9701</v>
      </c>
      <c r="F1895" t="s">
        <v>9702</v>
      </c>
      <c r="G1895" t="s">
        <v>140</v>
      </c>
      <c r="H1895" t="s">
        <v>141</v>
      </c>
      <c r="I1895">
        <v>85737</v>
      </c>
    </row>
    <row r="1896" spans="1:9" x14ac:dyDescent="0.35">
      <c r="A1896">
        <v>1895</v>
      </c>
      <c r="B1896" t="s">
        <v>9703</v>
      </c>
      <c r="C1896" t="s">
        <v>9704</v>
      </c>
      <c r="D1896" t="s">
        <v>9705</v>
      </c>
      <c r="E1896" t="s">
        <v>9706</v>
      </c>
      <c r="F1896" t="s">
        <v>9707</v>
      </c>
      <c r="G1896" t="s">
        <v>310</v>
      </c>
      <c r="H1896" t="s">
        <v>95</v>
      </c>
      <c r="I1896">
        <v>10120</v>
      </c>
    </row>
    <row r="1897" spans="1:9" x14ac:dyDescent="0.35">
      <c r="A1897">
        <v>1896</v>
      </c>
      <c r="B1897" t="s">
        <v>9708</v>
      </c>
      <c r="C1897" t="s">
        <v>9709</v>
      </c>
      <c r="D1897" t="s">
        <v>9710</v>
      </c>
      <c r="E1897" t="s">
        <v>9711</v>
      </c>
      <c r="F1897" t="s">
        <v>9712</v>
      </c>
      <c r="G1897" t="s">
        <v>87</v>
      </c>
      <c r="H1897" t="s">
        <v>88</v>
      </c>
      <c r="I1897">
        <v>20310</v>
      </c>
    </row>
    <row r="1898" spans="1:9" x14ac:dyDescent="0.35">
      <c r="A1898">
        <v>1897</v>
      </c>
      <c r="B1898" t="s">
        <v>9713</v>
      </c>
      <c r="C1898" t="s">
        <v>9714</v>
      </c>
      <c r="D1898" t="s">
        <v>9715</v>
      </c>
      <c r="E1898" t="s">
        <v>9716</v>
      </c>
      <c r="F1898" t="s">
        <v>9717</v>
      </c>
      <c r="G1898" t="s">
        <v>2878</v>
      </c>
      <c r="H1898" t="s">
        <v>109</v>
      </c>
      <c r="I1898">
        <v>94712</v>
      </c>
    </row>
    <row r="1899" spans="1:9" x14ac:dyDescent="0.35">
      <c r="A1899">
        <v>1898</v>
      </c>
      <c r="B1899" t="s">
        <v>9718</v>
      </c>
      <c r="C1899" t="s">
        <v>9719</v>
      </c>
      <c r="D1899" t="s">
        <v>9720</v>
      </c>
      <c r="E1899" t="s">
        <v>9721</v>
      </c>
      <c r="F1899" t="s">
        <v>9722</v>
      </c>
      <c r="G1899" t="s">
        <v>466</v>
      </c>
      <c r="H1899" t="s">
        <v>467</v>
      </c>
      <c r="I1899">
        <v>72204</v>
      </c>
    </row>
    <row r="1900" spans="1:9" x14ac:dyDescent="0.35">
      <c r="A1900">
        <v>1899</v>
      </c>
      <c r="B1900" t="s">
        <v>9723</v>
      </c>
      <c r="C1900" t="s">
        <v>9724</v>
      </c>
      <c r="D1900" t="s">
        <v>9725</v>
      </c>
      <c r="E1900" t="s">
        <v>9726</v>
      </c>
      <c r="F1900" t="s">
        <v>9727</v>
      </c>
      <c r="G1900" t="s">
        <v>636</v>
      </c>
      <c r="H1900" t="s">
        <v>232</v>
      </c>
      <c r="I1900">
        <v>70820</v>
      </c>
    </row>
    <row r="1901" spans="1:9" x14ac:dyDescent="0.35">
      <c r="A1901">
        <v>1900</v>
      </c>
      <c r="B1901" t="s">
        <v>9728</v>
      </c>
      <c r="C1901" t="s">
        <v>9729</v>
      </c>
      <c r="D1901" t="s">
        <v>9730</v>
      </c>
      <c r="E1901" t="s">
        <v>9731</v>
      </c>
      <c r="F1901" t="s">
        <v>9732</v>
      </c>
      <c r="G1901" t="s">
        <v>367</v>
      </c>
      <c r="H1901" t="s">
        <v>141</v>
      </c>
      <c r="I1901">
        <v>85083</v>
      </c>
    </row>
    <row r="1902" spans="1:9" x14ac:dyDescent="0.35">
      <c r="A1902">
        <v>1901</v>
      </c>
      <c r="B1902" t="s">
        <v>9733</v>
      </c>
      <c r="C1902" t="s">
        <v>9734</v>
      </c>
      <c r="D1902" t="s">
        <v>9735</v>
      </c>
      <c r="E1902" t="s">
        <v>9736</v>
      </c>
      <c r="F1902" t="s">
        <v>9737</v>
      </c>
      <c r="G1902" t="s">
        <v>484</v>
      </c>
      <c r="H1902" t="s">
        <v>109</v>
      </c>
      <c r="I1902">
        <v>92121</v>
      </c>
    </row>
    <row r="1903" spans="1:9" x14ac:dyDescent="0.35">
      <c r="A1903">
        <v>1902</v>
      </c>
      <c r="B1903" t="s">
        <v>9738</v>
      </c>
      <c r="C1903" t="s">
        <v>9739</v>
      </c>
      <c r="D1903" t="s">
        <v>9740</v>
      </c>
      <c r="E1903" t="s">
        <v>9741</v>
      </c>
      <c r="F1903" t="s">
        <v>9742</v>
      </c>
      <c r="G1903" t="s">
        <v>328</v>
      </c>
      <c r="H1903" t="s">
        <v>329</v>
      </c>
      <c r="I1903">
        <v>84120</v>
      </c>
    </row>
    <row r="1904" spans="1:9" x14ac:dyDescent="0.35">
      <c r="A1904">
        <v>1903</v>
      </c>
      <c r="B1904" t="s">
        <v>9743</v>
      </c>
      <c r="C1904" t="s">
        <v>9744</v>
      </c>
      <c r="D1904" t="s">
        <v>9745</v>
      </c>
      <c r="E1904" t="s">
        <v>9746</v>
      </c>
      <c r="F1904" t="s">
        <v>9747</v>
      </c>
      <c r="G1904" t="s">
        <v>7842</v>
      </c>
      <c r="H1904" t="s">
        <v>239</v>
      </c>
      <c r="I1904">
        <v>89436</v>
      </c>
    </row>
    <row r="1905" spans="1:9" x14ac:dyDescent="0.35">
      <c r="A1905">
        <v>1904</v>
      </c>
      <c r="B1905" t="s">
        <v>1827</v>
      </c>
      <c r="C1905" t="s">
        <v>9748</v>
      </c>
      <c r="D1905" t="s">
        <v>9749</v>
      </c>
      <c r="E1905" t="s">
        <v>9750</v>
      </c>
      <c r="F1905" t="s">
        <v>9751</v>
      </c>
      <c r="G1905" t="s">
        <v>478</v>
      </c>
      <c r="H1905" t="s">
        <v>380</v>
      </c>
      <c r="I1905">
        <v>19115</v>
      </c>
    </row>
    <row r="1906" spans="1:9" x14ac:dyDescent="0.35">
      <c r="A1906">
        <v>1905</v>
      </c>
      <c r="B1906" t="s">
        <v>9752</v>
      </c>
      <c r="C1906" t="s">
        <v>9753</v>
      </c>
      <c r="D1906" t="s">
        <v>9754</v>
      </c>
      <c r="E1906" t="s">
        <v>9755</v>
      </c>
      <c r="F1906" t="s">
        <v>9756</v>
      </c>
      <c r="G1906" t="s">
        <v>3196</v>
      </c>
      <c r="H1906" t="s">
        <v>116</v>
      </c>
      <c r="I1906">
        <v>79605</v>
      </c>
    </row>
    <row r="1907" spans="1:9" x14ac:dyDescent="0.35">
      <c r="A1907">
        <v>1906</v>
      </c>
      <c r="B1907" t="s">
        <v>9757</v>
      </c>
      <c r="C1907" t="s">
        <v>9758</v>
      </c>
      <c r="D1907" t="s">
        <v>9759</v>
      </c>
      <c r="E1907" t="s">
        <v>9760</v>
      </c>
      <c r="F1907" t="s">
        <v>9761</v>
      </c>
      <c r="G1907" t="s">
        <v>1023</v>
      </c>
      <c r="H1907" t="s">
        <v>212</v>
      </c>
      <c r="I1907">
        <v>50305</v>
      </c>
    </row>
    <row r="1908" spans="1:9" x14ac:dyDescent="0.35">
      <c r="A1908">
        <v>1907</v>
      </c>
      <c r="B1908" t="s">
        <v>9762</v>
      </c>
      <c r="C1908" t="s">
        <v>9763</v>
      </c>
      <c r="D1908" t="s">
        <v>9764</v>
      </c>
      <c r="E1908" t="s">
        <v>9765</v>
      </c>
      <c r="F1908" t="s">
        <v>9766</v>
      </c>
      <c r="G1908" t="s">
        <v>328</v>
      </c>
      <c r="H1908" t="s">
        <v>329</v>
      </c>
      <c r="I1908">
        <v>84130</v>
      </c>
    </row>
    <row r="1909" spans="1:9" x14ac:dyDescent="0.35">
      <c r="A1909">
        <v>1908</v>
      </c>
      <c r="B1909" t="s">
        <v>9767</v>
      </c>
      <c r="C1909" t="s">
        <v>4842</v>
      </c>
      <c r="D1909" t="s">
        <v>9768</v>
      </c>
      <c r="E1909" t="s">
        <v>9769</v>
      </c>
      <c r="F1909" t="s">
        <v>9770</v>
      </c>
      <c r="G1909" t="s">
        <v>335</v>
      </c>
      <c r="H1909" t="s">
        <v>336</v>
      </c>
      <c r="I1909">
        <v>3804</v>
      </c>
    </row>
    <row r="1910" spans="1:9" x14ac:dyDescent="0.35">
      <c r="A1910">
        <v>1909</v>
      </c>
      <c r="B1910" t="s">
        <v>9771</v>
      </c>
      <c r="C1910" t="s">
        <v>9772</v>
      </c>
      <c r="D1910" t="s">
        <v>9773</v>
      </c>
      <c r="E1910" t="s">
        <v>9774</v>
      </c>
      <c r="F1910" t="s">
        <v>9775</v>
      </c>
      <c r="G1910" t="s">
        <v>4250</v>
      </c>
      <c r="H1910" t="s">
        <v>171</v>
      </c>
      <c r="I1910">
        <v>33915</v>
      </c>
    </row>
    <row r="1911" spans="1:9" x14ac:dyDescent="0.35">
      <c r="A1911">
        <v>1910</v>
      </c>
      <c r="B1911" t="s">
        <v>9776</v>
      </c>
      <c r="C1911" t="s">
        <v>9777</v>
      </c>
      <c r="D1911" t="s">
        <v>9778</v>
      </c>
      <c r="E1911" t="s">
        <v>9779</v>
      </c>
      <c r="F1911" t="s">
        <v>9780</v>
      </c>
      <c r="G1911" t="s">
        <v>710</v>
      </c>
      <c r="H1911" t="s">
        <v>109</v>
      </c>
      <c r="I1911">
        <v>90010</v>
      </c>
    </row>
    <row r="1912" spans="1:9" x14ac:dyDescent="0.35">
      <c r="A1912">
        <v>1911</v>
      </c>
      <c r="B1912" t="s">
        <v>9781</v>
      </c>
      <c r="C1912" t="s">
        <v>9782</v>
      </c>
      <c r="D1912" t="s">
        <v>9783</v>
      </c>
      <c r="E1912" t="s">
        <v>9784</v>
      </c>
      <c r="F1912" t="s">
        <v>9785</v>
      </c>
      <c r="G1912" t="s">
        <v>2203</v>
      </c>
      <c r="H1912" t="s">
        <v>171</v>
      </c>
      <c r="I1912">
        <v>33142</v>
      </c>
    </row>
    <row r="1913" spans="1:9" x14ac:dyDescent="0.35">
      <c r="A1913">
        <v>1912</v>
      </c>
      <c r="B1913" t="s">
        <v>9786</v>
      </c>
      <c r="C1913" t="s">
        <v>9787</v>
      </c>
      <c r="D1913" t="s">
        <v>9788</v>
      </c>
      <c r="E1913" t="s">
        <v>9789</v>
      </c>
      <c r="F1913" t="s">
        <v>9790</v>
      </c>
      <c r="G1913" t="s">
        <v>1403</v>
      </c>
      <c r="H1913" t="s">
        <v>1404</v>
      </c>
      <c r="I1913">
        <v>96810</v>
      </c>
    </row>
    <row r="1914" spans="1:9" x14ac:dyDescent="0.35">
      <c r="A1914">
        <v>1913</v>
      </c>
      <c r="B1914" t="s">
        <v>9791</v>
      </c>
      <c r="C1914" t="s">
        <v>9792</v>
      </c>
      <c r="D1914" t="s">
        <v>9793</v>
      </c>
      <c r="E1914" t="s">
        <v>9794</v>
      </c>
      <c r="F1914" t="s">
        <v>9795</v>
      </c>
      <c r="G1914" t="s">
        <v>744</v>
      </c>
      <c r="H1914" t="s">
        <v>116</v>
      </c>
      <c r="I1914">
        <v>77266</v>
      </c>
    </row>
    <row r="1915" spans="1:9" x14ac:dyDescent="0.35">
      <c r="A1915">
        <v>1914</v>
      </c>
      <c r="B1915" t="s">
        <v>9796</v>
      </c>
      <c r="C1915" t="s">
        <v>9797</v>
      </c>
      <c r="D1915" t="s">
        <v>9798</v>
      </c>
      <c r="E1915" t="s">
        <v>9799</v>
      </c>
      <c r="F1915" t="s">
        <v>9800</v>
      </c>
      <c r="G1915" t="s">
        <v>393</v>
      </c>
      <c r="H1915" t="s">
        <v>354</v>
      </c>
      <c r="I1915">
        <v>44130</v>
      </c>
    </row>
    <row r="1916" spans="1:9" x14ac:dyDescent="0.35">
      <c r="A1916">
        <v>1915</v>
      </c>
      <c r="B1916" t="s">
        <v>9801</v>
      </c>
      <c r="C1916" t="s">
        <v>9802</v>
      </c>
      <c r="D1916" t="s">
        <v>9803</v>
      </c>
      <c r="E1916" t="s">
        <v>9804</v>
      </c>
      <c r="F1916" t="s">
        <v>9805</v>
      </c>
      <c r="G1916" t="s">
        <v>1506</v>
      </c>
      <c r="H1916" t="s">
        <v>109</v>
      </c>
      <c r="I1916">
        <v>92405</v>
      </c>
    </row>
    <row r="1917" spans="1:9" x14ac:dyDescent="0.35">
      <c r="A1917">
        <v>1916</v>
      </c>
      <c r="B1917" t="s">
        <v>9806</v>
      </c>
      <c r="C1917" t="s">
        <v>9807</v>
      </c>
      <c r="D1917" t="s">
        <v>9808</v>
      </c>
      <c r="E1917" t="s">
        <v>9809</v>
      </c>
      <c r="F1917" t="s">
        <v>9810</v>
      </c>
      <c r="G1917" t="s">
        <v>353</v>
      </c>
      <c r="H1917" t="s">
        <v>354</v>
      </c>
      <c r="I1917">
        <v>43231</v>
      </c>
    </row>
    <row r="1918" spans="1:9" x14ac:dyDescent="0.35">
      <c r="A1918">
        <v>1917</v>
      </c>
      <c r="B1918" t="s">
        <v>9811</v>
      </c>
      <c r="C1918" t="s">
        <v>9812</v>
      </c>
      <c r="D1918" t="s">
        <v>9813</v>
      </c>
      <c r="E1918" t="s">
        <v>9814</v>
      </c>
      <c r="F1918" t="s">
        <v>9815</v>
      </c>
      <c r="G1918" t="s">
        <v>140</v>
      </c>
      <c r="H1918" t="s">
        <v>141</v>
      </c>
      <c r="I1918">
        <v>85748</v>
      </c>
    </row>
    <row r="1919" spans="1:9" x14ac:dyDescent="0.35">
      <c r="A1919">
        <v>1918</v>
      </c>
      <c r="B1919" t="s">
        <v>1802</v>
      </c>
      <c r="C1919" t="s">
        <v>9816</v>
      </c>
      <c r="D1919" t="s">
        <v>9817</v>
      </c>
      <c r="E1919" t="s">
        <v>9818</v>
      </c>
      <c r="F1919" t="s">
        <v>9819</v>
      </c>
      <c r="G1919" t="s">
        <v>393</v>
      </c>
      <c r="H1919" t="s">
        <v>354</v>
      </c>
      <c r="I1919">
        <v>44105</v>
      </c>
    </row>
    <row r="1920" spans="1:9" x14ac:dyDescent="0.35">
      <c r="A1920">
        <v>1919</v>
      </c>
      <c r="B1920" t="s">
        <v>9820</v>
      </c>
      <c r="C1920" t="s">
        <v>9821</v>
      </c>
      <c r="D1920" t="s">
        <v>9822</v>
      </c>
      <c r="E1920" t="s">
        <v>9823</v>
      </c>
      <c r="F1920" t="s">
        <v>9824</v>
      </c>
      <c r="G1920" t="s">
        <v>826</v>
      </c>
      <c r="H1920" t="s">
        <v>827</v>
      </c>
      <c r="I1920">
        <v>63143</v>
      </c>
    </row>
    <row r="1921" spans="1:9" x14ac:dyDescent="0.35">
      <c r="A1921">
        <v>1920</v>
      </c>
      <c r="B1921" t="s">
        <v>9825</v>
      </c>
      <c r="C1921" t="s">
        <v>9826</v>
      </c>
      <c r="D1921" t="s">
        <v>9827</v>
      </c>
      <c r="E1921" t="s">
        <v>9828</v>
      </c>
      <c r="F1921" t="s">
        <v>9829</v>
      </c>
      <c r="G1921" t="s">
        <v>204</v>
      </c>
      <c r="H1921" t="s">
        <v>205</v>
      </c>
      <c r="I1921">
        <v>53705</v>
      </c>
    </row>
    <row r="1922" spans="1:9" x14ac:dyDescent="0.35">
      <c r="A1922">
        <v>1921</v>
      </c>
      <c r="B1922" t="s">
        <v>9830</v>
      </c>
      <c r="C1922" t="s">
        <v>9831</v>
      </c>
      <c r="D1922" t="s">
        <v>9832</v>
      </c>
      <c r="E1922" t="s">
        <v>9833</v>
      </c>
      <c r="F1922" t="s">
        <v>9834</v>
      </c>
      <c r="G1922" t="s">
        <v>1218</v>
      </c>
      <c r="H1922" t="s">
        <v>116</v>
      </c>
      <c r="I1922">
        <v>76705</v>
      </c>
    </row>
    <row r="1923" spans="1:9" x14ac:dyDescent="0.35">
      <c r="A1923">
        <v>1922</v>
      </c>
      <c r="B1923" t="s">
        <v>9835</v>
      </c>
      <c r="C1923" t="s">
        <v>9836</v>
      </c>
      <c r="D1923" t="s">
        <v>9837</v>
      </c>
      <c r="E1923" t="s">
        <v>9838</v>
      </c>
      <c r="F1923" t="s">
        <v>9839</v>
      </c>
      <c r="G1923" t="s">
        <v>1194</v>
      </c>
      <c r="H1923" t="s">
        <v>116</v>
      </c>
      <c r="I1923">
        <v>88525</v>
      </c>
    </row>
    <row r="1924" spans="1:9" x14ac:dyDescent="0.35">
      <c r="A1924">
        <v>1923</v>
      </c>
      <c r="B1924" t="s">
        <v>9840</v>
      </c>
      <c r="C1924" t="s">
        <v>9841</v>
      </c>
      <c r="D1924" t="s">
        <v>9842</v>
      </c>
      <c r="E1924" t="s">
        <v>9843</v>
      </c>
      <c r="F1924" t="s">
        <v>9844</v>
      </c>
      <c r="G1924" t="s">
        <v>140</v>
      </c>
      <c r="H1924" t="s">
        <v>141</v>
      </c>
      <c r="I1924">
        <v>85705</v>
      </c>
    </row>
    <row r="1925" spans="1:9" x14ac:dyDescent="0.35">
      <c r="A1925">
        <v>1924</v>
      </c>
      <c r="B1925" t="s">
        <v>9845</v>
      </c>
      <c r="C1925" t="s">
        <v>9846</v>
      </c>
      <c r="D1925" t="s">
        <v>9847</v>
      </c>
      <c r="E1925" t="s">
        <v>9848</v>
      </c>
      <c r="F1925" t="s">
        <v>9849</v>
      </c>
      <c r="G1925" t="s">
        <v>6453</v>
      </c>
      <c r="H1925" t="s">
        <v>6454</v>
      </c>
      <c r="I1925">
        <v>59112</v>
      </c>
    </row>
    <row r="1926" spans="1:9" x14ac:dyDescent="0.35">
      <c r="A1926">
        <v>1925</v>
      </c>
      <c r="B1926" t="s">
        <v>9850</v>
      </c>
      <c r="C1926" t="s">
        <v>9851</v>
      </c>
      <c r="D1926" t="s">
        <v>9852</v>
      </c>
      <c r="E1926" t="s">
        <v>9853</v>
      </c>
      <c r="F1926" t="s">
        <v>9854</v>
      </c>
      <c r="G1926" t="s">
        <v>9855</v>
      </c>
      <c r="H1926" t="s">
        <v>212</v>
      </c>
      <c r="I1926">
        <v>52245</v>
      </c>
    </row>
    <row r="1927" spans="1:9" x14ac:dyDescent="0.35">
      <c r="A1927">
        <v>1926</v>
      </c>
      <c r="B1927" t="s">
        <v>9856</v>
      </c>
      <c r="C1927" t="s">
        <v>9857</v>
      </c>
      <c r="D1927" t="s">
        <v>9858</v>
      </c>
      <c r="E1927" t="s">
        <v>9859</v>
      </c>
      <c r="F1927" t="s">
        <v>9860</v>
      </c>
      <c r="G1927" t="s">
        <v>197</v>
      </c>
      <c r="H1927" t="s">
        <v>198</v>
      </c>
      <c r="I1927">
        <v>8650</v>
      </c>
    </row>
    <row r="1928" spans="1:9" x14ac:dyDescent="0.35">
      <c r="A1928">
        <v>1927</v>
      </c>
      <c r="B1928" t="s">
        <v>9861</v>
      </c>
      <c r="C1928" t="s">
        <v>9862</v>
      </c>
      <c r="D1928" t="s">
        <v>9863</v>
      </c>
      <c r="E1928" t="s">
        <v>9864</v>
      </c>
      <c r="F1928" t="s">
        <v>9865</v>
      </c>
      <c r="G1928" t="s">
        <v>1765</v>
      </c>
      <c r="H1928" t="s">
        <v>95</v>
      </c>
      <c r="I1928">
        <v>14220</v>
      </c>
    </row>
    <row r="1929" spans="1:9" x14ac:dyDescent="0.35">
      <c r="A1929">
        <v>1928</v>
      </c>
      <c r="B1929" t="s">
        <v>9866</v>
      </c>
      <c r="C1929" t="s">
        <v>9867</v>
      </c>
      <c r="D1929" t="s">
        <v>9868</v>
      </c>
      <c r="E1929" t="s">
        <v>9869</v>
      </c>
      <c r="F1929" t="s">
        <v>9870</v>
      </c>
      <c r="G1929" t="s">
        <v>1733</v>
      </c>
      <c r="H1929" t="s">
        <v>361</v>
      </c>
      <c r="I1929">
        <v>80291</v>
      </c>
    </row>
    <row r="1930" spans="1:9" x14ac:dyDescent="0.35">
      <c r="A1930">
        <v>1929</v>
      </c>
      <c r="B1930" t="s">
        <v>9871</v>
      </c>
      <c r="C1930" t="s">
        <v>9872</v>
      </c>
      <c r="D1930" t="s">
        <v>9873</v>
      </c>
      <c r="E1930" t="s">
        <v>9874</v>
      </c>
      <c r="F1930" t="s">
        <v>9875</v>
      </c>
      <c r="G1930" t="s">
        <v>1485</v>
      </c>
      <c r="H1930" t="s">
        <v>738</v>
      </c>
      <c r="I1930">
        <v>27110</v>
      </c>
    </row>
    <row r="1931" spans="1:9" x14ac:dyDescent="0.35">
      <c r="A1931">
        <v>1930</v>
      </c>
      <c r="B1931" t="s">
        <v>9876</v>
      </c>
      <c r="C1931" t="s">
        <v>9877</v>
      </c>
      <c r="D1931" t="s">
        <v>9878</v>
      </c>
      <c r="E1931" t="s">
        <v>9879</v>
      </c>
      <c r="F1931" t="s">
        <v>9880</v>
      </c>
      <c r="G1931" t="s">
        <v>2333</v>
      </c>
      <c r="H1931" t="s">
        <v>2334</v>
      </c>
      <c r="I1931">
        <v>39216</v>
      </c>
    </row>
    <row r="1932" spans="1:9" x14ac:dyDescent="0.35">
      <c r="A1932">
        <v>1931</v>
      </c>
      <c r="B1932" t="s">
        <v>9881</v>
      </c>
      <c r="C1932" t="s">
        <v>9882</v>
      </c>
      <c r="D1932" t="s">
        <v>9883</v>
      </c>
      <c r="E1932" t="s">
        <v>9884</v>
      </c>
      <c r="F1932" t="s">
        <v>9885</v>
      </c>
      <c r="G1932" t="s">
        <v>87</v>
      </c>
      <c r="H1932" t="s">
        <v>88</v>
      </c>
      <c r="I1932">
        <v>20260</v>
      </c>
    </row>
    <row r="1933" spans="1:9" x14ac:dyDescent="0.35">
      <c r="A1933">
        <v>1932</v>
      </c>
      <c r="B1933" t="s">
        <v>9886</v>
      </c>
      <c r="C1933" t="s">
        <v>4940</v>
      </c>
      <c r="D1933" t="s">
        <v>9887</v>
      </c>
      <c r="E1933" t="s">
        <v>9888</v>
      </c>
      <c r="F1933" t="s">
        <v>9889</v>
      </c>
      <c r="G1933" t="s">
        <v>466</v>
      </c>
      <c r="H1933" t="s">
        <v>467</v>
      </c>
      <c r="I1933">
        <v>72204</v>
      </c>
    </row>
    <row r="1934" spans="1:9" x14ac:dyDescent="0.35">
      <c r="A1934">
        <v>1933</v>
      </c>
      <c r="B1934" t="s">
        <v>9194</v>
      </c>
      <c r="C1934" t="s">
        <v>9890</v>
      </c>
      <c r="D1934" t="s">
        <v>9891</v>
      </c>
      <c r="E1934" t="s">
        <v>9892</v>
      </c>
      <c r="F1934" t="s">
        <v>9893</v>
      </c>
      <c r="G1934" t="s">
        <v>1035</v>
      </c>
      <c r="H1934" t="s">
        <v>1036</v>
      </c>
      <c r="I1934">
        <v>19892</v>
      </c>
    </row>
    <row r="1935" spans="1:9" x14ac:dyDescent="0.35">
      <c r="A1935">
        <v>1934</v>
      </c>
      <c r="B1935" t="s">
        <v>5680</v>
      </c>
      <c r="C1935" t="s">
        <v>9894</v>
      </c>
      <c r="D1935" t="s">
        <v>9895</v>
      </c>
      <c r="E1935" t="s">
        <v>9896</v>
      </c>
      <c r="F1935" t="s">
        <v>9897</v>
      </c>
      <c r="G1935" t="s">
        <v>422</v>
      </c>
      <c r="H1935" t="s">
        <v>423</v>
      </c>
      <c r="I1935">
        <v>57198</v>
      </c>
    </row>
    <row r="1936" spans="1:9" x14ac:dyDescent="0.35">
      <c r="A1936">
        <v>1935</v>
      </c>
      <c r="B1936" t="s">
        <v>7463</v>
      </c>
      <c r="C1936" t="s">
        <v>9898</v>
      </c>
      <c r="D1936" t="s">
        <v>9899</v>
      </c>
      <c r="E1936" t="s">
        <v>9900</v>
      </c>
      <c r="F1936" t="s">
        <v>9901</v>
      </c>
      <c r="G1936" t="s">
        <v>1733</v>
      </c>
      <c r="H1936" t="s">
        <v>361</v>
      </c>
      <c r="I1936">
        <v>80217</v>
      </c>
    </row>
    <row r="1937" spans="1:9" x14ac:dyDescent="0.35">
      <c r="A1937">
        <v>1936</v>
      </c>
      <c r="B1937" t="s">
        <v>9902</v>
      </c>
      <c r="C1937" t="s">
        <v>9903</v>
      </c>
      <c r="D1937" t="s">
        <v>9904</v>
      </c>
      <c r="E1937" t="s">
        <v>9905</v>
      </c>
      <c r="F1937" t="s">
        <v>9906</v>
      </c>
      <c r="G1937" t="s">
        <v>353</v>
      </c>
      <c r="H1937" t="s">
        <v>354</v>
      </c>
      <c r="I1937">
        <v>43240</v>
      </c>
    </row>
    <row r="1938" spans="1:9" x14ac:dyDescent="0.35">
      <c r="A1938">
        <v>1937</v>
      </c>
      <c r="B1938" t="s">
        <v>9031</v>
      </c>
      <c r="C1938" t="s">
        <v>9907</v>
      </c>
      <c r="D1938" t="s">
        <v>9908</v>
      </c>
      <c r="E1938" t="s">
        <v>9909</v>
      </c>
      <c r="F1938" t="s">
        <v>9910</v>
      </c>
      <c r="G1938" t="s">
        <v>3355</v>
      </c>
      <c r="H1938" t="s">
        <v>354</v>
      </c>
      <c r="I1938">
        <v>44505</v>
      </c>
    </row>
    <row r="1939" spans="1:9" x14ac:dyDescent="0.35">
      <c r="A1939">
        <v>1938</v>
      </c>
      <c r="B1939" t="s">
        <v>9911</v>
      </c>
      <c r="C1939" t="s">
        <v>9912</v>
      </c>
      <c r="D1939" t="s">
        <v>9913</v>
      </c>
      <c r="E1939" t="s">
        <v>9914</v>
      </c>
      <c r="F1939" t="s">
        <v>9915</v>
      </c>
      <c r="G1939" t="s">
        <v>1899</v>
      </c>
      <c r="H1939" t="s">
        <v>102</v>
      </c>
      <c r="I1939">
        <v>30033</v>
      </c>
    </row>
    <row r="1940" spans="1:9" x14ac:dyDescent="0.35">
      <c r="A1940">
        <v>1939</v>
      </c>
      <c r="B1940" t="s">
        <v>9916</v>
      </c>
      <c r="C1940" t="s">
        <v>9917</v>
      </c>
      <c r="D1940" t="s">
        <v>9918</v>
      </c>
      <c r="E1940" t="s">
        <v>9919</v>
      </c>
      <c r="F1940" t="s">
        <v>9920</v>
      </c>
      <c r="G1940" t="s">
        <v>6585</v>
      </c>
      <c r="H1940" t="s">
        <v>109</v>
      </c>
      <c r="I1940">
        <v>94913</v>
      </c>
    </row>
    <row r="1941" spans="1:9" x14ac:dyDescent="0.35">
      <c r="A1941">
        <v>1940</v>
      </c>
      <c r="B1941" t="s">
        <v>9921</v>
      </c>
      <c r="C1941" t="s">
        <v>9922</v>
      </c>
      <c r="D1941" t="s">
        <v>9923</v>
      </c>
      <c r="E1941" t="s">
        <v>9924</v>
      </c>
      <c r="F1941" t="s">
        <v>9925</v>
      </c>
      <c r="G1941" t="s">
        <v>9926</v>
      </c>
      <c r="H1941" t="s">
        <v>387</v>
      </c>
      <c r="I1941">
        <v>2745</v>
      </c>
    </row>
    <row r="1942" spans="1:9" x14ac:dyDescent="0.35">
      <c r="A1942">
        <v>1941</v>
      </c>
      <c r="B1942" t="s">
        <v>9927</v>
      </c>
      <c r="C1942" t="s">
        <v>9928</v>
      </c>
      <c r="D1942" t="s">
        <v>9929</v>
      </c>
      <c r="E1942" t="s">
        <v>9930</v>
      </c>
      <c r="F1942" t="s">
        <v>9931</v>
      </c>
      <c r="G1942" t="s">
        <v>710</v>
      </c>
      <c r="H1942" t="s">
        <v>109</v>
      </c>
      <c r="I1942">
        <v>90055</v>
      </c>
    </row>
    <row r="1943" spans="1:9" x14ac:dyDescent="0.35">
      <c r="A1943">
        <v>1942</v>
      </c>
      <c r="B1943" t="s">
        <v>9256</v>
      </c>
      <c r="C1943" t="s">
        <v>9932</v>
      </c>
      <c r="D1943" t="s">
        <v>9933</v>
      </c>
      <c r="E1943" t="s">
        <v>9934</v>
      </c>
      <c r="F1943" t="s">
        <v>9935</v>
      </c>
      <c r="G1943" t="s">
        <v>2010</v>
      </c>
      <c r="H1943" t="s">
        <v>387</v>
      </c>
      <c r="I1943">
        <v>2208</v>
      </c>
    </row>
    <row r="1944" spans="1:9" x14ac:dyDescent="0.35">
      <c r="A1944">
        <v>1943</v>
      </c>
      <c r="B1944" t="s">
        <v>9936</v>
      </c>
      <c r="C1944" t="s">
        <v>9937</v>
      </c>
      <c r="D1944" t="s">
        <v>9938</v>
      </c>
      <c r="E1944" t="s">
        <v>9939</v>
      </c>
      <c r="F1944" t="s">
        <v>9940</v>
      </c>
      <c r="G1944" t="s">
        <v>508</v>
      </c>
      <c r="H1944" t="s">
        <v>95</v>
      </c>
      <c r="I1944">
        <v>11205</v>
      </c>
    </row>
    <row r="1945" spans="1:9" x14ac:dyDescent="0.35">
      <c r="A1945">
        <v>1944</v>
      </c>
      <c r="B1945" t="s">
        <v>9941</v>
      </c>
      <c r="C1945" t="s">
        <v>9942</v>
      </c>
      <c r="D1945" t="s">
        <v>9943</v>
      </c>
      <c r="E1945" t="s">
        <v>9944</v>
      </c>
      <c r="F1945" t="s">
        <v>9945</v>
      </c>
      <c r="G1945" t="s">
        <v>303</v>
      </c>
      <c r="H1945" t="s">
        <v>304</v>
      </c>
      <c r="I1945">
        <v>60624</v>
      </c>
    </row>
    <row r="1946" spans="1:9" x14ac:dyDescent="0.35">
      <c r="A1946">
        <v>1945</v>
      </c>
      <c r="B1946" t="s">
        <v>9946</v>
      </c>
      <c r="C1946" t="s">
        <v>9947</v>
      </c>
      <c r="D1946" t="s">
        <v>9948</v>
      </c>
      <c r="E1946" t="s">
        <v>9949</v>
      </c>
      <c r="F1946" t="s">
        <v>9950</v>
      </c>
      <c r="G1946" t="s">
        <v>2243</v>
      </c>
      <c r="H1946" t="s">
        <v>820</v>
      </c>
      <c r="I1946">
        <v>25321</v>
      </c>
    </row>
    <row r="1947" spans="1:9" x14ac:dyDescent="0.35">
      <c r="A1947">
        <v>1946</v>
      </c>
      <c r="B1947" t="s">
        <v>9951</v>
      </c>
      <c r="C1947" t="s">
        <v>9952</v>
      </c>
      <c r="D1947" t="s">
        <v>9953</v>
      </c>
      <c r="E1947" t="s">
        <v>9954</v>
      </c>
      <c r="F1947" t="s">
        <v>9955</v>
      </c>
      <c r="G1947" t="s">
        <v>101</v>
      </c>
      <c r="H1947" t="s">
        <v>102</v>
      </c>
      <c r="I1947">
        <v>30392</v>
      </c>
    </row>
    <row r="1948" spans="1:9" x14ac:dyDescent="0.35">
      <c r="A1948">
        <v>1947</v>
      </c>
      <c r="B1948" t="s">
        <v>9956</v>
      </c>
      <c r="C1948" t="s">
        <v>9957</v>
      </c>
      <c r="D1948" t="s">
        <v>9958</v>
      </c>
      <c r="E1948" t="s">
        <v>9959</v>
      </c>
      <c r="F1948" t="s">
        <v>9960</v>
      </c>
      <c r="G1948" t="s">
        <v>7798</v>
      </c>
      <c r="H1948" t="s">
        <v>980</v>
      </c>
      <c r="I1948">
        <v>6922</v>
      </c>
    </row>
    <row r="1949" spans="1:9" x14ac:dyDescent="0.35">
      <c r="A1949">
        <v>1948</v>
      </c>
      <c r="B1949" t="s">
        <v>2182</v>
      </c>
      <c r="C1949" t="s">
        <v>9961</v>
      </c>
      <c r="D1949" t="s">
        <v>9962</v>
      </c>
      <c r="E1949" t="s">
        <v>9963</v>
      </c>
      <c r="F1949" t="s">
        <v>9964</v>
      </c>
      <c r="G1949" t="s">
        <v>87</v>
      </c>
      <c r="H1949" t="s">
        <v>88</v>
      </c>
      <c r="I1949">
        <v>20425</v>
      </c>
    </row>
    <row r="1950" spans="1:9" x14ac:dyDescent="0.35">
      <c r="A1950">
        <v>1949</v>
      </c>
      <c r="B1950" t="s">
        <v>9965</v>
      </c>
      <c r="C1950" t="s">
        <v>9966</v>
      </c>
      <c r="D1950" t="s">
        <v>9967</v>
      </c>
      <c r="E1950" t="s">
        <v>9968</v>
      </c>
      <c r="F1950" t="s">
        <v>9969</v>
      </c>
      <c r="G1950" t="s">
        <v>478</v>
      </c>
      <c r="H1950" t="s">
        <v>380</v>
      </c>
      <c r="I1950">
        <v>19115</v>
      </c>
    </row>
    <row r="1951" spans="1:9" x14ac:dyDescent="0.35">
      <c r="A1951">
        <v>1950</v>
      </c>
      <c r="B1951" t="s">
        <v>7832</v>
      </c>
      <c r="C1951" t="s">
        <v>9970</v>
      </c>
      <c r="D1951" t="s">
        <v>9971</v>
      </c>
      <c r="E1951" t="s">
        <v>9972</v>
      </c>
      <c r="F1951" t="s">
        <v>9973</v>
      </c>
      <c r="G1951" t="s">
        <v>1523</v>
      </c>
      <c r="H1951" t="s">
        <v>246</v>
      </c>
      <c r="I1951">
        <v>47712</v>
      </c>
    </row>
    <row r="1952" spans="1:9" x14ac:dyDescent="0.35">
      <c r="A1952">
        <v>1951</v>
      </c>
      <c r="B1952" t="s">
        <v>5841</v>
      </c>
      <c r="C1952" t="s">
        <v>9974</v>
      </c>
      <c r="D1952" t="s">
        <v>9975</v>
      </c>
      <c r="E1952" t="s">
        <v>9976</v>
      </c>
      <c r="F1952" t="s">
        <v>9977</v>
      </c>
      <c r="G1952" t="s">
        <v>704</v>
      </c>
      <c r="H1952" t="s">
        <v>109</v>
      </c>
      <c r="I1952">
        <v>92883</v>
      </c>
    </row>
    <row r="1953" spans="1:9" x14ac:dyDescent="0.35">
      <c r="A1953">
        <v>1952</v>
      </c>
      <c r="B1953" t="s">
        <v>9978</v>
      </c>
      <c r="C1953" t="s">
        <v>9979</v>
      </c>
      <c r="D1953" t="s">
        <v>9980</v>
      </c>
      <c r="E1953" t="s">
        <v>9981</v>
      </c>
      <c r="F1953" t="s">
        <v>9982</v>
      </c>
      <c r="G1953" t="s">
        <v>3099</v>
      </c>
      <c r="H1953" t="s">
        <v>661</v>
      </c>
      <c r="I1953">
        <v>35487</v>
      </c>
    </row>
    <row r="1954" spans="1:9" x14ac:dyDescent="0.35">
      <c r="A1954">
        <v>1953</v>
      </c>
      <c r="B1954" t="s">
        <v>9983</v>
      </c>
      <c r="C1954" t="s">
        <v>9984</v>
      </c>
      <c r="D1954" t="s">
        <v>9985</v>
      </c>
      <c r="E1954" t="s">
        <v>9986</v>
      </c>
      <c r="F1954" t="s">
        <v>9987</v>
      </c>
      <c r="G1954" t="s">
        <v>1093</v>
      </c>
      <c r="H1954" t="s">
        <v>95</v>
      </c>
      <c r="I1954">
        <v>10633</v>
      </c>
    </row>
    <row r="1955" spans="1:9" x14ac:dyDescent="0.35">
      <c r="A1955">
        <v>1954</v>
      </c>
      <c r="B1955" t="s">
        <v>9988</v>
      </c>
      <c r="C1955" t="s">
        <v>9989</v>
      </c>
      <c r="D1955" t="s">
        <v>9990</v>
      </c>
      <c r="E1955" t="s">
        <v>9991</v>
      </c>
      <c r="F1955" t="s">
        <v>9992</v>
      </c>
      <c r="G1955" t="s">
        <v>1194</v>
      </c>
      <c r="H1955" t="s">
        <v>116</v>
      </c>
      <c r="I1955">
        <v>88525</v>
      </c>
    </row>
    <row r="1956" spans="1:9" x14ac:dyDescent="0.35">
      <c r="A1956">
        <v>1955</v>
      </c>
      <c r="B1956" t="s">
        <v>9993</v>
      </c>
      <c r="C1956" t="s">
        <v>9994</v>
      </c>
      <c r="D1956" t="s">
        <v>9995</v>
      </c>
      <c r="E1956" t="s">
        <v>9996</v>
      </c>
      <c r="F1956" t="s">
        <v>9997</v>
      </c>
      <c r="G1956" t="s">
        <v>744</v>
      </c>
      <c r="H1956" t="s">
        <v>116</v>
      </c>
      <c r="I1956">
        <v>77050</v>
      </c>
    </row>
    <row r="1957" spans="1:9" x14ac:dyDescent="0.35">
      <c r="A1957">
        <v>1956</v>
      </c>
      <c r="B1957" t="s">
        <v>9998</v>
      </c>
      <c r="C1957" t="s">
        <v>9999</v>
      </c>
      <c r="D1957" t="s">
        <v>10000</v>
      </c>
      <c r="E1957" t="s">
        <v>10001</v>
      </c>
      <c r="F1957" t="s">
        <v>10002</v>
      </c>
      <c r="G1957" t="s">
        <v>1354</v>
      </c>
      <c r="H1957" t="s">
        <v>171</v>
      </c>
      <c r="I1957">
        <v>32835</v>
      </c>
    </row>
    <row r="1958" spans="1:9" x14ac:dyDescent="0.35">
      <c r="A1958">
        <v>1957</v>
      </c>
      <c r="B1958" t="s">
        <v>10003</v>
      </c>
      <c r="C1958" t="s">
        <v>10004</v>
      </c>
      <c r="D1958" t="s">
        <v>10005</v>
      </c>
      <c r="E1958" t="s">
        <v>10006</v>
      </c>
      <c r="F1958" t="s">
        <v>10007</v>
      </c>
      <c r="G1958" t="s">
        <v>744</v>
      </c>
      <c r="H1958" t="s">
        <v>116</v>
      </c>
      <c r="I1958">
        <v>77085</v>
      </c>
    </row>
    <row r="1959" spans="1:9" x14ac:dyDescent="0.35">
      <c r="A1959">
        <v>1958</v>
      </c>
      <c r="B1959" t="s">
        <v>10008</v>
      </c>
      <c r="C1959" t="s">
        <v>8800</v>
      </c>
      <c r="D1959" t="s">
        <v>10009</v>
      </c>
      <c r="E1959" t="s">
        <v>10010</v>
      </c>
      <c r="F1959" t="s">
        <v>10011</v>
      </c>
      <c r="G1959" t="s">
        <v>1272</v>
      </c>
      <c r="H1959" t="s">
        <v>239</v>
      </c>
      <c r="I1959">
        <v>89166</v>
      </c>
    </row>
    <row r="1960" spans="1:9" x14ac:dyDescent="0.35">
      <c r="A1960">
        <v>1959</v>
      </c>
      <c r="B1960" t="s">
        <v>10012</v>
      </c>
      <c r="C1960" t="s">
        <v>10013</v>
      </c>
      <c r="D1960" t="s">
        <v>10014</v>
      </c>
      <c r="E1960" t="s">
        <v>10015</v>
      </c>
      <c r="F1960" t="s">
        <v>10016</v>
      </c>
      <c r="G1960" t="s">
        <v>826</v>
      </c>
      <c r="H1960" t="s">
        <v>827</v>
      </c>
      <c r="I1960">
        <v>63169</v>
      </c>
    </row>
    <row r="1961" spans="1:9" x14ac:dyDescent="0.35">
      <c r="A1961">
        <v>1960</v>
      </c>
      <c r="B1961" t="s">
        <v>10017</v>
      </c>
      <c r="C1961" t="s">
        <v>10018</v>
      </c>
      <c r="D1961" t="s">
        <v>10019</v>
      </c>
      <c r="E1961" t="s">
        <v>10020</v>
      </c>
      <c r="F1961" t="s">
        <v>10021</v>
      </c>
      <c r="G1961" t="s">
        <v>134</v>
      </c>
      <c r="H1961" t="s">
        <v>95</v>
      </c>
      <c r="I1961">
        <v>14604</v>
      </c>
    </row>
    <row r="1962" spans="1:9" x14ac:dyDescent="0.35">
      <c r="A1962">
        <v>1961</v>
      </c>
      <c r="B1962" t="s">
        <v>9208</v>
      </c>
      <c r="C1962" t="s">
        <v>10022</v>
      </c>
      <c r="D1962" t="s">
        <v>10023</v>
      </c>
      <c r="E1962" t="s">
        <v>10024</v>
      </c>
      <c r="F1962" t="s">
        <v>10025</v>
      </c>
      <c r="G1962" t="s">
        <v>2627</v>
      </c>
      <c r="H1962" t="s">
        <v>109</v>
      </c>
      <c r="I1962">
        <v>93407</v>
      </c>
    </row>
    <row r="1963" spans="1:9" x14ac:dyDescent="0.35">
      <c r="A1963">
        <v>1962</v>
      </c>
      <c r="B1963" t="s">
        <v>10026</v>
      </c>
      <c r="C1963" t="s">
        <v>10027</v>
      </c>
      <c r="D1963" t="s">
        <v>10028</v>
      </c>
      <c r="E1963" t="s">
        <v>10029</v>
      </c>
      <c r="F1963" t="s">
        <v>10030</v>
      </c>
      <c r="G1963" t="s">
        <v>9147</v>
      </c>
      <c r="H1963" t="s">
        <v>980</v>
      </c>
      <c r="I1963">
        <v>6606</v>
      </c>
    </row>
    <row r="1964" spans="1:9" x14ac:dyDescent="0.35">
      <c r="A1964">
        <v>1963</v>
      </c>
      <c r="B1964" t="s">
        <v>10031</v>
      </c>
      <c r="C1964" t="s">
        <v>10032</v>
      </c>
      <c r="D1964" t="s">
        <v>10033</v>
      </c>
      <c r="E1964" t="s">
        <v>10034</v>
      </c>
      <c r="F1964" t="s">
        <v>10035</v>
      </c>
      <c r="G1964" t="s">
        <v>1765</v>
      </c>
      <c r="H1964" t="s">
        <v>95</v>
      </c>
      <c r="I1964">
        <v>14205</v>
      </c>
    </row>
    <row r="1965" spans="1:9" x14ac:dyDescent="0.35">
      <c r="A1965">
        <v>1964</v>
      </c>
      <c r="B1965" t="s">
        <v>10036</v>
      </c>
      <c r="C1965" t="s">
        <v>10037</v>
      </c>
      <c r="D1965" t="s">
        <v>10038</v>
      </c>
      <c r="E1965" t="s">
        <v>10039</v>
      </c>
      <c r="F1965" t="s">
        <v>10040</v>
      </c>
      <c r="G1965" t="s">
        <v>10041</v>
      </c>
      <c r="H1965" t="s">
        <v>164</v>
      </c>
      <c r="I1965">
        <v>22908</v>
      </c>
    </row>
    <row r="1966" spans="1:9" x14ac:dyDescent="0.35">
      <c r="A1966">
        <v>1965</v>
      </c>
      <c r="B1966" t="s">
        <v>10042</v>
      </c>
      <c r="C1966" t="s">
        <v>10043</v>
      </c>
      <c r="D1966" t="s">
        <v>10044</v>
      </c>
      <c r="E1966" t="s">
        <v>10045</v>
      </c>
      <c r="F1966" t="s">
        <v>10046</v>
      </c>
      <c r="G1966" t="s">
        <v>929</v>
      </c>
      <c r="H1966" t="s">
        <v>930</v>
      </c>
      <c r="I1966">
        <v>40210</v>
      </c>
    </row>
    <row r="1967" spans="1:9" x14ac:dyDescent="0.35">
      <c r="A1967">
        <v>1966</v>
      </c>
      <c r="B1967" t="s">
        <v>10047</v>
      </c>
      <c r="C1967" t="s">
        <v>10048</v>
      </c>
      <c r="D1967" t="s">
        <v>10049</v>
      </c>
      <c r="E1967" t="s">
        <v>10050</v>
      </c>
      <c r="F1967" t="s">
        <v>10051</v>
      </c>
      <c r="G1967" t="s">
        <v>756</v>
      </c>
      <c r="H1967" t="s">
        <v>757</v>
      </c>
      <c r="I1967">
        <v>68179</v>
      </c>
    </row>
    <row r="1968" spans="1:9" x14ac:dyDescent="0.35">
      <c r="A1968">
        <v>1967</v>
      </c>
      <c r="B1968" t="s">
        <v>10052</v>
      </c>
      <c r="C1968" t="s">
        <v>10053</v>
      </c>
      <c r="D1968" t="s">
        <v>10054</v>
      </c>
      <c r="E1968" t="s">
        <v>10055</v>
      </c>
      <c r="F1968" t="s">
        <v>10056</v>
      </c>
      <c r="G1968" t="s">
        <v>2884</v>
      </c>
      <c r="H1968" t="s">
        <v>116</v>
      </c>
      <c r="I1968">
        <v>75062</v>
      </c>
    </row>
    <row r="1969" spans="1:9" x14ac:dyDescent="0.35">
      <c r="A1969">
        <v>1968</v>
      </c>
      <c r="B1969" t="s">
        <v>10057</v>
      </c>
      <c r="C1969" t="s">
        <v>10058</v>
      </c>
      <c r="D1969" t="s">
        <v>10059</v>
      </c>
      <c r="E1969" t="s">
        <v>10060</v>
      </c>
      <c r="F1969" t="s">
        <v>10061</v>
      </c>
      <c r="G1969" t="s">
        <v>9693</v>
      </c>
      <c r="H1969" t="s">
        <v>109</v>
      </c>
      <c r="I1969">
        <v>92645</v>
      </c>
    </row>
    <row r="1970" spans="1:9" x14ac:dyDescent="0.35">
      <c r="A1970">
        <v>1969</v>
      </c>
      <c r="B1970" t="s">
        <v>10062</v>
      </c>
      <c r="C1970" t="s">
        <v>10063</v>
      </c>
      <c r="D1970" t="s">
        <v>10064</v>
      </c>
      <c r="E1970" t="s">
        <v>10065</v>
      </c>
      <c r="F1970" t="s">
        <v>10066</v>
      </c>
      <c r="G1970" t="s">
        <v>630</v>
      </c>
      <c r="H1970" t="s">
        <v>87</v>
      </c>
      <c r="I1970">
        <v>98140</v>
      </c>
    </row>
    <row r="1971" spans="1:9" x14ac:dyDescent="0.35">
      <c r="A1971">
        <v>1970</v>
      </c>
      <c r="B1971" t="s">
        <v>8317</v>
      </c>
      <c r="C1971" t="s">
        <v>10067</v>
      </c>
      <c r="D1971" t="s">
        <v>10068</v>
      </c>
      <c r="E1971" t="s">
        <v>10069</v>
      </c>
      <c r="F1971" t="s">
        <v>10070</v>
      </c>
      <c r="G1971" t="s">
        <v>2867</v>
      </c>
      <c r="H1971" t="s">
        <v>225</v>
      </c>
      <c r="I1971">
        <v>38143</v>
      </c>
    </row>
    <row r="1972" spans="1:9" x14ac:dyDescent="0.35">
      <c r="A1972">
        <v>1971</v>
      </c>
      <c r="B1972" t="s">
        <v>362</v>
      </c>
      <c r="C1972" t="s">
        <v>4211</v>
      </c>
      <c r="D1972" t="s">
        <v>10071</v>
      </c>
      <c r="E1972" t="s">
        <v>10072</v>
      </c>
      <c r="F1972" t="s">
        <v>10073</v>
      </c>
      <c r="G1972" t="s">
        <v>10074</v>
      </c>
      <c r="H1972" t="s">
        <v>87</v>
      </c>
      <c r="I1972">
        <v>98687</v>
      </c>
    </row>
    <row r="1973" spans="1:9" x14ac:dyDescent="0.35">
      <c r="A1973">
        <v>1972</v>
      </c>
      <c r="B1973" t="s">
        <v>10075</v>
      </c>
      <c r="C1973" t="s">
        <v>10076</v>
      </c>
      <c r="D1973" t="s">
        <v>10077</v>
      </c>
      <c r="E1973" t="s">
        <v>10078</v>
      </c>
      <c r="F1973" t="s">
        <v>10079</v>
      </c>
      <c r="G1973" t="s">
        <v>1523</v>
      </c>
      <c r="H1973" t="s">
        <v>246</v>
      </c>
      <c r="I1973">
        <v>47705</v>
      </c>
    </row>
    <row r="1974" spans="1:9" x14ac:dyDescent="0.35">
      <c r="A1974">
        <v>1973</v>
      </c>
      <c r="B1974" t="s">
        <v>5779</v>
      </c>
      <c r="C1974" t="s">
        <v>10080</v>
      </c>
      <c r="D1974" t="s">
        <v>10081</v>
      </c>
      <c r="E1974" t="s">
        <v>10082</v>
      </c>
      <c r="F1974" t="s">
        <v>10083</v>
      </c>
      <c r="G1974" t="s">
        <v>108</v>
      </c>
      <c r="H1974" t="s">
        <v>109</v>
      </c>
      <c r="I1974">
        <v>94177</v>
      </c>
    </row>
    <row r="1975" spans="1:9" x14ac:dyDescent="0.35">
      <c r="A1975">
        <v>1974</v>
      </c>
      <c r="B1975" t="s">
        <v>10084</v>
      </c>
      <c r="C1975" t="s">
        <v>10085</v>
      </c>
      <c r="D1975" t="s">
        <v>10086</v>
      </c>
      <c r="E1975" t="s">
        <v>10087</v>
      </c>
      <c r="F1975" t="s">
        <v>10088</v>
      </c>
      <c r="G1975" t="s">
        <v>478</v>
      </c>
      <c r="H1975" t="s">
        <v>380</v>
      </c>
      <c r="I1975">
        <v>19196</v>
      </c>
    </row>
    <row r="1976" spans="1:9" x14ac:dyDescent="0.35">
      <c r="A1976">
        <v>1975</v>
      </c>
      <c r="B1976" t="s">
        <v>10089</v>
      </c>
      <c r="C1976" t="s">
        <v>10090</v>
      </c>
      <c r="D1976" t="s">
        <v>10091</v>
      </c>
      <c r="E1976" t="s">
        <v>10092</v>
      </c>
      <c r="F1976" t="s">
        <v>10093</v>
      </c>
      <c r="G1976" t="s">
        <v>856</v>
      </c>
      <c r="H1976" t="s">
        <v>380</v>
      </c>
      <c r="I1976">
        <v>15250</v>
      </c>
    </row>
    <row r="1977" spans="1:9" x14ac:dyDescent="0.35">
      <c r="A1977">
        <v>1976</v>
      </c>
      <c r="B1977" t="s">
        <v>6358</v>
      </c>
      <c r="C1977" t="s">
        <v>10094</v>
      </c>
      <c r="D1977" t="s">
        <v>10095</v>
      </c>
      <c r="E1977" t="s">
        <v>10096</v>
      </c>
      <c r="F1977" t="s">
        <v>10097</v>
      </c>
      <c r="G1977" t="s">
        <v>177</v>
      </c>
      <c r="H1977" t="s">
        <v>171</v>
      </c>
      <c r="I1977">
        <v>33315</v>
      </c>
    </row>
    <row r="1978" spans="1:9" x14ac:dyDescent="0.35">
      <c r="A1978">
        <v>1977</v>
      </c>
      <c r="B1978" t="s">
        <v>10098</v>
      </c>
      <c r="C1978" t="s">
        <v>10099</v>
      </c>
      <c r="D1978" t="s">
        <v>10100</v>
      </c>
      <c r="E1978" t="s">
        <v>10101</v>
      </c>
      <c r="F1978" t="s">
        <v>10102</v>
      </c>
      <c r="G1978" t="s">
        <v>1370</v>
      </c>
      <c r="H1978" t="s">
        <v>1371</v>
      </c>
      <c r="I1978">
        <v>87180</v>
      </c>
    </row>
    <row r="1979" spans="1:9" x14ac:dyDescent="0.35">
      <c r="A1979">
        <v>1978</v>
      </c>
      <c r="B1979" t="s">
        <v>10103</v>
      </c>
      <c r="C1979" t="s">
        <v>10104</v>
      </c>
      <c r="D1979" t="s">
        <v>10105</v>
      </c>
      <c r="E1979" t="s">
        <v>10106</v>
      </c>
      <c r="F1979" t="s">
        <v>10107</v>
      </c>
      <c r="G1979" t="s">
        <v>1589</v>
      </c>
      <c r="H1979" t="s">
        <v>171</v>
      </c>
      <c r="I1979">
        <v>33462</v>
      </c>
    </row>
    <row r="1980" spans="1:9" x14ac:dyDescent="0.35">
      <c r="A1980">
        <v>1979</v>
      </c>
      <c r="B1980" t="s">
        <v>10108</v>
      </c>
      <c r="C1980" t="s">
        <v>10109</v>
      </c>
      <c r="D1980" t="s">
        <v>10110</v>
      </c>
      <c r="E1980" t="s">
        <v>10111</v>
      </c>
      <c r="F1980" t="s">
        <v>10112</v>
      </c>
      <c r="G1980" t="s">
        <v>3973</v>
      </c>
      <c r="H1980" t="s">
        <v>109</v>
      </c>
      <c r="I1980">
        <v>93907</v>
      </c>
    </row>
    <row r="1981" spans="1:9" x14ac:dyDescent="0.35">
      <c r="A1981">
        <v>1980</v>
      </c>
      <c r="B1981" t="s">
        <v>10113</v>
      </c>
      <c r="C1981" t="s">
        <v>10114</v>
      </c>
      <c r="D1981" t="s">
        <v>10115</v>
      </c>
      <c r="E1981" t="s">
        <v>10116</v>
      </c>
      <c r="F1981" t="s">
        <v>10117</v>
      </c>
      <c r="G1981" t="s">
        <v>1116</v>
      </c>
      <c r="H1981" t="s">
        <v>102</v>
      </c>
      <c r="I1981">
        <v>30061</v>
      </c>
    </row>
    <row r="1982" spans="1:9" x14ac:dyDescent="0.35">
      <c r="A1982">
        <v>1981</v>
      </c>
      <c r="B1982" t="s">
        <v>10118</v>
      </c>
      <c r="C1982" t="s">
        <v>10119</v>
      </c>
      <c r="D1982" t="s">
        <v>10120</v>
      </c>
      <c r="E1982" t="s">
        <v>10121</v>
      </c>
      <c r="F1982" t="s">
        <v>10122</v>
      </c>
      <c r="G1982" t="s">
        <v>1610</v>
      </c>
      <c r="H1982" t="s">
        <v>116</v>
      </c>
      <c r="I1982">
        <v>78764</v>
      </c>
    </row>
    <row r="1983" spans="1:9" x14ac:dyDescent="0.35">
      <c r="A1983">
        <v>1982</v>
      </c>
      <c r="B1983" t="s">
        <v>9187</v>
      </c>
      <c r="C1983" t="s">
        <v>10123</v>
      </c>
      <c r="D1983" t="s">
        <v>10124</v>
      </c>
      <c r="E1983" t="s">
        <v>10125</v>
      </c>
      <c r="F1983" t="s">
        <v>10126</v>
      </c>
      <c r="G1983" t="s">
        <v>2867</v>
      </c>
      <c r="H1983" t="s">
        <v>225</v>
      </c>
      <c r="I1983">
        <v>38181</v>
      </c>
    </row>
    <row r="1984" spans="1:9" x14ac:dyDescent="0.35">
      <c r="A1984">
        <v>1983</v>
      </c>
      <c r="B1984" t="s">
        <v>10127</v>
      </c>
      <c r="C1984" t="s">
        <v>10128</v>
      </c>
      <c r="D1984" t="s">
        <v>10129</v>
      </c>
      <c r="E1984" t="s">
        <v>10130</v>
      </c>
      <c r="F1984" t="s">
        <v>10131</v>
      </c>
      <c r="G1984" t="s">
        <v>1988</v>
      </c>
      <c r="H1984" t="s">
        <v>102</v>
      </c>
      <c r="I1984">
        <v>30130</v>
      </c>
    </row>
    <row r="1985" spans="1:9" x14ac:dyDescent="0.35">
      <c r="A1985">
        <v>1984</v>
      </c>
      <c r="B1985" t="s">
        <v>10132</v>
      </c>
      <c r="C1985" t="s">
        <v>10133</v>
      </c>
      <c r="D1985" t="s">
        <v>10134</v>
      </c>
      <c r="E1985" t="s">
        <v>10135</v>
      </c>
      <c r="F1985" t="s">
        <v>10136</v>
      </c>
      <c r="G1985" t="s">
        <v>9147</v>
      </c>
      <c r="H1985" t="s">
        <v>980</v>
      </c>
      <c r="I1985">
        <v>6606</v>
      </c>
    </row>
    <row r="1986" spans="1:9" x14ac:dyDescent="0.35">
      <c r="A1986">
        <v>1985</v>
      </c>
      <c r="B1986" t="s">
        <v>10137</v>
      </c>
      <c r="C1986" t="s">
        <v>10138</v>
      </c>
      <c r="D1986" t="s">
        <v>10139</v>
      </c>
      <c r="E1986" t="s">
        <v>10140</v>
      </c>
      <c r="F1986" t="s">
        <v>10141</v>
      </c>
      <c r="G1986" t="s">
        <v>856</v>
      </c>
      <c r="H1986" t="s">
        <v>380</v>
      </c>
      <c r="I1986">
        <v>15220</v>
      </c>
    </row>
    <row r="1987" spans="1:9" x14ac:dyDescent="0.35">
      <c r="A1987">
        <v>1986</v>
      </c>
      <c r="B1987" t="s">
        <v>6206</v>
      </c>
      <c r="C1987" t="s">
        <v>10142</v>
      </c>
      <c r="D1987" t="s">
        <v>10143</v>
      </c>
      <c r="E1987" t="s">
        <v>10144</v>
      </c>
      <c r="F1987" t="s">
        <v>10145</v>
      </c>
      <c r="G1987" t="s">
        <v>10146</v>
      </c>
      <c r="H1987" t="s">
        <v>164</v>
      </c>
      <c r="I1987">
        <v>23612</v>
      </c>
    </row>
    <row r="1988" spans="1:9" x14ac:dyDescent="0.35">
      <c r="A1988">
        <v>1987</v>
      </c>
      <c r="B1988" t="s">
        <v>10147</v>
      </c>
      <c r="C1988" t="s">
        <v>10148</v>
      </c>
      <c r="D1988" t="s">
        <v>10149</v>
      </c>
      <c r="E1988" t="s">
        <v>10150</v>
      </c>
      <c r="F1988" t="s">
        <v>10151</v>
      </c>
      <c r="G1988" t="s">
        <v>737</v>
      </c>
      <c r="H1988" t="s">
        <v>738</v>
      </c>
      <c r="I1988">
        <v>28299</v>
      </c>
    </row>
    <row r="1989" spans="1:9" x14ac:dyDescent="0.35">
      <c r="A1989">
        <v>1988</v>
      </c>
      <c r="B1989" t="s">
        <v>10152</v>
      </c>
      <c r="C1989" t="s">
        <v>10153</v>
      </c>
      <c r="D1989" t="s">
        <v>10154</v>
      </c>
      <c r="E1989" t="s">
        <v>10155</v>
      </c>
      <c r="F1989" t="s">
        <v>10156</v>
      </c>
      <c r="G1989" t="s">
        <v>1066</v>
      </c>
      <c r="H1989" t="s">
        <v>827</v>
      </c>
      <c r="I1989">
        <v>64136</v>
      </c>
    </row>
    <row r="1990" spans="1:9" x14ac:dyDescent="0.35">
      <c r="A1990">
        <v>1989</v>
      </c>
      <c r="B1990" t="s">
        <v>10157</v>
      </c>
      <c r="C1990" t="s">
        <v>10158</v>
      </c>
      <c r="D1990" t="s">
        <v>10159</v>
      </c>
      <c r="E1990" t="s">
        <v>10160</v>
      </c>
      <c r="F1990" t="s">
        <v>10161</v>
      </c>
      <c r="G1990" t="s">
        <v>826</v>
      </c>
      <c r="H1990" t="s">
        <v>827</v>
      </c>
      <c r="I1990">
        <v>63126</v>
      </c>
    </row>
    <row r="1991" spans="1:9" x14ac:dyDescent="0.35">
      <c r="A1991">
        <v>1990</v>
      </c>
      <c r="B1991" t="s">
        <v>10162</v>
      </c>
      <c r="C1991" t="s">
        <v>10163</v>
      </c>
      <c r="D1991" t="s">
        <v>10164</v>
      </c>
      <c r="E1991" t="s">
        <v>10165</v>
      </c>
      <c r="F1991" t="s">
        <v>10166</v>
      </c>
      <c r="G1991" t="s">
        <v>744</v>
      </c>
      <c r="H1991" t="s">
        <v>116</v>
      </c>
      <c r="I1991">
        <v>77020</v>
      </c>
    </row>
    <row r="1992" spans="1:9" x14ac:dyDescent="0.35">
      <c r="A1992">
        <v>1991</v>
      </c>
      <c r="B1992" t="s">
        <v>10167</v>
      </c>
      <c r="C1992" t="s">
        <v>10168</v>
      </c>
      <c r="D1992" t="s">
        <v>10169</v>
      </c>
      <c r="E1992" t="s">
        <v>10170</v>
      </c>
      <c r="F1992" t="s">
        <v>10171</v>
      </c>
      <c r="G1992" t="s">
        <v>1206</v>
      </c>
      <c r="H1992" t="s">
        <v>361</v>
      </c>
      <c r="I1992">
        <v>80995</v>
      </c>
    </row>
    <row r="1993" spans="1:9" x14ac:dyDescent="0.35">
      <c r="A1993">
        <v>1992</v>
      </c>
      <c r="B1993" t="s">
        <v>10172</v>
      </c>
      <c r="C1993" t="s">
        <v>10173</v>
      </c>
      <c r="D1993" t="s">
        <v>10174</v>
      </c>
      <c r="E1993" t="s">
        <v>10175</v>
      </c>
      <c r="F1993" t="s">
        <v>10176</v>
      </c>
      <c r="G1993" t="s">
        <v>1529</v>
      </c>
      <c r="H1993" t="s">
        <v>95</v>
      </c>
      <c r="I1993">
        <v>10474</v>
      </c>
    </row>
    <row r="1994" spans="1:9" x14ac:dyDescent="0.35">
      <c r="A1994">
        <v>1993</v>
      </c>
      <c r="B1994" t="s">
        <v>10177</v>
      </c>
      <c r="C1994" t="s">
        <v>10178</v>
      </c>
      <c r="D1994" t="s">
        <v>10179</v>
      </c>
      <c r="E1994" t="s">
        <v>10180</v>
      </c>
      <c r="F1994" t="s">
        <v>10181</v>
      </c>
      <c r="G1994" t="s">
        <v>1626</v>
      </c>
      <c r="H1994" t="s">
        <v>1627</v>
      </c>
      <c r="I1994">
        <v>83711</v>
      </c>
    </row>
    <row r="1995" spans="1:9" x14ac:dyDescent="0.35">
      <c r="A1995">
        <v>1994</v>
      </c>
      <c r="B1995" t="s">
        <v>10182</v>
      </c>
      <c r="C1995" t="s">
        <v>10183</v>
      </c>
      <c r="D1995" t="s">
        <v>10184</v>
      </c>
      <c r="E1995" t="s">
        <v>10185</v>
      </c>
      <c r="F1995" t="s">
        <v>10186</v>
      </c>
      <c r="G1995" t="s">
        <v>87</v>
      </c>
      <c r="H1995" t="s">
        <v>88</v>
      </c>
      <c r="I1995">
        <v>20566</v>
      </c>
    </row>
    <row r="1996" spans="1:9" x14ac:dyDescent="0.35">
      <c r="A1996">
        <v>1995</v>
      </c>
      <c r="B1996" t="s">
        <v>10187</v>
      </c>
      <c r="C1996" t="s">
        <v>10188</v>
      </c>
      <c r="D1996" t="s">
        <v>10189</v>
      </c>
      <c r="E1996" t="s">
        <v>10190</v>
      </c>
      <c r="F1996" t="s">
        <v>10191</v>
      </c>
      <c r="G1996" t="s">
        <v>710</v>
      </c>
      <c r="H1996" t="s">
        <v>109</v>
      </c>
      <c r="I1996">
        <v>90087</v>
      </c>
    </row>
    <row r="1997" spans="1:9" x14ac:dyDescent="0.35">
      <c r="A1997">
        <v>1996</v>
      </c>
      <c r="B1997" t="s">
        <v>10192</v>
      </c>
      <c r="C1997" t="s">
        <v>10193</v>
      </c>
      <c r="D1997" t="s">
        <v>10194</v>
      </c>
      <c r="E1997" t="s">
        <v>10195</v>
      </c>
      <c r="F1997" t="s">
        <v>10196</v>
      </c>
      <c r="G1997" t="s">
        <v>502</v>
      </c>
      <c r="H1997" t="s">
        <v>87</v>
      </c>
      <c r="I1997">
        <v>98481</v>
      </c>
    </row>
    <row r="1998" spans="1:9" x14ac:dyDescent="0.35">
      <c r="A1998">
        <v>1997</v>
      </c>
      <c r="B1998" t="s">
        <v>10197</v>
      </c>
      <c r="C1998" t="s">
        <v>10198</v>
      </c>
      <c r="D1998" t="s">
        <v>10199</v>
      </c>
      <c r="E1998" t="s">
        <v>10200</v>
      </c>
      <c r="F1998" t="s">
        <v>10201</v>
      </c>
      <c r="G1998" t="s">
        <v>140</v>
      </c>
      <c r="H1998" t="s">
        <v>141</v>
      </c>
      <c r="I1998">
        <v>85710</v>
      </c>
    </row>
    <row r="1999" spans="1:9" x14ac:dyDescent="0.35">
      <c r="A1999">
        <v>1998</v>
      </c>
      <c r="B1999" t="s">
        <v>3508</v>
      </c>
      <c r="C1999" t="s">
        <v>10202</v>
      </c>
      <c r="D1999" t="s">
        <v>10203</v>
      </c>
      <c r="E1999" t="s">
        <v>10204</v>
      </c>
      <c r="F1999" t="s">
        <v>10205</v>
      </c>
      <c r="G1999" t="s">
        <v>3923</v>
      </c>
      <c r="H1999" t="s">
        <v>387</v>
      </c>
      <c r="I1999">
        <v>1610</v>
      </c>
    </row>
    <row r="2000" spans="1:9" x14ac:dyDescent="0.35">
      <c r="A2000">
        <v>1999</v>
      </c>
      <c r="B2000" t="s">
        <v>10206</v>
      </c>
      <c r="C2000" t="s">
        <v>10207</v>
      </c>
      <c r="D2000" t="s">
        <v>10208</v>
      </c>
      <c r="E2000" t="s">
        <v>10209</v>
      </c>
      <c r="F2000" t="s">
        <v>10210</v>
      </c>
      <c r="G2000" t="s">
        <v>454</v>
      </c>
      <c r="H2000" t="s">
        <v>455</v>
      </c>
      <c r="I2000">
        <v>48901</v>
      </c>
    </row>
    <row r="2001" spans="1:9" x14ac:dyDescent="0.35">
      <c r="A2001">
        <v>2000</v>
      </c>
      <c r="B2001" t="s">
        <v>10211</v>
      </c>
      <c r="C2001" t="s">
        <v>5093</v>
      </c>
      <c r="D2001" t="s">
        <v>10212</v>
      </c>
      <c r="E2001" t="s">
        <v>10213</v>
      </c>
      <c r="F2001" t="s">
        <v>10214</v>
      </c>
      <c r="G2001" t="s">
        <v>554</v>
      </c>
      <c r="H2001" t="s">
        <v>400</v>
      </c>
      <c r="I2001">
        <v>55166</v>
      </c>
    </row>
    <row r="2002" spans="1:9" x14ac:dyDescent="0.35">
      <c r="A2002">
        <v>2001</v>
      </c>
      <c r="B2002" t="s">
        <v>10215</v>
      </c>
      <c r="C2002" t="s">
        <v>10216</v>
      </c>
      <c r="D2002" t="s">
        <v>10217</v>
      </c>
      <c r="E2002" t="s">
        <v>10218</v>
      </c>
      <c r="F2002" t="s">
        <v>10219</v>
      </c>
      <c r="G2002" t="s">
        <v>1529</v>
      </c>
      <c r="H2002" t="s">
        <v>95</v>
      </c>
      <c r="I2002">
        <v>10464</v>
      </c>
    </row>
    <row r="2003" spans="1:9" x14ac:dyDescent="0.35">
      <c r="A2003">
        <v>2002</v>
      </c>
      <c r="B2003" t="s">
        <v>9348</v>
      </c>
      <c r="C2003" t="s">
        <v>10220</v>
      </c>
      <c r="D2003" t="s">
        <v>10221</v>
      </c>
      <c r="E2003" t="s">
        <v>10222</v>
      </c>
      <c r="F2003" t="s">
        <v>10223</v>
      </c>
      <c r="G2003" t="s">
        <v>2867</v>
      </c>
      <c r="H2003" t="s">
        <v>225</v>
      </c>
      <c r="I2003">
        <v>38150</v>
      </c>
    </row>
    <row r="2004" spans="1:9" x14ac:dyDescent="0.35">
      <c r="A2004">
        <v>2003</v>
      </c>
      <c r="B2004" t="s">
        <v>10224</v>
      </c>
      <c r="C2004" t="s">
        <v>10225</v>
      </c>
      <c r="D2004" t="s">
        <v>10226</v>
      </c>
      <c r="E2004" t="s">
        <v>10227</v>
      </c>
      <c r="F2004" t="s">
        <v>10228</v>
      </c>
      <c r="G2004" t="s">
        <v>177</v>
      </c>
      <c r="H2004" t="s">
        <v>171</v>
      </c>
      <c r="I2004">
        <v>33345</v>
      </c>
    </row>
    <row r="2005" spans="1:9" x14ac:dyDescent="0.35">
      <c r="A2005">
        <v>2004</v>
      </c>
      <c r="B2005" t="s">
        <v>10229</v>
      </c>
      <c r="C2005" t="s">
        <v>10230</v>
      </c>
      <c r="D2005" t="s">
        <v>10231</v>
      </c>
      <c r="E2005" t="s">
        <v>10232</v>
      </c>
      <c r="F2005" t="s">
        <v>10233</v>
      </c>
      <c r="G2005" t="s">
        <v>1733</v>
      </c>
      <c r="H2005" t="s">
        <v>361</v>
      </c>
      <c r="I2005">
        <v>80217</v>
      </c>
    </row>
    <row r="2006" spans="1:9" x14ac:dyDescent="0.35">
      <c r="A2006">
        <v>2005</v>
      </c>
      <c r="B2006" t="s">
        <v>10234</v>
      </c>
      <c r="C2006" t="s">
        <v>10235</v>
      </c>
      <c r="D2006" t="s">
        <v>10236</v>
      </c>
      <c r="E2006" t="s">
        <v>10237</v>
      </c>
      <c r="F2006" t="s">
        <v>10238</v>
      </c>
      <c r="G2006" t="s">
        <v>833</v>
      </c>
      <c r="H2006" t="s">
        <v>171</v>
      </c>
      <c r="I2006">
        <v>33715</v>
      </c>
    </row>
    <row r="2007" spans="1:9" x14ac:dyDescent="0.35">
      <c r="A2007">
        <v>2006</v>
      </c>
      <c r="B2007" t="s">
        <v>10239</v>
      </c>
      <c r="C2007" t="s">
        <v>10240</v>
      </c>
      <c r="D2007" t="s">
        <v>10241</v>
      </c>
      <c r="E2007" t="s">
        <v>10242</v>
      </c>
      <c r="F2007" t="s">
        <v>10243</v>
      </c>
      <c r="G2007" t="s">
        <v>310</v>
      </c>
      <c r="H2007" t="s">
        <v>95</v>
      </c>
      <c r="I2007">
        <v>10029</v>
      </c>
    </row>
    <row r="2008" spans="1:9" x14ac:dyDescent="0.35">
      <c r="A2008">
        <v>2007</v>
      </c>
      <c r="B2008" t="s">
        <v>10244</v>
      </c>
      <c r="C2008" t="s">
        <v>10245</v>
      </c>
      <c r="D2008" t="s">
        <v>10246</v>
      </c>
      <c r="E2008" t="s">
        <v>10247</v>
      </c>
      <c r="F2008" t="s">
        <v>10248</v>
      </c>
      <c r="G2008" t="s">
        <v>264</v>
      </c>
      <c r="H2008" t="s">
        <v>116</v>
      </c>
      <c r="I2008">
        <v>78426</v>
      </c>
    </row>
    <row r="2009" spans="1:9" x14ac:dyDescent="0.35">
      <c r="A2009">
        <v>2008</v>
      </c>
      <c r="B2009" t="s">
        <v>10249</v>
      </c>
      <c r="C2009" t="s">
        <v>5350</v>
      </c>
      <c r="D2009" t="s">
        <v>10250</v>
      </c>
      <c r="E2009" t="s">
        <v>10251</v>
      </c>
      <c r="F2009" t="s">
        <v>10252</v>
      </c>
      <c r="G2009" t="s">
        <v>484</v>
      </c>
      <c r="H2009" t="s">
        <v>109</v>
      </c>
      <c r="I2009">
        <v>92121</v>
      </c>
    </row>
    <row r="2010" spans="1:9" x14ac:dyDescent="0.35">
      <c r="A2010">
        <v>2009</v>
      </c>
      <c r="B2010" t="s">
        <v>10253</v>
      </c>
      <c r="C2010" t="s">
        <v>10254</v>
      </c>
      <c r="D2010" t="s">
        <v>10255</v>
      </c>
      <c r="E2010" t="s">
        <v>10256</v>
      </c>
      <c r="F2010" t="s">
        <v>10257</v>
      </c>
      <c r="G2010" t="s">
        <v>10258</v>
      </c>
      <c r="H2010" t="s">
        <v>95</v>
      </c>
      <c r="I2010">
        <v>10557</v>
      </c>
    </row>
    <row r="2011" spans="1:9" x14ac:dyDescent="0.35">
      <c r="A2011">
        <v>2010</v>
      </c>
      <c r="B2011" t="s">
        <v>10259</v>
      </c>
      <c r="C2011" t="s">
        <v>10260</v>
      </c>
      <c r="D2011" t="s">
        <v>10261</v>
      </c>
      <c r="E2011" t="s">
        <v>10262</v>
      </c>
      <c r="F2011" t="s">
        <v>10263</v>
      </c>
      <c r="G2011" t="s">
        <v>1166</v>
      </c>
      <c r="H2011" t="s">
        <v>400</v>
      </c>
      <c r="I2011">
        <v>55579</v>
      </c>
    </row>
    <row r="2012" spans="1:9" x14ac:dyDescent="0.35">
      <c r="A2012">
        <v>2011</v>
      </c>
      <c r="B2012" t="s">
        <v>10264</v>
      </c>
      <c r="C2012" t="s">
        <v>10265</v>
      </c>
      <c r="D2012" t="s">
        <v>10266</v>
      </c>
      <c r="E2012" t="s">
        <v>10267</v>
      </c>
      <c r="F2012" t="s">
        <v>10268</v>
      </c>
      <c r="G2012" t="s">
        <v>10269</v>
      </c>
      <c r="H2012" t="s">
        <v>387</v>
      </c>
      <c r="I2012">
        <v>1905</v>
      </c>
    </row>
    <row r="2013" spans="1:9" x14ac:dyDescent="0.35">
      <c r="A2013">
        <v>2012</v>
      </c>
      <c r="B2013" t="s">
        <v>10270</v>
      </c>
      <c r="C2013" t="s">
        <v>10271</v>
      </c>
      <c r="D2013" t="s">
        <v>10272</v>
      </c>
      <c r="E2013" t="s">
        <v>10273</v>
      </c>
      <c r="F2013" t="s">
        <v>10274</v>
      </c>
      <c r="G2013" t="s">
        <v>3836</v>
      </c>
      <c r="H2013" t="s">
        <v>109</v>
      </c>
      <c r="I2013">
        <v>92867</v>
      </c>
    </row>
    <row r="2014" spans="1:9" x14ac:dyDescent="0.35">
      <c r="A2014">
        <v>2013</v>
      </c>
      <c r="B2014" t="s">
        <v>10275</v>
      </c>
      <c r="C2014" t="s">
        <v>10276</v>
      </c>
      <c r="D2014" t="s">
        <v>10277</v>
      </c>
      <c r="E2014" t="s">
        <v>10278</v>
      </c>
      <c r="F2014" t="s">
        <v>10279</v>
      </c>
      <c r="G2014" t="s">
        <v>826</v>
      </c>
      <c r="H2014" t="s">
        <v>827</v>
      </c>
      <c r="I2014">
        <v>63167</v>
      </c>
    </row>
    <row r="2015" spans="1:9" x14ac:dyDescent="0.35">
      <c r="A2015">
        <v>2014</v>
      </c>
      <c r="B2015" t="s">
        <v>10280</v>
      </c>
      <c r="C2015" t="s">
        <v>10281</v>
      </c>
      <c r="D2015" t="s">
        <v>10282</v>
      </c>
      <c r="E2015" t="s">
        <v>10283</v>
      </c>
      <c r="F2015" t="s">
        <v>10284</v>
      </c>
      <c r="G2015" t="s">
        <v>108</v>
      </c>
      <c r="H2015" t="s">
        <v>109</v>
      </c>
      <c r="I2015">
        <v>94116</v>
      </c>
    </row>
    <row r="2016" spans="1:9" x14ac:dyDescent="0.35">
      <c r="A2016">
        <v>2015</v>
      </c>
      <c r="B2016" t="s">
        <v>10285</v>
      </c>
      <c r="C2016" t="s">
        <v>10286</v>
      </c>
      <c r="D2016" t="s">
        <v>10287</v>
      </c>
      <c r="E2016" t="s">
        <v>10288</v>
      </c>
      <c r="F2016" t="s">
        <v>10289</v>
      </c>
      <c r="G2016" t="s">
        <v>780</v>
      </c>
      <c r="H2016" t="s">
        <v>116</v>
      </c>
      <c r="I2016">
        <v>78215</v>
      </c>
    </row>
    <row r="2017" spans="1:9" x14ac:dyDescent="0.35">
      <c r="A2017">
        <v>2016</v>
      </c>
      <c r="B2017" t="s">
        <v>10290</v>
      </c>
      <c r="C2017" t="s">
        <v>10291</v>
      </c>
      <c r="D2017" t="s">
        <v>10292</v>
      </c>
      <c r="E2017" t="s">
        <v>10293</v>
      </c>
      <c r="F2017" t="s">
        <v>10294</v>
      </c>
      <c r="G2017" t="s">
        <v>769</v>
      </c>
      <c r="H2017" t="s">
        <v>304</v>
      </c>
      <c r="I2017">
        <v>61614</v>
      </c>
    </row>
    <row r="2018" spans="1:9" x14ac:dyDescent="0.35">
      <c r="A2018">
        <v>2017</v>
      </c>
      <c r="B2018" t="s">
        <v>1426</v>
      </c>
      <c r="C2018" t="s">
        <v>10295</v>
      </c>
      <c r="D2018" t="s">
        <v>10296</v>
      </c>
      <c r="E2018" t="s">
        <v>10297</v>
      </c>
      <c r="F2018" t="s">
        <v>10298</v>
      </c>
      <c r="G2018" t="s">
        <v>87</v>
      </c>
      <c r="H2018" t="s">
        <v>88</v>
      </c>
      <c r="I2018">
        <v>20337</v>
      </c>
    </row>
    <row r="2019" spans="1:9" x14ac:dyDescent="0.35">
      <c r="A2019">
        <v>2018</v>
      </c>
      <c r="B2019" t="s">
        <v>10299</v>
      </c>
      <c r="C2019" t="s">
        <v>10300</v>
      </c>
      <c r="D2019" t="s">
        <v>10301</v>
      </c>
      <c r="E2019" t="s">
        <v>10302</v>
      </c>
      <c r="F2019" t="s">
        <v>10303</v>
      </c>
      <c r="G2019" t="s">
        <v>108</v>
      </c>
      <c r="H2019" t="s">
        <v>109</v>
      </c>
      <c r="I2019">
        <v>94147</v>
      </c>
    </row>
    <row r="2020" spans="1:9" x14ac:dyDescent="0.35">
      <c r="A2020">
        <v>2019</v>
      </c>
      <c r="B2020" t="s">
        <v>10304</v>
      </c>
      <c r="C2020" t="s">
        <v>10305</v>
      </c>
      <c r="D2020" t="s">
        <v>10306</v>
      </c>
      <c r="E2020" t="s">
        <v>10307</v>
      </c>
      <c r="F2020" t="s">
        <v>10308</v>
      </c>
      <c r="G2020" t="s">
        <v>303</v>
      </c>
      <c r="H2020" t="s">
        <v>304</v>
      </c>
      <c r="I2020">
        <v>60609</v>
      </c>
    </row>
    <row r="2021" spans="1:9" x14ac:dyDescent="0.35">
      <c r="A2021">
        <v>2020</v>
      </c>
      <c r="B2021" t="s">
        <v>10309</v>
      </c>
      <c r="C2021" t="s">
        <v>9046</v>
      </c>
      <c r="D2021" t="s">
        <v>10310</v>
      </c>
      <c r="E2021" t="s">
        <v>10311</v>
      </c>
      <c r="F2021" t="s">
        <v>10312</v>
      </c>
      <c r="G2021" t="s">
        <v>270</v>
      </c>
      <c r="H2021" t="s">
        <v>232</v>
      </c>
      <c r="I2021">
        <v>70174</v>
      </c>
    </row>
    <row r="2022" spans="1:9" x14ac:dyDescent="0.35">
      <c r="A2022">
        <v>2021</v>
      </c>
      <c r="B2022" t="s">
        <v>10313</v>
      </c>
      <c r="C2022" t="s">
        <v>10314</v>
      </c>
      <c r="D2022" t="s">
        <v>10315</v>
      </c>
      <c r="E2022" t="s">
        <v>10316</v>
      </c>
      <c r="F2022" t="s">
        <v>10317</v>
      </c>
      <c r="G2022" t="s">
        <v>3207</v>
      </c>
      <c r="H2022" t="s">
        <v>467</v>
      </c>
      <c r="I2022">
        <v>71914</v>
      </c>
    </row>
    <row r="2023" spans="1:9" x14ac:dyDescent="0.35">
      <c r="A2023">
        <v>2022</v>
      </c>
      <c r="B2023" t="s">
        <v>10318</v>
      </c>
      <c r="C2023" t="s">
        <v>10319</v>
      </c>
      <c r="D2023" t="s">
        <v>10320</v>
      </c>
      <c r="E2023" t="s">
        <v>10321</v>
      </c>
      <c r="F2023" t="s">
        <v>10322</v>
      </c>
      <c r="G2023" t="s">
        <v>183</v>
      </c>
      <c r="H2023" t="s">
        <v>184</v>
      </c>
      <c r="I2023">
        <v>20910</v>
      </c>
    </row>
    <row r="2024" spans="1:9" x14ac:dyDescent="0.35">
      <c r="A2024">
        <v>2023</v>
      </c>
      <c r="B2024" t="s">
        <v>10323</v>
      </c>
      <c r="C2024" t="s">
        <v>10324</v>
      </c>
      <c r="D2024" t="s">
        <v>10325</v>
      </c>
      <c r="E2024" t="s">
        <v>10326</v>
      </c>
      <c r="F2024" t="s">
        <v>10327</v>
      </c>
      <c r="G2024" t="s">
        <v>605</v>
      </c>
      <c r="H2024" t="s">
        <v>164</v>
      </c>
      <c r="I2024">
        <v>20195</v>
      </c>
    </row>
    <row r="2025" spans="1:9" x14ac:dyDescent="0.35">
      <c r="A2025">
        <v>2024</v>
      </c>
      <c r="B2025" t="s">
        <v>10328</v>
      </c>
      <c r="C2025" t="s">
        <v>7696</v>
      </c>
      <c r="D2025" t="s">
        <v>10329</v>
      </c>
      <c r="E2025" t="s">
        <v>10330</v>
      </c>
      <c r="F2025" t="s">
        <v>10331</v>
      </c>
      <c r="G2025" t="s">
        <v>1188</v>
      </c>
      <c r="H2025" t="s">
        <v>354</v>
      </c>
      <c r="I2025">
        <v>43666</v>
      </c>
    </row>
    <row r="2026" spans="1:9" x14ac:dyDescent="0.35">
      <c r="A2026">
        <v>2025</v>
      </c>
      <c r="B2026" t="s">
        <v>10332</v>
      </c>
      <c r="C2026" t="s">
        <v>10333</v>
      </c>
      <c r="D2026" t="s">
        <v>10334</v>
      </c>
      <c r="E2026" t="s">
        <v>10335</v>
      </c>
      <c r="F2026" t="s">
        <v>10336</v>
      </c>
      <c r="G2026" t="s">
        <v>8711</v>
      </c>
      <c r="H2026" t="s">
        <v>109</v>
      </c>
      <c r="I2026">
        <v>93094</v>
      </c>
    </row>
    <row r="2027" spans="1:9" x14ac:dyDescent="0.35">
      <c r="A2027">
        <v>2026</v>
      </c>
      <c r="B2027" t="s">
        <v>4290</v>
      </c>
      <c r="C2027" t="s">
        <v>10337</v>
      </c>
      <c r="D2027" t="s">
        <v>10338</v>
      </c>
      <c r="E2027" t="s">
        <v>10339</v>
      </c>
      <c r="F2027" t="s">
        <v>10340</v>
      </c>
      <c r="G2027" t="s">
        <v>4075</v>
      </c>
      <c r="H2027" t="s">
        <v>400</v>
      </c>
      <c r="I2027">
        <v>55551</v>
      </c>
    </row>
    <row r="2028" spans="1:9" x14ac:dyDescent="0.35">
      <c r="A2028">
        <v>2027</v>
      </c>
      <c r="B2028" t="s">
        <v>10341</v>
      </c>
      <c r="C2028" t="s">
        <v>10342</v>
      </c>
      <c r="D2028" t="s">
        <v>10343</v>
      </c>
      <c r="E2028" t="s">
        <v>10344</v>
      </c>
      <c r="F2028" t="s">
        <v>10345</v>
      </c>
      <c r="G2028" t="s">
        <v>2294</v>
      </c>
      <c r="H2028" t="s">
        <v>164</v>
      </c>
      <c r="I2028">
        <v>22119</v>
      </c>
    </row>
    <row r="2029" spans="1:9" x14ac:dyDescent="0.35">
      <c r="A2029">
        <v>2028</v>
      </c>
      <c r="B2029" t="s">
        <v>10346</v>
      </c>
      <c r="C2029" t="s">
        <v>10347</v>
      </c>
      <c r="D2029" t="s">
        <v>10348</v>
      </c>
      <c r="E2029" t="s">
        <v>10349</v>
      </c>
      <c r="F2029" t="s">
        <v>10350</v>
      </c>
      <c r="G2029" t="s">
        <v>1322</v>
      </c>
      <c r="H2029" t="s">
        <v>171</v>
      </c>
      <c r="I2029">
        <v>32255</v>
      </c>
    </row>
    <row r="2030" spans="1:9" x14ac:dyDescent="0.35">
      <c r="A2030">
        <v>2029</v>
      </c>
      <c r="B2030" t="s">
        <v>10351</v>
      </c>
      <c r="C2030" t="s">
        <v>10352</v>
      </c>
      <c r="D2030" t="s">
        <v>10353</v>
      </c>
      <c r="E2030" t="s">
        <v>10354</v>
      </c>
      <c r="F2030" t="s">
        <v>10355</v>
      </c>
      <c r="G2030" t="s">
        <v>4444</v>
      </c>
      <c r="H2030" t="s">
        <v>109</v>
      </c>
      <c r="I2030">
        <v>93005</v>
      </c>
    </row>
    <row r="2031" spans="1:9" x14ac:dyDescent="0.35">
      <c r="A2031">
        <v>2030</v>
      </c>
      <c r="B2031" t="s">
        <v>1744</v>
      </c>
      <c r="C2031" t="s">
        <v>7864</v>
      </c>
      <c r="D2031" t="s">
        <v>10356</v>
      </c>
      <c r="E2031" t="s">
        <v>10357</v>
      </c>
      <c r="F2031" t="s">
        <v>10358</v>
      </c>
      <c r="G2031" t="s">
        <v>2237</v>
      </c>
      <c r="H2031" t="s">
        <v>109</v>
      </c>
      <c r="I2031">
        <v>91210</v>
      </c>
    </row>
    <row r="2032" spans="1:9" x14ac:dyDescent="0.35">
      <c r="A2032">
        <v>2031</v>
      </c>
      <c r="B2032" t="s">
        <v>10359</v>
      </c>
      <c r="C2032" t="s">
        <v>10360</v>
      </c>
      <c r="D2032" t="s">
        <v>10361</v>
      </c>
      <c r="E2032" t="s">
        <v>10362</v>
      </c>
      <c r="F2032" t="s">
        <v>10363</v>
      </c>
      <c r="G2032" t="s">
        <v>3602</v>
      </c>
      <c r="H2032" t="s">
        <v>239</v>
      </c>
      <c r="I2032">
        <v>89706</v>
      </c>
    </row>
    <row r="2033" spans="1:9" x14ac:dyDescent="0.35">
      <c r="A2033">
        <v>2032</v>
      </c>
      <c r="B2033" t="s">
        <v>10364</v>
      </c>
      <c r="C2033" t="s">
        <v>10365</v>
      </c>
      <c r="D2033" t="s">
        <v>10366</v>
      </c>
      <c r="E2033" t="s">
        <v>10367</v>
      </c>
      <c r="F2033" t="s">
        <v>10368</v>
      </c>
      <c r="G2033" t="s">
        <v>218</v>
      </c>
      <c r="H2033" t="s">
        <v>116</v>
      </c>
      <c r="I2033">
        <v>75372</v>
      </c>
    </row>
    <row r="2034" spans="1:9" x14ac:dyDescent="0.35">
      <c r="A2034">
        <v>2033</v>
      </c>
      <c r="B2034" t="s">
        <v>10369</v>
      </c>
      <c r="C2034" t="s">
        <v>10370</v>
      </c>
      <c r="D2034" t="s">
        <v>10371</v>
      </c>
      <c r="E2034" t="s">
        <v>10372</v>
      </c>
      <c r="F2034" t="s">
        <v>10373</v>
      </c>
      <c r="G2034" t="s">
        <v>2616</v>
      </c>
      <c r="H2034" t="s">
        <v>400</v>
      </c>
      <c r="I2034">
        <v>55811</v>
      </c>
    </row>
    <row r="2035" spans="1:9" x14ac:dyDescent="0.35">
      <c r="A2035">
        <v>2034</v>
      </c>
      <c r="B2035" t="s">
        <v>3597</v>
      </c>
      <c r="C2035" t="s">
        <v>10374</v>
      </c>
      <c r="D2035" t="s">
        <v>10375</v>
      </c>
      <c r="E2035" t="s">
        <v>10376</v>
      </c>
      <c r="F2035" t="s">
        <v>10377</v>
      </c>
      <c r="G2035" t="s">
        <v>2092</v>
      </c>
      <c r="H2035" t="s">
        <v>102</v>
      </c>
      <c r="I2035">
        <v>31210</v>
      </c>
    </row>
    <row r="2036" spans="1:9" x14ac:dyDescent="0.35">
      <c r="A2036">
        <v>2035</v>
      </c>
      <c r="B2036" t="s">
        <v>10378</v>
      </c>
      <c r="C2036" t="s">
        <v>10379</v>
      </c>
      <c r="D2036" t="s">
        <v>10380</v>
      </c>
      <c r="E2036" t="s">
        <v>10381</v>
      </c>
      <c r="F2036" t="s">
        <v>10382</v>
      </c>
      <c r="G2036" t="s">
        <v>833</v>
      </c>
      <c r="H2036" t="s">
        <v>171</v>
      </c>
      <c r="I2036">
        <v>33737</v>
      </c>
    </row>
    <row r="2037" spans="1:9" x14ac:dyDescent="0.35">
      <c r="A2037">
        <v>2036</v>
      </c>
      <c r="B2037" t="s">
        <v>10383</v>
      </c>
      <c r="C2037" t="s">
        <v>10384</v>
      </c>
      <c r="D2037" t="s">
        <v>10385</v>
      </c>
      <c r="E2037" t="s">
        <v>10386</v>
      </c>
      <c r="F2037" t="s">
        <v>10387</v>
      </c>
      <c r="G2037" t="s">
        <v>140</v>
      </c>
      <c r="H2037" t="s">
        <v>141</v>
      </c>
      <c r="I2037">
        <v>85720</v>
      </c>
    </row>
    <row r="2038" spans="1:9" x14ac:dyDescent="0.35">
      <c r="A2038">
        <v>2037</v>
      </c>
      <c r="B2038" t="s">
        <v>10388</v>
      </c>
      <c r="C2038" t="s">
        <v>1750</v>
      </c>
      <c r="D2038" t="s">
        <v>10389</v>
      </c>
      <c r="E2038" t="s">
        <v>10390</v>
      </c>
      <c r="F2038" t="s">
        <v>10391</v>
      </c>
      <c r="G2038" t="s">
        <v>328</v>
      </c>
      <c r="H2038" t="s">
        <v>329</v>
      </c>
      <c r="I2038">
        <v>84152</v>
      </c>
    </row>
    <row r="2039" spans="1:9" x14ac:dyDescent="0.35">
      <c r="A2039">
        <v>2038</v>
      </c>
      <c r="B2039" t="s">
        <v>10392</v>
      </c>
      <c r="C2039" t="s">
        <v>10393</v>
      </c>
      <c r="D2039" t="s">
        <v>10394</v>
      </c>
      <c r="E2039" t="s">
        <v>10395</v>
      </c>
      <c r="F2039" t="s">
        <v>10396</v>
      </c>
      <c r="G2039" t="s">
        <v>10397</v>
      </c>
      <c r="H2039" t="s">
        <v>141</v>
      </c>
      <c r="I2039">
        <v>85297</v>
      </c>
    </row>
    <row r="2040" spans="1:9" x14ac:dyDescent="0.35">
      <c r="A2040">
        <v>2039</v>
      </c>
      <c r="B2040" t="s">
        <v>10398</v>
      </c>
      <c r="C2040" t="s">
        <v>10399</v>
      </c>
      <c r="D2040" t="s">
        <v>10400</v>
      </c>
      <c r="E2040" t="s">
        <v>10401</v>
      </c>
      <c r="F2040" t="s">
        <v>10402</v>
      </c>
      <c r="G2040" t="s">
        <v>968</v>
      </c>
      <c r="H2040" t="s">
        <v>164</v>
      </c>
      <c r="I2040">
        <v>24024</v>
      </c>
    </row>
    <row r="2041" spans="1:9" x14ac:dyDescent="0.35">
      <c r="A2041">
        <v>2040</v>
      </c>
      <c r="B2041" t="s">
        <v>10403</v>
      </c>
      <c r="C2041" t="s">
        <v>10404</v>
      </c>
      <c r="D2041" t="s">
        <v>10405</v>
      </c>
      <c r="E2041" t="s">
        <v>10406</v>
      </c>
      <c r="F2041" t="s">
        <v>10407</v>
      </c>
      <c r="G2041" t="s">
        <v>968</v>
      </c>
      <c r="H2041" t="s">
        <v>164</v>
      </c>
      <c r="I2041">
        <v>24040</v>
      </c>
    </row>
    <row r="2042" spans="1:9" x14ac:dyDescent="0.35">
      <c r="A2042">
        <v>2041</v>
      </c>
      <c r="B2042" t="s">
        <v>10408</v>
      </c>
      <c r="C2042" t="s">
        <v>10409</v>
      </c>
      <c r="D2042" t="s">
        <v>10410</v>
      </c>
      <c r="E2042" t="s">
        <v>10411</v>
      </c>
      <c r="F2042" t="s">
        <v>10412</v>
      </c>
      <c r="G2042" t="s">
        <v>1523</v>
      </c>
      <c r="H2042" t="s">
        <v>246</v>
      </c>
      <c r="I2042">
        <v>47705</v>
      </c>
    </row>
    <row r="2043" spans="1:9" x14ac:dyDescent="0.35">
      <c r="A2043">
        <v>2042</v>
      </c>
      <c r="B2043" t="s">
        <v>10413</v>
      </c>
      <c r="C2043" t="s">
        <v>10414</v>
      </c>
      <c r="D2043" t="s">
        <v>10415</v>
      </c>
      <c r="E2043" t="s">
        <v>10416</v>
      </c>
      <c r="F2043" t="s">
        <v>10417</v>
      </c>
      <c r="G2043" t="s">
        <v>1535</v>
      </c>
      <c r="H2043" t="s">
        <v>212</v>
      </c>
      <c r="I2043">
        <v>52804</v>
      </c>
    </row>
    <row r="2044" spans="1:9" x14ac:dyDescent="0.35">
      <c r="A2044">
        <v>2043</v>
      </c>
      <c r="B2044" t="s">
        <v>10418</v>
      </c>
      <c r="C2044" t="s">
        <v>10419</v>
      </c>
      <c r="D2044" t="s">
        <v>10420</v>
      </c>
      <c r="E2044" t="s">
        <v>10421</v>
      </c>
      <c r="F2044" t="s">
        <v>10422</v>
      </c>
      <c r="G2044" t="s">
        <v>1206</v>
      </c>
      <c r="H2044" t="s">
        <v>361</v>
      </c>
      <c r="I2044">
        <v>80995</v>
      </c>
    </row>
    <row r="2045" spans="1:9" x14ac:dyDescent="0.35">
      <c r="A2045">
        <v>2044</v>
      </c>
      <c r="B2045" t="s">
        <v>9325</v>
      </c>
      <c r="C2045" t="s">
        <v>10423</v>
      </c>
      <c r="D2045" t="s">
        <v>10424</v>
      </c>
      <c r="E2045" t="s">
        <v>10425</v>
      </c>
      <c r="F2045" t="s">
        <v>10426</v>
      </c>
      <c r="G2045" t="s">
        <v>2215</v>
      </c>
      <c r="H2045" t="s">
        <v>930</v>
      </c>
      <c r="I2045">
        <v>40596</v>
      </c>
    </row>
    <row r="2046" spans="1:9" x14ac:dyDescent="0.35">
      <c r="A2046">
        <v>2045</v>
      </c>
      <c r="B2046" t="s">
        <v>5271</v>
      </c>
      <c r="C2046" t="s">
        <v>10427</v>
      </c>
      <c r="D2046" t="s">
        <v>10428</v>
      </c>
      <c r="E2046" t="s">
        <v>10429</v>
      </c>
      <c r="F2046" t="s">
        <v>10430</v>
      </c>
      <c r="G2046" t="s">
        <v>3815</v>
      </c>
      <c r="H2046" t="s">
        <v>1371</v>
      </c>
      <c r="I2046">
        <v>87592</v>
      </c>
    </row>
    <row r="2047" spans="1:9" x14ac:dyDescent="0.35">
      <c r="A2047">
        <v>2046</v>
      </c>
      <c r="B2047" t="s">
        <v>10431</v>
      </c>
      <c r="C2047" t="s">
        <v>10432</v>
      </c>
      <c r="D2047" t="s">
        <v>10433</v>
      </c>
      <c r="E2047" t="s">
        <v>10434</v>
      </c>
      <c r="F2047" t="s">
        <v>10435</v>
      </c>
      <c r="G2047" t="s">
        <v>1066</v>
      </c>
      <c r="H2047" t="s">
        <v>827</v>
      </c>
      <c r="I2047">
        <v>64114</v>
      </c>
    </row>
    <row r="2048" spans="1:9" x14ac:dyDescent="0.35">
      <c r="A2048">
        <v>2047</v>
      </c>
      <c r="B2048" t="s">
        <v>10436</v>
      </c>
      <c r="C2048" t="s">
        <v>10437</v>
      </c>
      <c r="D2048" t="s">
        <v>10438</v>
      </c>
      <c r="E2048" t="s">
        <v>10439</v>
      </c>
      <c r="F2048" t="s">
        <v>10440</v>
      </c>
      <c r="G2048" t="s">
        <v>2203</v>
      </c>
      <c r="H2048" t="s">
        <v>171</v>
      </c>
      <c r="I2048">
        <v>33164</v>
      </c>
    </row>
    <row r="2049" spans="1:9" x14ac:dyDescent="0.35">
      <c r="A2049">
        <v>2048</v>
      </c>
      <c r="B2049" t="s">
        <v>10441</v>
      </c>
      <c r="C2049" t="s">
        <v>10442</v>
      </c>
      <c r="D2049" t="s">
        <v>10443</v>
      </c>
      <c r="E2049" t="s">
        <v>10444</v>
      </c>
      <c r="F2049" t="s">
        <v>10445</v>
      </c>
      <c r="G2049" t="s">
        <v>177</v>
      </c>
      <c r="H2049" t="s">
        <v>171</v>
      </c>
      <c r="I2049">
        <v>33320</v>
      </c>
    </row>
    <row r="2050" spans="1:9" x14ac:dyDescent="0.35">
      <c r="A2050">
        <v>2049</v>
      </c>
      <c r="B2050" t="s">
        <v>10446</v>
      </c>
      <c r="C2050" t="s">
        <v>10447</v>
      </c>
      <c r="D2050" t="s">
        <v>10448</v>
      </c>
      <c r="E2050" t="s">
        <v>10449</v>
      </c>
      <c r="F2050" t="s">
        <v>10450</v>
      </c>
      <c r="G2050" t="s">
        <v>1966</v>
      </c>
      <c r="H2050" t="s">
        <v>354</v>
      </c>
      <c r="I2050">
        <v>45440</v>
      </c>
    </row>
    <row r="2051" spans="1:9" x14ac:dyDescent="0.35">
      <c r="A2051">
        <v>2050</v>
      </c>
      <c r="B2051" t="s">
        <v>10451</v>
      </c>
      <c r="C2051" t="s">
        <v>10452</v>
      </c>
      <c r="D2051" t="s">
        <v>10453</v>
      </c>
      <c r="E2051" t="s">
        <v>10454</v>
      </c>
      <c r="F2051" t="s">
        <v>10455</v>
      </c>
      <c r="G2051" t="s">
        <v>1172</v>
      </c>
      <c r="H2051" t="s">
        <v>109</v>
      </c>
      <c r="I2051">
        <v>93750</v>
      </c>
    </row>
    <row r="2052" spans="1:9" x14ac:dyDescent="0.35">
      <c r="A2052">
        <v>2051</v>
      </c>
      <c r="B2052" t="s">
        <v>6081</v>
      </c>
      <c r="C2052" t="s">
        <v>10456</v>
      </c>
      <c r="D2052" t="s">
        <v>10457</v>
      </c>
      <c r="E2052" t="s">
        <v>10458</v>
      </c>
      <c r="F2052" t="s">
        <v>10459</v>
      </c>
      <c r="G2052" t="s">
        <v>484</v>
      </c>
      <c r="H2052" t="s">
        <v>109</v>
      </c>
      <c r="I2052">
        <v>92176</v>
      </c>
    </row>
    <row r="2053" spans="1:9" x14ac:dyDescent="0.35">
      <c r="A2053">
        <v>2052</v>
      </c>
      <c r="B2053" t="s">
        <v>10460</v>
      </c>
      <c r="C2053" t="s">
        <v>10461</v>
      </c>
      <c r="D2053" t="s">
        <v>10462</v>
      </c>
      <c r="E2053" t="s">
        <v>10463</v>
      </c>
      <c r="F2053" t="s">
        <v>10464</v>
      </c>
      <c r="G2053" t="s">
        <v>642</v>
      </c>
      <c r="H2053" t="s">
        <v>455</v>
      </c>
      <c r="I2053">
        <v>48275</v>
      </c>
    </row>
    <row r="2054" spans="1:9" x14ac:dyDescent="0.35">
      <c r="A2054">
        <v>2053</v>
      </c>
      <c r="B2054" t="s">
        <v>10465</v>
      </c>
      <c r="C2054" t="s">
        <v>10466</v>
      </c>
      <c r="D2054" t="s">
        <v>10467</v>
      </c>
      <c r="E2054" t="s">
        <v>10468</v>
      </c>
      <c r="F2054" t="s">
        <v>10469</v>
      </c>
      <c r="G2054" t="s">
        <v>5372</v>
      </c>
      <c r="H2054" t="s">
        <v>116</v>
      </c>
      <c r="I2054">
        <v>76210</v>
      </c>
    </row>
    <row r="2055" spans="1:9" x14ac:dyDescent="0.35">
      <c r="A2055">
        <v>2054</v>
      </c>
      <c r="B2055" t="s">
        <v>10470</v>
      </c>
      <c r="C2055" t="s">
        <v>10471</v>
      </c>
      <c r="D2055" t="s">
        <v>10472</v>
      </c>
      <c r="E2055" t="s">
        <v>10473</v>
      </c>
      <c r="F2055" t="s">
        <v>10474</v>
      </c>
      <c r="G2055" t="s">
        <v>2243</v>
      </c>
      <c r="H2055" t="s">
        <v>820</v>
      </c>
      <c r="I2055">
        <v>25326</v>
      </c>
    </row>
    <row r="2056" spans="1:9" x14ac:dyDescent="0.35">
      <c r="A2056">
        <v>2055</v>
      </c>
      <c r="B2056" t="s">
        <v>10475</v>
      </c>
      <c r="C2056" t="s">
        <v>10476</v>
      </c>
      <c r="D2056" t="s">
        <v>10477</v>
      </c>
      <c r="E2056" t="s">
        <v>10478</v>
      </c>
      <c r="F2056" t="s">
        <v>10479</v>
      </c>
      <c r="G2056" t="s">
        <v>134</v>
      </c>
      <c r="H2056" t="s">
        <v>400</v>
      </c>
      <c r="I2056">
        <v>55905</v>
      </c>
    </row>
    <row r="2057" spans="1:9" x14ac:dyDescent="0.35">
      <c r="A2057">
        <v>2056</v>
      </c>
      <c r="B2057" t="s">
        <v>6894</v>
      </c>
      <c r="C2057" t="s">
        <v>10480</v>
      </c>
      <c r="D2057" t="s">
        <v>10481</v>
      </c>
      <c r="E2057" t="s">
        <v>10482</v>
      </c>
      <c r="F2057" t="s">
        <v>10483</v>
      </c>
      <c r="G2057" t="s">
        <v>328</v>
      </c>
      <c r="H2057" t="s">
        <v>329</v>
      </c>
      <c r="I2057">
        <v>84140</v>
      </c>
    </row>
    <row r="2058" spans="1:9" x14ac:dyDescent="0.35">
      <c r="A2058">
        <v>2057</v>
      </c>
      <c r="B2058" t="s">
        <v>10484</v>
      </c>
      <c r="C2058" t="s">
        <v>10485</v>
      </c>
      <c r="D2058" t="s">
        <v>10486</v>
      </c>
      <c r="E2058" t="s">
        <v>10487</v>
      </c>
      <c r="F2058" t="s">
        <v>10488</v>
      </c>
      <c r="G2058" t="s">
        <v>1172</v>
      </c>
      <c r="H2058" t="s">
        <v>109</v>
      </c>
      <c r="I2058">
        <v>93786</v>
      </c>
    </row>
    <row r="2059" spans="1:9" x14ac:dyDescent="0.35">
      <c r="A2059">
        <v>2058</v>
      </c>
      <c r="B2059" t="s">
        <v>7945</v>
      </c>
      <c r="C2059" t="s">
        <v>10489</v>
      </c>
      <c r="D2059" t="s">
        <v>10490</v>
      </c>
      <c r="E2059" t="s">
        <v>10491</v>
      </c>
      <c r="F2059" t="s">
        <v>10492</v>
      </c>
      <c r="G2059" t="s">
        <v>856</v>
      </c>
      <c r="H2059" t="s">
        <v>380</v>
      </c>
      <c r="I2059">
        <v>15235</v>
      </c>
    </row>
    <row r="2060" spans="1:9" x14ac:dyDescent="0.35">
      <c r="A2060">
        <v>2059</v>
      </c>
      <c r="B2060" t="s">
        <v>10493</v>
      </c>
      <c r="C2060" t="s">
        <v>10494</v>
      </c>
      <c r="D2060" t="s">
        <v>10495</v>
      </c>
      <c r="E2060" t="s">
        <v>10496</v>
      </c>
      <c r="F2060" t="s">
        <v>10497</v>
      </c>
      <c r="G2060" t="s">
        <v>1066</v>
      </c>
      <c r="H2060" t="s">
        <v>1049</v>
      </c>
      <c r="I2060">
        <v>66160</v>
      </c>
    </row>
    <row r="2061" spans="1:9" x14ac:dyDescent="0.35">
      <c r="A2061">
        <v>2060</v>
      </c>
      <c r="B2061" t="s">
        <v>10498</v>
      </c>
      <c r="C2061" t="s">
        <v>7676</v>
      </c>
      <c r="D2061" t="s">
        <v>10499</v>
      </c>
      <c r="E2061" t="s">
        <v>10500</v>
      </c>
      <c r="F2061" t="s">
        <v>10501</v>
      </c>
      <c r="G2061" t="s">
        <v>353</v>
      </c>
      <c r="H2061" t="s">
        <v>354</v>
      </c>
      <c r="I2061">
        <v>43231</v>
      </c>
    </row>
    <row r="2062" spans="1:9" x14ac:dyDescent="0.35">
      <c r="A2062">
        <v>2061</v>
      </c>
      <c r="B2062" t="s">
        <v>10502</v>
      </c>
      <c r="C2062" t="s">
        <v>10503</v>
      </c>
      <c r="D2062" t="s">
        <v>10504</v>
      </c>
      <c r="E2062" t="s">
        <v>10505</v>
      </c>
      <c r="F2062" t="s">
        <v>10506</v>
      </c>
      <c r="G2062" t="s">
        <v>1701</v>
      </c>
      <c r="H2062" t="s">
        <v>164</v>
      </c>
      <c r="I2062">
        <v>20167</v>
      </c>
    </row>
    <row r="2063" spans="1:9" x14ac:dyDescent="0.35">
      <c r="A2063">
        <v>2062</v>
      </c>
      <c r="B2063" t="s">
        <v>10507</v>
      </c>
      <c r="C2063" t="s">
        <v>10508</v>
      </c>
      <c r="D2063" t="s">
        <v>10509</v>
      </c>
      <c r="E2063" t="s">
        <v>10510</v>
      </c>
      <c r="F2063" t="s">
        <v>10511</v>
      </c>
      <c r="G2063" t="s">
        <v>856</v>
      </c>
      <c r="H2063" t="s">
        <v>380</v>
      </c>
      <c r="I2063">
        <v>15255</v>
      </c>
    </row>
    <row r="2064" spans="1:9" x14ac:dyDescent="0.35">
      <c r="A2064">
        <v>2063</v>
      </c>
      <c r="B2064" t="s">
        <v>10512</v>
      </c>
      <c r="C2064" t="s">
        <v>10513</v>
      </c>
      <c r="D2064" t="s">
        <v>10514</v>
      </c>
      <c r="E2064" t="s">
        <v>10515</v>
      </c>
      <c r="F2064" t="s">
        <v>10516</v>
      </c>
      <c r="G2064" t="s">
        <v>2360</v>
      </c>
      <c r="H2064" t="s">
        <v>164</v>
      </c>
      <c r="I2064">
        <v>22184</v>
      </c>
    </row>
    <row r="2065" spans="1:9" x14ac:dyDescent="0.35">
      <c r="A2065">
        <v>2064</v>
      </c>
      <c r="B2065" t="s">
        <v>10517</v>
      </c>
      <c r="C2065" t="s">
        <v>10518</v>
      </c>
      <c r="D2065" t="s">
        <v>10519</v>
      </c>
      <c r="E2065" t="s">
        <v>10520</v>
      </c>
      <c r="F2065" t="s">
        <v>10521</v>
      </c>
      <c r="G2065" t="s">
        <v>833</v>
      </c>
      <c r="H2065" t="s">
        <v>171</v>
      </c>
      <c r="I2065">
        <v>33737</v>
      </c>
    </row>
    <row r="2066" spans="1:9" x14ac:dyDescent="0.35">
      <c r="A2066">
        <v>2065</v>
      </c>
      <c r="B2066" t="s">
        <v>10522</v>
      </c>
      <c r="C2066" t="s">
        <v>10523</v>
      </c>
      <c r="D2066" t="s">
        <v>10524</v>
      </c>
      <c r="E2066" t="s">
        <v>10525</v>
      </c>
      <c r="F2066" t="s">
        <v>10526</v>
      </c>
      <c r="G2066" t="s">
        <v>716</v>
      </c>
      <c r="H2066" t="s">
        <v>109</v>
      </c>
      <c r="I2066">
        <v>94297</v>
      </c>
    </row>
    <row r="2067" spans="1:9" x14ac:dyDescent="0.35">
      <c r="A2067">
        <v>2066</v>
      </c>
      <c r="B2067" t="s">
        <v>10527</v>
      </c>
      <c r="C2067" t="s">
        <v>10528</v>
      </c>
      <c r="D2067" t="s">
        <v>10529</v>
      </c>
      <c r="E2067" t="s">
        <v>10530</v>
      </c>
      <c r="F2067" t="s">
        <v>10531</v>
      </c>
      <c r="G2067" t="s">
        <v>10532</v>
      </c>
      <c r="H2067" t="s">
        <v>171</v>
      </c>
      <c r="I2067">
        <v>33023</v>
      </c>
    </row>
    <row r="2068" spans="1:9" x14ac:dyDescent="0.35">
      <c r="A2068">
        <v>2067</v>
      </c>
      <c r="B2068" t="s">
        <v>6250</v>
      </c>
      <c r="C2068" t="s">
        <v>10533</v>
      </c>
      <c r="D2068" t="s">
        <v>10534</v>
      </c>
      <c r="E2068" t="s">
        <v>10535</v>
      </c>
      <c r="F2068" t="s">
        <v>10536</v>
      </c>
      <c r="G2068" t="s">
        <v>218</v>
      </c>
      <c r="H2068" t="s">
        <v>116</v>
      </c>
      <c r="I2068">
        <v>75277</v>
      </c>
    </row>
    <row r="2069" spans="1:9" x14ac:dyDescent="0.35">
      <c r="A2069">
        <v>2068</v>
      </c>
      <c r="B2069" t="s">
        <v>10537</v>
      </c>
      <c r="C2069" t="s">
        <v>10538</v>
      </c>
      <c r="D2069" t="s">
        <v>10539</v>
      </c>
      <c r="E2069" t="s">
        <v>10540</v>
      </c>
      <c r="F2069" t="s">
        <v>10541</v>
      </c>
      <c r="G2069" t="s">
        <v>8351</v>
      </c>
      <c r="H2069" t="s">
        <v>661</v>
      </c>
      <c r="I2069">
        <v>36205</v>
      </c>
    </row>
    <row r="2070" spans="1:9" x14ac:dyDescent="0.35">
      <c r="A2070">
        <v>2069</v>
      </c>
      <c r="B2070" t="s">
        <v>10542</v>
      </c>
      <c r="C2070" t="s">
        <v>10543</v>
      </c>
      <c r="D2070" t="s">
        <v>10544</v>
      </c>
      <c r="E2070" t="s">
        <v>10545</v>
      </c>
      <c r="F2070" t="s">
        <v>10546</v>
      </c>
      <c r="G2070" t="s">
        <v>819</v>
      </c>
      <c r="H2070" t="s">
        <v>820</v>
      </c>
      <c r="I2070">
        <v>25716</v>
      </c>
    </row>
    <row r="2071" spans="1:9" x14ac:dyDescent="0.35">
      <c r="A2071">
        <v>2070</v>
      </c>
      <c r="B2071" t="s">
        <v>10547</v>
      </c>
      <c r="C2071" t="s">
        <v>10548</v>
      </c>
      <c r="D2071" t="s">
        <v>10549</v>
      </c>
      <c r="E2071" t="s">
        <v>10550</v>
      </c>
      <c r="F2071" t="s">
        <v>10551</v>
      </c>
      <c r="G2071" t="s">
        <v>87</v>
      </c>
      <c r="H2071" t="s">
        <v>88</v>
      </c>
      <c r="I2071">
        <v>20231</v>
      </c>
    </row>
    <row r="2072" spans="1:9" x14ac:dyDescent="0.35">
      <c r="A2072">
        <v>2071</v>
      </c>
      <c r="B2072" t="s">
        <v>10552</v>
      </c>
      <c r="C2072" t="s">
        <v>10553</v>
      </c>
      <c r="D2072" t="s">
        <v>10554</v>
      </c>
      <c r="E2072" t="s">
        <v>10555</v>
      </c>
      <c r="F2072" t="s">
        <v>10556</v>
      </c>
      <c r="G2072" t="s">
        <v>3036</v>
      </c>
      <c r="H2072" t="s">
        <v>171</v>
      </c>
      <c r="I2072">
        <v>33811</v>
      </c>
    </row>
    <row r="2073" spans="1:9" x14ac:dyDescent="0.35">
      <c r="A2073">
        <v>2072</v>
      </c>
      <c r="B2073" t="s">
        <v>8135</v>
      </c>
      <c r="C2073" t="s">
        <v>10557</v>
      </c>
      <c r="D2073" t="s">
        <v>10558</v>
      </c>
      <c r="E2073" t="s">
        <v>10559</v>
      </c>
      <c r="F2073" t="s">
        <v>10560</v>
      </c>
      <c r="G2073" t="s">
        <v>140</v>
      </c>
      <c r="H2073" t="s">
        <v>141</v>
      </c>
      <c r="I2073">
        <v>85754</v>
      </c>
    </row>
    <row r="2074" spans="1:9" x14ac:dyDescent="0.35">
      <c r="A2074">
        <v>2073</v>
      </c>
      <c r="B2074" t="s">
        <v>10561</v>
      </c>
      <c r="C2074" t="s">
        <v>10562</v>
      </c>
      <c r="D2074" t="s">
        <v>10563</v>
      </c>
      <c r="E2074" t="s">
        <v>10564</v>
      </c>
      <c r="F2074" t="s">
        <v>10565</v>
      </c>
      <c r="G2074" t="s">
        <v>367</v>
      </c>
      <c r="H2074" t="s">
        <v>141</v>
      </c>
      <c r="I2074">
        <v>85053</v>
      </c>
    </row>
    <row r="2075" spans="1:9" x14ac:dyDescent="0.35">
      <c r="A2075">
        <v>2074</v>
      </c>
      <c r="B2075" t="s">
        <v>5898</v>
      </c>
      <c r="C2075" t="s">
        <v>10566</v>
      </c>
      <c r="D2075" t="s">
        <v>10567</v>
      </c>
      <c r="E2075" t="s">
        <v>10568</v>
      </c>
      <c r="F2075" t="s">
        <v>10569</v>
      </c>
      <c r="G2075" t="s">
        <v>2203</v>
      </c>
      <c r="H2075" t="s">
        <v>171</v>
      </c>
      <c r="I2075">
        <v>33196</v>
      </c>
    </row>
    <row r="2076" spans="1:9" x14ac:dyDescent="0.35">
      <c r="A2076">
        <v>2075</v>
      </c>
      <c r="B2076" t="s">
        <v>10570</v>
      </c>
      <c r="C2076" t="s">
        <v>10571</v>
      </c>
      <c r="D2076" t="s">
        <v>10572</v>
      </c>
      <c r="E2076" t="s">
        <v>10573</v>
      </c>
      <c r="F2076" t="s">
        <v>10574</v>
      </c>
      <c r="G2076" t="s">
        <v>264</v>
      </c>
      <c r="H2076" t="s">
        <v>116</v>
      </c>
      <c r="I2076">
        <v>78465</v>
      </c>
    </row>
    <row r="2077" spans="1:9" x14ac:dyDescent="0.35">
      <c r="A2077">
        <v>2076</v>
      </c>
      <c r="B2077" t="s">
        <v>2765</v>
      </c>
      <c r="C2077" t="s">
        <v>10575</v>
      </c>
      <c r="D2077" t="s">
        <v>10576</v>
      </c>
      <c r="E2077" t="s">
        <v>10577</v>
      </c>
      <c r="F2077" t="s">
        <v>10578</v>
      </c>
      <c r="G2077" t="s">
        <v>744</v>
      </c>
      <c r="H2077" t="s">
        <v>116</v>
      </c>
      <c r="I2077">
        <v>77276</v>
      </c>
    </row>
    <row r="2078" spans="1:9" x14ac:dyDescent="0.35">
      <c r="A2078">
        <v>2077</v>
      </c>
      <c r="B2078" t="s">
        <v>96</v>
      </c>
      <c r="C2078" t="s">
        <v>10579</v>
      </c>
      <c r="D2078" t="s">
        <v>10580</v>
      </c>
      <c r="E2078" t="s">
        <v>10581</v>
      </c>
      <c r="F2078" t="s">
        <v>10582</v>
      </c>
      <c r="G2078" t="s">
        <v>744</v>
      </c>
      <c r="H2078" t="s">
        <v>116</v>
      </c>
      <c r="I2078">
        <v>77228</v>
      </c>
    </row>
    <row r="2079" spans="1:9" x14ac:dyDescent="0.35">
      <c r="A2079">
        <v>2078</v>
      </c>
      <c r="B2079" t="s">
        <v>10583</v>
      </c>
      <c r="C2079" t="s">
        <v>10584</v>
      </c>
      <c r="D2079" t="s">
        <v>10585</v>
      </c>
      <c r="E2079" t="s">
        <v>10586</v>
      </c>
      <c r="F2079" t="s">
        <v>10587</v>
      </c>
      <c r="G2079" t="s">
        <v>101</v>
      </c>
      <c r="H2079" t="s">
        <v>102</v>
      </c>
      <c r="I2079">
        <v>30356</v>
      </c>
    </row>
    <row r="2080" spans="1:9" x14ac:dyDescent="0.35">
      <c r="A2080">
        <v>2079</v>
      </c>
      <c r="B2080" t="s">
        <v>10588</v>
      </c>
      <c r="C2080" t="s">
        <v>10589</v>
      </c>
      <c r="D2080" t="s">
        <v>10590</v>
      </c>
      <c r="E2080" t="s">
        <v>10591</v>
      </c>
      <c r="F2080" t="s">
        <v>10592</v>
      </c>
      <c r="G2080" t="s">
        <v>224</v>
      </c>
      <c r="H2080" t="s">
        <v>225</v>
      </c>
      <c r="I2080">
        <v>37410</v>
      </c>
    </row>
    <row r="2081" spans="1:9" x14ac:dyDescent="0.35">
      <c r="A2081">
        <v>2080</v>
      </c>
      <c r="B2081" t="s">
        <v>10593</v>
      </c>
      <c r="C2081" t="s">
        <v>10594</v>
      </c>
      <c r="D2081" t="s">
        <v>10595</v>
      </c>
      <c r="E2081" t="s">
        <v>10596</v>
      </c>
      <c r="F2081" t="s">
        <v>10597</v>
      </c>
      <c r="G2081" t="s">
        <v>101</v>
      </c>
      <c r="H2081" t="s">
        <v>102</v>
      </c>
      <c r="I2081">
        <v>30301</v>
      </c>
    </row>
    <row r="2082" spans="1:9" x14ac:dyDescent="0.35">
      <c r="A2082">
        <v>2081</v>
      </c>
      <c r="B2082" t="s">
        <v>2422</v>
      </c>
      <c r="C2082" t="s">
        <v>10598</v>
      </c>
      <c r="D2082" t="s">
        <v>10599</v>
      </c>
      <c r="E2082" t="s">
        <v>10600</v>
      </c>
      <c r="F2082" t="s">
        <v>10601</v>
      </c>
      <c r="G2082" t="s">
        <v>484</v>
      </c>
      <c r="H2082" t="s">
        <v>109</v>
      </c>
      <c r="I2082">
        <v>92110</v>
      </c>
    </row>
    <row r="2083" spans="1:9" x14ac:dyDescent="0.35">
      <c r="A2083">
        <v>2082</v>
      </c>
      <c r="B2083" t="s">
        <v>10602</v>
      </c>
      <c r="C2083" t="s">
        <v>10603</v>
      </c>
      <c r="D2083" t="s">
        <v>10604</v>
      </c>
      <c r="E2083" t="s">
        <v>10605</v>
      </c>
      <c r="F2083" t="s">
        <v>10606</v>
      </c>
      <c r="G2083" t="s">
        <v>1194</v>
      </c>
      <c r="H2083" t="s">
        <v>116</v>
      </c>
      <c r="I2083">
        <v>88535</v>
      </c>
    </row>
    <row r="2084" spans="1:9" x14ac:dyDescent="0.35">
      <c r="A2084">
        <v>2083</v>
      </c>
      <c r="B2084" t="s">
        <v>10607</v>
      </c>
      <c r="C2084" t="s">
        <v>10608</v>
      </c>
      <c r="D2084" t="s">
        <v>10609</v>
      </c>
      <c r="E2084" t="s">
        <v>10610</v>
      </c>
      <c r="F2084" t="s">
        <v>10611</v>
      </c>
      <c r="G2084" t="s">
        <v>1188</v>
      </c>
      <c r="H2084" t="s">
        <v>354</v>
      </c>
      <c r="I2084">
        <v>43615</v>
      </c>
    </row>
    <row r="2085" spans="1:9" x14ac:dyDescent="0.35">
      <c r="A2085">
        <v>2084</v>
      </c>
      <c r="B2085" t="s">
        <v>9582</v>
      </c>
      <c r="C2085" t="s">
        <v>10612</v>
      </c>
      <c r="D2085" t="s">
        <v>10613</v>
      </c>
      <c r="E2085" t="s">
        <v>10614</v>
      </c>
      <c r="F2085" t="s">
        <v>10615</v>
      </c>
      <c r="G2085" t="s">
        <v>490</v>
      </c>
      <c r="H2085" t="s">
        <v>109</v>
      </c>
      <c r="I2085">
        <v>95160</v>
      </c>
    </row>
    <row r="2086" spans="1:9" x14ac:dyDescent="0.35">
      <c r="A2086">
        <v>2085</v>
      </c>
      <c r="B2086" t="s">
        <v>8193</v>
      </c>
      <c r="C2086" t="s">
        <v>10616</v>
      </c>
      <c r="D2086" t="s">
        <v>10617</v>
      </c>
      <c r="E2086" t="s">
        <v>10618</v>
      </c>
      <c r="F2086" t="s">
        <v>10619</v>
      </c>
      <c r="G2086" t="s">
        <v>1137</v>
      </c>
      <c r="H2086" t="s">
        <v>171</v>
      </c>
      <c r="I2086">
        <v>33405</v>
      </c>
    </row>
    <row r="2087" spans="1:9" x14ac:dyDescent="0.35">
      <c r="A2087">
        <v>2086</v>
      </c>
      <c r="B2087" t="s">
        <v>4911</v>
      </c>
      <c r="C2087" t="s">
        <v>10620</v>
      </c>
      <c r="D2087" t="s">
        <v>10621</v>
      </c>
      <c r="E2087" t="s">
        <v>10622</v>
      </c>
      <c r="F2087" t="s">
        <v>10623</v>
      </c>
      <c r="G2087" t="s">
        <v>101</v>
      </c>
      <c r="H2087" t="s">
        <v>102</v>
      </c>
      <c r="I2087">
        <v>31132</v>
      </c>
    </row>
    <row r="2088" spans="1:9" x14ac:dyDescent="0.35">
      <c r="A2088">
        <v>2087</v>
      </c>
      <c r="B2088" t="s">
        <v>10624</v>
      </c>
      <c r="C2088" t="s">
        <v>10625</v>
      </c>
      <c r="D2088" t="s">
        <v>10626</v>
      </c>
      <c r="E2088" t="s">
        <v>10627</v>
      </c>
      <c r="F2088" t="s">
        <v>10628</v>
      </c>
      <c r="G2088" t="s">
        <v>1066</v>
      </c>
      <c r="H2088" t="s">
        <v>1049</v>
      </c>
      <c r="I2088">
        <v>66160</v>
      </c>
    </row>
    <row r="2089" spans="1:9" x14ac:dyDescent="0.35">
      <c r="A2089">
        <v>2088</v>
      </c>
      <c r="B2089" t="s">
        <v>560</v>
      </c>
      <c r="C2089" t="s">
        <v>10629</v>
      </c>
      <c r="D2089" t="s">
        <v>10630</v>
      </c>
      <c r="E2089" t="s">
        <v>10631</v>
      </c>
      <c r="F2089" t="s">
        <v>10632</v>
      </c>
      <c r="G2089" t="s">
        <v>744</v>
      </c>
      <c r="H2089" t="s">
        <v>116</v>
      </c>
      <c r="I2089">
        <v>77293</v>
      </c>
    </row>
    <row r="2090" spans="1:9" x14ac:dyDescent="0.35">
      <c r="A2090">
        <v>2089</v>
      </c>
      <c r="B2090" t="s">
        <v>10633</v>
      </c>
      <c r="C2090" t="s">
        <v>10634</v>
      </c>
      <c r="D2090" t="s">
        <v>10635</v>
      </c>
      <c r="E2090" t="s">
        <v>10636</v>
      </c>
      <c r="F2090" t="s">
        <v>10637</v>
      </c>
      <c r="G2090" t="s">
        <v>297</v>
      </c>
      <c r="H2090" t="s">
        <v>225</v>
      </c>
      <c r="I2090">
        <v>37245</v>
      </c>
    </row>
    <row r="2091" spans="1:9" x14ac:dyDescent="0.35">
      <c r="A2091">
        <v>2090</v>
      </c>
      <c r="B2091" t="s">
        <v>10638</v>
      </c>
      <c r="C2091" t="s">
        <v>10639</v>
      </c>
      <c r="D2091" t="s">
        <v>10640</v>
      </c>
      <c r="E2091" t="s">
        <v>10641</v>
      </c>
      <c r="F2091" t="s">
        <v>10642</v>
      </c>
      <c r="G2091" t="s">
        <v>850</v>
      </c>
      <c r="H2091" t="s">
        <v>361</v>
      </c>
      <c r="I2091">
        <v>80150</v>
      </c>
    </row>
    <row r="2092" spans="1:9" x14ac:dyDescent="0.35">
      <c r="A2092">
        <v>2091</v>
      </c>
      <c r="B2092" t="s">
        <v>10643</v>
      </c>
      <c r="C2092" t="s">
        <v>10644</v>
      </c>
      <c r="D2092" t="s">
        <v>10645</v>
      </c>
      <c r="E2092" t="s">
        <v>10646</v>
      </c>
      <c r="F2092" t="s">
        <v>10647</v>
      </c>
      <c r="G2092" t="s">
        <v>2215</v>
      </c>
      <c r="H2092" t="s">
        <v>930</v>
      </c>
      <c r="I2092">
        <v>40581</v>
      </c>
    </row>
    <row r="2093" spans="1:9" x14ac:dyDescent="0.35">
      <c r="A2093">
        <v>2092</v>
      </c>
      <c r="B2093" t="s">
        <v>10648</v>
      </c>
      <c r="C2093" t="s">
        <v>10649</v>
      </c>
      <c r="D2093" t="s">
        <v>10650</v>
      </c>
      <c r="E2093" t="s">
        <v>10651</v>
      </c>
      <c r="F2093" t="s">
        <v>10652</v>
      </c>
      <c r="G2093" t="s">
        <v>297</v>
      </c>
      <c r="H2093" t="s">
        <v>225</v>
      </c>
      <c r="I2093">
        <v>37210</v>
      </c>
    </row>
    <row r="2094" spans="1:9" x14ac:dyDescent="0.35">
      <c r="A2094">
        <v>2093</v>
      </c>
      <c r="B2094" t="s">
        <v>10653</v>
      </c>
      <c r="C2094" t="s">
        <v>10654</v>
      </c>
      <c r="D2094" t="s">
        <v>10655</v>
      </c>
      <c r="E2094" t="s">
        <v>10656</v>
      </c>
      <c r="F2094" t="s">
        <v>10657</v>
      </c>
      <c r="G2094" t="s">
        <v>3036</v>
      </c>
      <c r="H2094" t="s">
        <v>171</v>
      </c>
      <c r="I2094">
        <v>33811</v>
      </c>
    </row>
    <row r="2095" spans="1:9" x14ac:dyDescent="0.35">
      <c r="A2095">
        <v>2094</v>
      </c>
      <c r="B2095" t="s">
        <v>10658</v>
      </c>
      <c r="C2095" t="s">
        <v>10659</v>
      </c>
      <c r="D2095" t="s">
        <v>10660</v>
      </c>
      <c r="E2095" t="s">
        <v>10661</v>
      </c>
      <c r="F2095" t="s">
        <v>10662</v>
      </c>
      <c r="G2095" t="s">
        <v>917</v>
      </c>
      <c r="H2095" t="s">
        <v>361</v>
      </c>
      <c r="I2095">
        <v>80638</v>
      </c>
    </row>
    <row r="2096" spans="1:9" x14ac:dyDescent="0.35">
      <c r="A2096">
        <v>2095</v>
      </c>
      <c r="B2096" t="s">
        <v>10663</v>
      </c>
      <c r="C2096" t="s">
        <v>10664</v>
      </c>
      <c r="D2096" t="s">
        <v>10665</v>
      </c>
      <c r="E2096" t="s">
        <v>10666</v>
      </c>
      <c r="F2096" t="s">
        <v>10667</v>
      </c>
      <c r="G2096" t="s">
        <v>1272</v>
      </c>
      <c r="H2096" t="s">
        <v>239</v>
      </c>
      <c r="I2096">
        <v>89140</v>
      </c>
    </row>
    <row r="2097" spans="1:9" x14ac:dyDescent="0.35">
      <c r="A2097">
        <v>2096</v>
      </c>
      <c r="B2097" t="s">
        <v>10668</v>
      </c>
      <c r="C2097" t="s">
        <v>10669</v>
      </c>
      <c r="D2097" t="s">
        <v>10670</v>
      </c>
      <c r="E2097" t="s">
        <v>10671</v>
      </c>
      <c r="F2097" t="s">
        <v>10672</v>
      </c>
      <c r="G2097" t="s">
        <v>7526</v>
      </c>
      <c r="H2097" t="s">
        <v>109</v>
      </c>
      <c r="I2097">
        <v>91606</v>
      </c>
    </row>
    <row r="2098" spans="1:9" x14ac:dyDescent="0.35">
      <c r="A2098">
        <v>2097</v>
      </c>
      <c r="B2098" t="s">
        <v>1377</v>
      </c>
      <c r="C2098" t="s">
        <v>10673</v>
      </c>
      <c r="D2098" t="s">
        <v>10674</v>
      </c>
      <c r="E2098" t="s">
        <v>10675</v>
      </c>
      <c r="F2098" t="s">
        <v>10676</v>
      </c>
      <c r="G2098" t="s">
        <v>1194</v>
      </c>
      <c r="H2098" t="s">
        <v>116</v>
      </c>
      <c r="I2098">
        <v>79999</v>
      </c>
    </row>
    <row r="2099" spans="1:9" x14ac:dyDescent="0.35">
      <c r="A2099">
        <v>2098</v>
      </c>
      <c r="B2099" t="s">
        <v>10677</v>
      </c>
      <c r="C2099" t="s">
        <v>10678</v>
      </c>
      <c r="D2099" t="s">
        <v>10679</v>
      </c>
      <c r="E2099" t="s">
        <v>10680</v>
      </c>
      <c r="F2099" t="s">
        <v>10681</v>
      </c>
      <c r="G2099" t="s">
        <v>335</v>
      </c>
      <c r="H2099" t="s">
        <v>336</v>
      </c>
      <c r="I2099">
        <v>214</v>
      </c>
    </row>
    <row r="2100" spans="1:9" x14ac:dyDescent="0.35">
      <c r="A2100">
        <v>2099</v>
      </c>
      <c r="B2100" t="s">
        <v>9368</v>
      </c>
      <c r="C2100" t="s">
        <v>1481</v>
      </c>
      <c r="D2100" t="s">
        <v>10682</v>
      </c>
      <c r="E2100" t="s">
        <v>10683</v>
      </c>
      <c r="F2100" t="s">
        <v>10684</v>
      </c>
      <c r="G2100" t="s">
        <v>5484</v>
      </c>
      <c r="H2100" t="s">
        <v>141</v>
      </c>
      <c r="I2100">
        <v>85210</v>
      </c>
    </row>
    <row r="2101" spans="1:9" x14ac:dyDescent="0.35">
      <c r="A2101">
        <v>2100</v>
      </c>
      <c r="B2101" t="s">
        <v>10685</v>
      </c>
      <c r="C2101" t="s">
        <v>10686</v>
      </c>
      <c r="D2101" t="s">
        <v>10687</v>
      </c>
      <c r="E2101" t="s">
        <v>10688</v>
      </c>
      <c r="F2101" t="s">
        <v>10689</v>
      </c>
      <c r="G2101" t="s">
        <v>3099</v>
      </c>
      <c r="H2101" t="s">
        <v>661</v>
      </c>
      <c r="I2101">
        <v>35405</v>
      </c>
    </row>
    <row r="2102" spans="1:9" x14ac:dyDescent="0.35">
      <c r="A2102">
        <v>2101</v>
      </c>
      <c r="B2102" t="s">
        <v>6557</v>
      </c>
      <c r="C2102" t="s">
        <v>10690</v>
      </c>
      <c r="D2102" t="s">
        <v>10691</v>
      </c>
      <c r="E2102" t="s">
        <v>10692</v>
      </c>
      <c r="F2102" t="s">
        <v>10693</v>
      </c>
      <c r="G2102" t="s">
        <v>6644</v>
      </c>
      <c r="H2102" t="s">
        <v>980</v>
      </c>
      <c r="I2102">
        <v>6520</v>
      </c>
    </row>
    <row r="2103" spans="1:9" x14ac:dyDescent="0.35">
      <c r="A2103">
        <v>2102</v>
      </c>
      <c r="B2103" t="s">
        <v>5266</v>
      </c>
      <c r="C2103" t="s">
        <v>3376</v>
      </c>
      <c r="D2103" t="s">
        <v>10694</v>
      </c>
      <c r="E2103" t="s">
        <v>10695</v>
      </c>
      <c r="F2103" t="s">
        <v>10696</v>
      </c>
      <c r="G2103" t="s">
        <v>1188</v>
      </c>
      <c r="H2103" t="s">
        <v>354</v>
      </c>
      <c r="I2103">
        <v>43666</v>
      </c>
    </row>
    <row r="2104" spans="1:9" x14ac:dyDescent="0.35">
      <c r="A2104">
        <v>2103</v>
      </c>
      <c r="B2104" t="s">
        <v>10697</v>
      </c>
      <c r="C2104" t="s">
        <v>10698</v>
      </c>
      <c r="D2104" t="s">
        <v>10699</v>
      </c>
      <c r="E2104" t="s">
        <v>10700</v>
      </c>
      <c r="F2104" t="s">
        <v>10701</v>
      </c>
      <c r="G2104" t="s">
        <v>2109</v>
      </c>
      <c r="H2104" t="s">
        <v>171</v>
      </c>
      <c r="I2104">
        <v>33075</v>
      </c>
    </row>
    <row r="2105" spans="1:9" x14ac:dyDescent="0.35">
      <c r="A2105">
        <v>2104</v>
      </c>
      <c r="B2105" t="s">
        <v>10702</v>
      </c>
      <c r="C2105" t="s">
        <v>10703</v>
      </c>
      <c r="D2105" t="s">
        <v>10704</v>
      </c>
      <c r="E2105" t="s">
        <v>10705</v>
      </c>
      <c r="F2105" t="s">
        <v>10706</v>
      </c>
      <c r="G2105" t="s">
        <v>1299</v>
      </c>
      <c r="H2105" t="s">
        <v>738</v>
      </c>
      <c r="I2105">
        <v>27499</v>
      </c>
    </row>
    <row r="2106" spans="1:9" x14ac:dyDescent="0.35">
      <c r="A2106">
        <v>2105</v>
      </c>
      <c r="B2106" t="s">
        <v>10707</v>
      </c>
      <c r="C2106" t="s">
        <v>10708</v>
      </c>
      <c r="D2106" t="s">
        <v>10709</v>
      </c>
      <c r="E2106" t="s">
        <v>10710</v>
      </c>
      <c r="F2106" t="s">
        <v>10711</v>
      </c>
      <c r="G2106" t="s">
        <v>968</v>
      </c>
      <c r="H2106" t="s">
        <v>164</v>
      </c>
      <c r="I2106">
        <v>24024</v>
      </c>
    </row>
    <row r="2107" spans="1:9" x14ac:dyDescent="0.35">
      <c r="A2107">
        <v>2106</v>
      </c>
      <c r="B2107" t="s">
        <v>10712</v>
      </c>
      <c r="C2107" t="s">
        <v>10713</v>
      </c>
      <c r="D2107" t="s">
        <v>10714</v>
      </c>
      <c r="E2107" t="s">
        <v>10715</v>
      </c>
      <c r="F2107" t="s">
        <v>10716</v>
      </c>
      <c r="G2107" t="s">
        <v>1066</v>
      </c>
      <c r="H2107" t="s">
        <v>827</v>
      </c>
      <c r="I2107">
        <v>64130</v>
      </c>
    </row>
    <row r="2108" spans="1:9" x14ac:dyDescent="0.35">
      <c r="A2108">
        <v>2107</v>
      </c>
      <c r="B2108" t="s">
        <v>10717</v>
      </c>
      <c r="C2108" t="s">
        <v>10718</v>
      </c>
      <c r="D2108" t="s">
        <v>10719</v>
      </c>
      <c r="E2108" t="s">
        <v>10720</v>
      </c>
      <c r="F2108" t="s">
        <v>10721</v>
      </c>
      <c r="G2108" t="s">
        <v>101</v>
      </c>
      <c r="H2108" t="s">
        <v>102</v>
      </c>
      <c r="I2108">
        <v>31136</v>
      </c>
    </row>
    <row r="2109" spans="1:9" x14ac:dyDescent="0.35">
      <c r="A2109">
        <v>2108</v>
      </c>
      <c r="B2109" t="s">
        <v>10722</v>
      </c>
      <c r="C2109" t="s">
        <v>10723</v>
      </c>
      <c r="D2109" t="s">
        <v>10724</v>
      </c>
      <c r="E2109" t="s">
        <v>10725</v>
      </c>
      <c r="F2109" t="s">
        <v>10726</v>
      </c>
      <c r="G2109" t="s">
        <v>5038</v>
      </c>
      <c r="H2109" t="s">
        <v>171</v>
      </c>
      <c r="I2109">
        <v>32964</v>
      </c>
    </row>
    <row r="2110" spans="1:9" x14ac:dyDescent="0.35">
      <c r="A2110">
        <v>2109</v>
      </c>
      <c r="B2110" t="s">
        <v>5510</v>
      </c>
      <c r="C2110" t="s">
        <v>10727</v>
      </c>
      <c r="D2110" t="s">
        <v>10728</v>
      </c>
      <c r="E2110" t="s">
        <v>10729</v>
      </c>
      <c r="F2110" t="s">
        <v>10730</v>
      </c>
      <c r="G2110" t="s">
        <v>929</v>
      </c>
      <c r="H2110" t="s">
        <v>930</v>
      </c>
      <c r="I2110">
        <v>40293</v>
      </c>
    </row>
    <row r="2111" spans="1:9" x14ac:dyDescent="0.35">
      <c r="A2111">
        <v>2110</v>
      </c>
      <c r="B2111" t="s">
        <v>10731</v>
      </c>
      <c r="C2111" t="s">
        <v>10732</v>
      </c>
      <c r="D2111" t="s">
        <v>10733</v>
      </c>
      <c r="E2111" t="s">
        <v>10734</v>
      </c>
      <c r="F2111" t="s">
        <v>10735</v>
      </c>
      <c r="G2111" t="s">
        <v>10736</v>
      </c>
      <c r="H2111" t="s">
        <v>116</v>
      </c>
      <c r="I2111">
        <v>76505</v>
      </c>
    </row>
    <row r="2112" spans="1:9" x14ac:dyDescent="0.35">
      <c r="A2112">
        <v>2111</v>
      </c>
      <c r="B2112" t="s">
        <v>1138</v>
      </c>
      <c r="C2112" t="s">
        <v>10737</v>
      </c>
      <c r="D2112" t="s">
        <v>10738</v>
      </c>
      <c r="E2112" t="s">
        <v>10739</v>
      </c>
      <c r="F2112" t="s">
        <v>10740</v>
      </c>
      <c r="G2112" t="s">
        <v>270</v>
      </c>
      <c r="H2112" t="s">
        <v>232</v>
      </c>
      <c r="I2112">
        <v>70160</v>
      </c>
    </row>
    <row r="2113" spans="1:9" x14ac:dyDescent="0.35">
      <c r="A2113">
        <v>2112</v>
      </c>
      <c r="B2113" t="s">
        <v>10741</v>
      </c>
      <c r="C2113" t="s">
        <v>10742</v>
      </c>
      <c r="D2113" t="s">
        <v>10743</v>
      </c>
      <c r="E2113" t="s">
        <v>10744</v>
      </c>
      <c r="F2113" t="s">
        <v>10745</v>
      </c>
      <c r="G2113" t="s">
        <v>303</v>
      </c>
      <c r="H2113" t="s">
        <v>304</v>
      </c>
      <c r="I2113">
        <v>60681</v>
      </c>
    </row>
    <row r="2114" spans="1:9" x14ac:dyDescent="0.35">
      <c r="A2114">
        <v>2113</v>
      </c>
      <c r="B2114" t="s">
        <v>10746</v>
      </c>
      <c r="C2114" t="s">
        <v>10747</v>
      </c>
      <c r="D2114" t="s">
        <v>10748</v>
      </c>
      <c r="E2114" t="s">
        <v>10749</v>
      </c>
      <c r="F2114" t="s">
        <v>10750</v>
      </c>
      <c r="G2114" t="s">
        <v>1137</v>
      </c>
      <c r="H2114" t="s">
        <v>171</v>
      </c>
      <c r="I2114">
        <v>33416</v>
      </c>
    </row>
    <row r="2115" spans="1:9" x14ac:dyDescent="0.35">
      <c r="A2115">
        <v>2114</v>
      </c>
      <c r="B2115" t="s">
        <v>10751</v>
      </c>
      <c r="C2115" t="s">
        <v>10752</v>
      </c>
      <c r="D2115" t="s">
        <v>10753</v>
      </c>
      <c r="E2115" t="s">
        <v>10754</v>
      </c>
      <c r="F2115" t="s">
        <v>10755</v>
      </c>
      <c r="G2115" t="s">
        <v>744</v>
      </c>
      <c r="H2115" t="s">
        <v>116</v>
      </c>
      <c r="I2115">
        <v>77040</v>
      </c>
    </row>
    <row r="2116" spans="1:9" x14ac:dyDescent="0.35">
      <c r="A2116">
        <v>2115</v>
      </c>
      <c r="B2116" t="s">
        <v>5123</v>
      </c>
      <c r="C2116" t="s">
        <v>10756</v>
      </c>
      <c r="D2116" t="s">
        <v>10757</v>
      </c>
      <c r="E2116" t="s">
        <v>10758</v>
      </c>
      <c r="F2116" t="s">
        <v>10759</v>
      </c>
      <c r="G2116" t="s">
        <v>642</v>
      </c>
      <c r="H2116" t="s">
        <v>455</v>
      </c>
      <c r="I2116">
        <v>48206</v>
      </c>
    </row>
    <row r="2117" spans="1:9" x14ac:dyDescent="0.35">
      <c r="A2117">
        <v>2116</v>
      </c>
      <c r="B2117" t="s">
        <v>9294</v>
      </c>
      <c r="C2117" t="s">
        <v>10760</v>
      </c>
      <c r="D2117" t="s">
        <v>10761</v>
      </c>
      <c r="E2117" t="s">
        <v>10762</v>
      </c>
      <c r="F2117" t="s">
        <v>10763</v>
      </c>
      <c r="G2117" t="s">
        <v>1322</v>
      </c>
      <c r="H2117" t="s">
        <v>171</v>
      </c>
      <c r="I2117">
        <v>32204</v>
      </c>
    </row>
    <row r="2118" spans="1:9" x14ac:dyDescent="0.35">
      <c r="A2118">
        <v>2117</v>
      </c>
      <c r="B2118" t="s">
        <v>10764</v>
      </c>
      <c r="C2118" t="s">
        <v>10765</v>
      </c>
      <c r="D2118" t="s">
        <v>10766</v>
      </c>
      <c r="E2118" t="s">
        <v>10767</v>
      </c>
      <c r="F2118" t="s">
        <v>10768</v>
      </c>
      <c r="G2118" t="s">
        <v>502</v>
      </c>
      <c r="H2118" t="s">
        <v>87</v>
      </c>
      <c r="I2118">
        <v>98481</v>
      </c>
    </row>
    <row r="2119" spans="1:9" x14ac:dyDescent="0.35">
      <c r="A2119">
        <v>2118</v>
      </c>
      <c r="B2119" t="s">
        <v>10769</v>
      </c>
      <c r="C2119" t="s">
        <v>10770</v>
      </c>
      <c r="D2119" t="s">
        <v>10771</v>
      </c>
      <c r="E2119" t="s">
        <v>10772</v>
      </c>
      <c r="F2119" t="s">
        <v>10773</v>
      </c>
      <c r="G2119" t="s">
        <v>1029</v>
      </c>
      <c r="H2119" t="s">
        <v>95</v>
      </c>
      <c r="I2119">
        <v>13205</v>
      </c>
    </row>
    <row r="2120" spans="1:9" x14ac:dyDescent="0.35">
      <c r="A2120">
        <v>2119</v>
      </c>
      <c r="B2120" t="s">
        <v>10774</v>
      </c>
      <c r="C2120" t="s">
        <v>10775</v>
      </c>
      <c r="D2120" t="s">
        <v>10776</v>
      </c>
      <c r="E2120" t="s">
        <v>10777</v>
      </c>
      <c r="F2120" t="s">
        <v>10778</v>
      </c>
      <c r="G2120" t="s">
        <v>3141</v>
      </c>
      <c r="H2120" t="s">
        <v>455</v>
      </c>
      <c r="I2120">
        <v>48550</v>
      </c>
    </row>
    <row r="2121" spans="1:9" x14ac:dyDescent="0.35">
      <c r="A2121">
        <v>2120</v>
      </c>
      <c r="B2121" t="s">
        <v>10779</v>
      </c>
      <c r="C2121" t="s">
        <v>10780</v>
      </c>
      <c r="D2121" t="s">
        <v>10781</v>
      </c>
      <c r="E2121" t="s">
        <v>10782</v>
      </c>
      <c r="F2121" t="s">
        <v>10783</v>
      </c>
      <c r="G2121" t="s">
        <v>5972</v>
      </c>
      <c r="H2121" t="s">
        <v>171</v>
      </c>
      <c r="I2121">
        <v>34290</v>
      </c>
    </row>
    <row r="2122" spans="1:9" x14ac:dyDescent="0.35">
      <c r="A2122">
        <v>2121</v>
      </c>
      <c r="B2122" t="s">
        <v>10784</v>
      </c>
      <c r="C2122" t="s">
        <v>10785</v>
      </c>
      <c r="D2122" t="s">
        <v>10786</v>
      </c>
      <c r="E2122" t="s">
        <v>10787</v>
      </c>
      <c r="F2122" t="s">
        <v>10788</v>
      </c>
      <c r="G2122" t="s">
        <v>2616</v>
      </c>
      <c r="H2122" t="s">
        <v>102</v>
      </c>
      <c r="I2122">
        <v>30096</v>
      </c>
    </row>
    <row r="2123" spans="1:9" x14ac:dyDescent="0.35">
      <c r="A2123">
        <v>2122</v>
      </c>
      <c r="B2123" t="s">
        <v>10789</v>
      </c>
      <c r="C2123" t="s">
        <v>10790</v>
      </c>
      <c r="D2123" t="s">
        <v>10791</v>
      </c>
      <c r="E2123" t="s">
        <v>10792</v>
      </c>
      <c r="F2123" t="s">
        <v>10793</v>
      </c>
      <c r="G2123" t="s">
        <v>731</v>
      </c>
      <c r="H2123" t="s">
        <v>380</v>
      </c>
      <c r="I2123">
        <v>16522</v>
      </c>
    </row>
    <row r="2124" spans="1:9" x14ac:dyDescent="0.35">
      <c r="A2124">
        <v>2123</v>
      </c>
      <c r="B2124" t="s">
        <v>10794</v>
      </c>
      <c r="C2124" t="s">
        <v>10795</v>
      </c>
      <c r="D2124" t="s">
        <v>10796</v>
      </c>
      <c r="E2124" t="s">
        <v>10797</v>
      </c>
      <c r="F2124" t="s">
        <v>10798</v>
      </c>
      <c r="G2124" t="s">
        <v>833</v>
      </c>
      <c r="H2124" t="s">
        <v>171</v>
      </c>
      <c r="I2124">
        <v>33705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71"/>
  <sheetViews>
    <sheetView workbookViewId="0">
      <selection activeCell="K47" sqref="K47"/>
    </sheetView>
  </sheetViews>
  <sheetFormatPr defaultRowHeight="14.5" x14ac:dyDescent="0.35"/>
  <cols>
    <col min="1" max="1" width="11.54296875" bestFit="1" customWidth="1"/>
    <col min="2" max="2" width="30.7265625" bestFit="1" customWidth="1"/>
    <col min="4" max="4" width="6.81640625" bestFit="1" customWidth="1"/>
  </cols>
  <sheetData>
    <row r="1" spans="1:5" x14ac:dyDescent="0.35">
      <c r="A1" t="s">
        <v>3</v>
      </c>
      <c r="B1" t="s">
        <v>10816</v>
      </c>
      <c r="C1" t="s">
        <v>10818</v>
      </c>
      <c r="E1" t="s">
        <v>10817</v>
      </c>
    </row>
    <row r="2" spans="1:5" x14ac:dyDescent="0.35">
      <c r="A2" t="s">
        <v>59</v>
      </c>
      <c r="B2" t="s">
        <v>10819</v>
      </c>
      <c r="C2">
        <v>9.99</v>
      </c>
      <c r="E2">
        <v>1</v>
      </c>
    </row>
    <row r="3" spans="1:5" x14ac:dyDescent="0.35">
      <c r="A3" t="s">
        <v>66</v>
      </c>
      <c r="B3" t="s">
        <v>10820</v>
      </c>
      <c r="C3">
        <v>8.99</v>
      </c>
      <c r="E3">
        <v>1</v>
      </c>
    </row>
    <row r="4" spans="1:5" x14ac:dyDescent="0.35">
      <c r="A4" t="s">
        <v>71</v>
      </c>
      <c r="B4" t="s">
        <v>10821</v>
      </c>
      <c r="C4">
        <v>4.99</v>
      </c>
      <c r="E4">
        <v>1</v>
      </c>
    </row>
    <row r="5" spans="1:5" x14ac:dyDescent="0.35">
      <c r="A5" t="s">
        <v>33</v>
      </c>
      <c r="B5" t="s">
        <v>10822</v>
      </c>
      <c r="C5">
        <v>12</v>
      </c>
      <c r="E5">
        <v>1</v>
      </c>
    </row>
    <row r="6" spans="1:5" x14ac:dyDescent="0.35">
      <c r="A6" t="s">
        <v>69</v>
      </c>
      <c r="B6" t="s">
        <v>10823</v>
      </c>
      <c r="C6">
        <v>8.99</v>
      </c>
      <c r="E6">
        <v>1</v>
      </c>
    </row>
    <row r="7" spans="1:5" x14ac:dyDescent="0.35">
      <c r="A7" t="s">
        <v>16</v>
      </c>
      <c r="B7" t="s">
        <v>10824</v>
      </c>
      <c r="C7">
        <v>12</v>
      </c>
      <c r="E7">
        <v>1</v>
      </c>
    </row>
    <row r="8" spans="1:5" x14ac:dyDescent="0.35">
      <c r="A8" t="s">
        <v>45</v>
      </c>
      <c r="B8" t="s">
        <v>10825</v>
      </c>
      <c r="C8">
        <v>7.99</v>
      </c>
      <c r="E8">
        <v>1</v>
      </c>
    </row>
    <row r="9" spans="1:5" x14ac:dyDescent="0.35">
      <c r="A9" t="s">
        <v>48</v>
      </c>
      <c r="B9" t="s">
        <v>10826</v>
      </c>
      <c r="C9">
        <v>10.99</v>
      </c>
      <c r="E9">
        <v>1</v>
      </c>
    </row>
    <row r="10" spans="1:5" x14ac:dyDescent="0.35">
      <c r="A10" t="s">
        <v>42</v>
      </c>
      <c r="B10" t="s">
        <v>10827</v>
      </c>
      <c r="C10">
        <v>11.99</v>
      </c>
      <c r="E10">
        <v>1</v>
      </c>
    </row>
    <row r="11" spans="1:5" x14ac:dyDescent="0.35">
      <c r="A11" t="s">
        <v>10828</v>
      </c>
      <c r="B11" t="s">
        <v>10829</v>
      </c>
      <c r="C11">
        <v>12</v>
      </c>
      <c r="E11">
        <v>1</v>
      </c>
    </row>
    <row r="12" spans="1:5" x14ac:dyDescent="0.35">
      <c r="A12" t="s">
        <v>14</v>
      </c>
      <c r="B12" t="s">
        <v>10830</v>
      </c>
      <c r="C12">
        <v>54</v>
      </c>
      <c r="E12">
        <v>2</v>
      </c>
    </row>
    <row r="13" spans="1:5" x14ac:dyDescent="0.35">
      <c r="A13" t="s">
        <v>46</v>
      </c>
      <c r="B13" t="s">
        <v>10831</v>
      </c>
      <c r="C13">
        <v>58.95</v>
      </c>
      <c r="E13">
        <v>2</v>
      </c>
    </row>
    <row r="14" spans="1:5" x14ac:dyDescent="0.35">
      <c r="A14" t="s">
        <v>8</v>
      </c>
      <c r="B14" t="s">
        <v>10832</v>
      </c>
      <c r="C14">
        <v>69</v>
      </c>
      <c r="E14">
        <v>2</v>
      </c>
    </row>
    <row r="15" spans="1:5" x14ac:dyDescent="0.35">
      <c r="A15" t="s">
        <v>70</v>
      </c>
      <c r="B15" t="s">
        <v>10833</v>
      </c>
      <c r="C15">
        <v>89</v>
      </c>
      <c r="E15">
        <v>2</v>
      </c>
    </row>
    <row r="16" spans="1:5" x14ac:dyDescent="0.35">
      <c r="A16" t="s">
        <v>18</v>
      </c>
      <c r="B16" t="s">
        <v>10834</v>
      </c>
      <c r="C16">
        <v>89.95</v>
      </c>
      <c r="E16">
        <v>2</v>
      </c>
    </row>
    <row r="17" spans="1:5" x14ac:dyDescent="0.35">
      <c r="A17" t="s">
        <v>60</v>
      </c>
      <c r="B17" t="s">
        <v>10835</v>
      </c>
      <c r="C17">
        <v>119</v>
      </c>
      <c r="E17">
        <v>2</v>
      </c>
    </row>
    <row r="18" spans="1:5" x14ac:dyDescent="0.35">
      <c r="A18" t="s">
        <v>51</v>
      </c>
      <c r="B18" t="s">
        <v>10836</v>
      </c>
      <c r="C18">
        <v>129.94999999999999</v>
      </c>
      <c r="E18">
        <v>2</v>
      </c>
    </row>
    <row r="19" spans="1:5" x14ac:dyDescent="0.35">
      <c r="A19" t="s">
        <v>40</v>
      </c>
      <c r="B19" t="s">
        <v>10837</v>
      </c>
      <c r="C19">
        <v>167</v>
      </c>
      <c r="E19">
        <v>2</v>
      </c>
    </row>
    <row r="20" spans="1:5" x14ac:dyDescent="0.35">
      <c r="A20" t="s">
        <v>21</v>
      </c>
      <c r="B20" t="s">
        <v>10838</v>
      </c>
      <c r="C20">
        <v>179</v>
      </c>
      <c r="E20">
        <v>2</v>
      </c>
    </row>
    <row r="21" spans="1:5" x14ac:dyDescent="0.35">
      <c r="A21" t="s">
        <v>20</v>
      </c>
      <c r="B21" t="s">
        <v>10839</v>
      </c>
      <c r="C21">
        <v>399</v>
      </c>
      <c r="E21">
        <v>3</v>
      </c>
    </row>
    <row r="22" spans="1:5" x14ac:dyDescent="0.35">
      <c r="A22" t="s">
        <v>22</v>
      </c>
      <c r="B22" t="s">
        <v>10840</v>
      </c>
      <c r="C22">
        <v>395</v>
      </c>
      <c r="E22">
        <v>3</v>
      </c>
    </row>
    <row r="23" spans="1:5" x14ac:dyDescent="0.35">
      <c r="A23" t="s">
        <v>52</v>
      </c>
      <c r="B23" t="s">
        <v>10841</v>
      </c>
      <c r="C23">
        <v>450</v>
      </c>
      <c r="E23">
        <v>3</v>
      </c>
    </row>
    <row r="24" spans="1:5" x14ac:dyDescent="0.35">
      <c r="A24" t="s">
        <v>13</v>
      </c>
      <c r="B24" t="s">
        <v>10842</v>
      </c>
      <c r="C24">
        <v>250</v>
      </c>
      <c r="E24">
        <v>3</v>
      </c>
    </row>
    <row r="25" spans="1:5" x14ac:dyDescent="0.35">
      <c r="A25" t="s">
        <v>54</v>
      </c>
      <c r="B25" t="s">
        <v>10843</v>
      </c>
      <c r="C25">
        <v>455</v>
      </c>
      <c r="E25">
        <v>3</v>
      </c>
    </row>
    <row r="26" spans="1:5" x14ac:dyDescent="0.35">
      <c r="A26" t="s">
        <v>30</v>
      </c>
      <c r="B26" t="s">
        <v>10844</v>
      </c>
      <c r="C26">
        <v>250</v>
      </c>
      <c r="E26">
        <v>3</v>
      </c>
    </row>
    <row r="27" spans="1:5" x14ac:dyDescent="0.35">
      <c r="A27" t="s">
        <v>44</v>
      </c>
      <c r="B27" t="s">
        <v>10845</v>
      </c>
      <c r="C27">
        <v>499</v>
      </c>
      <c r="E27">
        <v>3</v>
      </c>
    </row>
    <row r="28" spans="1:5" x14ac:dyDescent="0.35">
      <c r="A28" t="s">
        <v>31</v>
      </c>
      <c r="B28" t="s">
        <v>10846</v>
      </c>
      <c r="C28">
        <v>23.99</v>
      </c>
      <c r="E28">
        <v>4</v>
      </c>
    </row>
    <row r="29" spans="1:5" x14ac:dyDescent="0.35">
      <c r="A29" t="s">
        <v>32</v>
      </c>
      <c r="B29" t="s">
        <v>10847</v>
      </c>
      <c r="C29">
        <v>24.95</v>
      </c>
      <c r="E29">
        <v>4</v>
      </c>
    </row>
    <row r="30" spans="1:5" x14ac:dyDescent="0.35">
      <c r="A30" t="s">
        <v>47</v>
      </c>
      <c r="B30" t="s">
        <v>10848</v>
      </c>
      <c r="C30">
        <v>24.99</v>
      </c>
      <c r="E30">
        <v>4</v>
      </c>
    </row>
    <row r="31" spans="1:5" x14ac:dyDescent="0.35">
      <c r="A31" t="s">
        <v>29</v>
      </c>
      <c r="B31" t="s">
        <v>10849</v>
      </c>
      <c r="C31">
        <v>12.99</v>
      </c>
      <c r="E31">
        <v>4</v>
      </c>
    </row>
    <row r="32" spans="1:5" x14ac:dyDescent="0.35">
      <c r="A32" t="s">
        <v>43</v>
      </c>
      <c r="B32" t="s">
        <v>10850</v>
      </c>
      <c r="C32">
        <v>14.99</v>
      </c>
      <c r="E32">
        <v>4</v>
      </c>
    </row>
    <row r="33" spans="1:5" x14ac:dyDescent="0.35">
      <c r="A33" t="s">
        <v>73</v>
      </c>
      <c r="B33" t="s">
        <v>10851</v>
      </c>
      <c r="C33">
        <v>16.989999999999998</v>
      </c>
      <c r="E33">
        <v>4</v>
      </c>
    </row>
    <row r="34" spans="1:5" x14ac:dyDescent="0.35">
      <c r="A34" t="s">
        <v>65</v>
      </c>
      <c r="B34" t="s">
        <v>10852</v>
      </c>
      <c r="C34">
        <v>13.99</v>
      </c>
      <c r="E34">
        <v>4</v>
      </c>
    </row>
    <row r="35" spans="1:5" x14ac:dyDescent="0.35">
      <c r="A35" t="s">
        <v>15</v>
      </c>
      <c r="B35" t="s">
        <v>10853</v>
      </c>
      <c r="C35">
        <v>15.5</v>
      </c>
      <c r="E35">
        <v>4</v>
      </c>
    </row>
    <row r="36" spans="1:5" x14ac:dyDescent="0.35">
      <c r="A36" t="s">
        <v>35</v>
      </c>
      <c r="B36" t="s">
        <v>10854</v>
      </c>
      <c r="C36">
        <v>19.989999999999998</v>
      </c>
      <c r="E36">
        <v>4</v>
      </c>
    </row>
    <row r="37" spans="1:5" x14ac:dyDescent="0.35">
      <c r="A37" t="s">
        <v>25</v>
      </c>
      <c r="B37" t="s">
        <v>10855</v>
      </c>
      <c r="C37">
        <v>20.95</v>
      </c>
      <c r="E37">
        <v>4</v>
      </c>
    </row>
    <row r="38" spans="1:5" x14ac:dyDescent="0.35">
      <c r="A38" t="s">
        <v>57</v>
      </c>
      <c r="B38" t="s">
        <v>10856</v>
      </c>
      <c r="C38">
        <v>24.95</v>
      </c>
      <c r="E38">
        <v>4</v>
      </c>
    </row>
    <row r="39" spans="1:5" x14ac:dyDescent="0.35">
      <c r="A39" t="s">
        <v>37</v>
      </c>
      <c r="B39" t="s">
        <v>10857</v>
      </c>
      <c r="C39">
        <v>14.99</v>
      </c>
      <c r="E39">
        <v>4</v>
      </c>
    </row>
    <row r="40" spans="1:5" x14ac:dyDescent="0.35">
      <c r="A40" t="s">
        <v>5</v>
      </c>
      <c r="B40" t="s">
        <v>10858</v>
      </c>
      <c r="C40">
        <v>23.99</v>
      </c>
      <c r="E40">
        <v>4</v>
      </c>
    </row>
    <row r="41" spans="1:5" x14ac:dyDescent="0.35">
      <c r="A41" t="s">
        <v>23</v>
      </c>
      <c r="B41" t="s">
        <v>10859</v>
      </c>
      <c r="C41">
        <v>16.989999999999998</v>
      </c>
      <c r="E41">
        <v>4</v>
      </c>
    </row>
    <row r="42" spans="1:5" x14ac:dyDescent="0.35">
      <c r="A42" t="s">
        <v>9</v>
      </c>
      <c r="B42" t="s">
        <v>10860</v>
      </c>
      <c r="C42">
        <v>19.5</v>
      </c>
      <c r="E42">
        <v>4</v>
      </c>
    </row>
    <row r="43" spans="1:5" x14ac:dyDescent="0.35">
      <c r="A43" t="s">
        <v>26</v>
      </c>
      <c r="B43" t="s">
        <v>10861</v>
      </c>
      <c r="C43">
        <v>14.99</v>
      </c>
      <c r="E43">
        <v>4</v>
      </c>
    </row>
    <row r="44" spans="1:5" x14ac:dyDescent="0.35">
      <c r="A44" t="s">
        <v>10</v>
      </c>
      <c r="B44" t="s">
        <v>10862</v>
      </c>
      <c r="C44">
        <v>16.75</v>
      </c>
      <c r="E44">
        <v>4</v>
      </c>
    </row>
    <row r="45" spans="1:5" x14ac:dyDescent="0.35">
      <c r="A45" t="s">
        <v>67</v>
      </c>
      <c r="B45" t="s">
        <v>10863</v>
      </c>
      <c r="C45">
        <v>17.5</v>
      </c>
      <c r="E45">
        <v>4</v>
      </c>
    </row>
    <row r="46" spans="1:5" x14ac:dyDescent="0.35">
      <c r="A46" t="s">
        <v>49</v>
      </c>
      <c r="B46" t="s">
        <v>10864</v>
      </c>
      <c r="C46">
        <v>19.5</v>
      </c>
      <c r="E46">
        <v>4</v>
      </c>
    </row>
    <row r="47" spans="1:5" x14ac:dyDescent="0.35">
      <c r="A47" t="s">
        <v>34</v>
      </c>
      <c r="B47" t="s">
        <v>10865</v>
      </c>
      <c r="C47">
        <v>189</v>
      </c>
      <c r="E47">
        <v>5</v>
      </c>
    </row>
    <row r="48" spans="1:5" x14ac:dyDescent="0.35">
      <c r="A48" t="s">
        <v>50</v>
      </c>
      <c r="B48" t="s">
        <v>10866</v>
      </c>
      <c r="C48">
        <v>189</v>
      </c>
      <c r="E48">
        <v>5</v>
      </c>
    </row>
    <row r="49" spans="1:5" x14ac:dyDescent="0.35">
      <c r="A49" t="s">
        <v>11</v>
      </c>
      <c r="B49" t="s">
        <v>10867</v>
      </c>
      <c r="C49">
        <v>189</v>
      </c>
      <c r="E49">
        <v>5</v>
      </c>
    </row>
    <row r="50" spans="1:5" x14ac:dyDescent="0.35">
      <c r="A50" t="s">
        <v>17</v>
      </c>
      <c r="B50" t="s">
        <v>10868</v>
      </c>
      <c r="C50">
        <v>214</v>
      </c>
      <c r="E50">
        <v>5</v>
      </c>
    </row>
    <row r="51" spans="1:5" x14ac:dyDescent="0.35">
      <c r="A51" t="s">
        <v>28</v>
      </c>
      <c r="B51" t="s">
        <v>10869</v>
      </c>
      <c r="C51">
        <v>225</v>
      </c>
      <c r="E51">
        <v>5</v>
      </c>
    </row>
    <row r="52" spans="1:5" x14ac:dyDescent="0.35">
      <c r="A52" t="s">
        <v>63</v>
      </c>
      <c r="B52" t="s">
        <v>10870</v>
      </c>
      <c r="C52">
        <v>245</v>
      </c>
      <c r="E52">
        <v>5</v>
      </c>
    </row>
    <row r="53" spans="1:5" x14ac:dyDescent="0.35">
      <c r="A53" t="s">
        <v>19</v>
      </c>
      <c r="B53" t="s">
        <v>10871</v>
      </c>
      <c r="C53">
        <v>899</v>
      </c>
      <c r="E53">
        <v>6</v>
      </c>
    </row>
    <row r="54" spans="1:5" x14ac:dyDescent="0.35">
      <c r="A54" t="s">
        <v>58</v>
      </c>
      <c r="B54" t="s">
        <v>10872</v>
      </c>
      <c r="C54">
        <v>549</v>
      </c>
      <c r="E54">
        <v>6</v>
      </c>
    </row>
    <row r="55" spans="1:5" x14ac:dyDescent="0.35">
      <c r="A55" t="s">
        <v>53</v>
      </c>
      <c r="B55" t="s">
        <v>10873</v>
      </c>
      <c r="C55">
        <v>699</v>
      </c>
      <c r="E55">
        <v>6</v>
      </c>
    </row>
    <row r="56" spans="1:5" x14ac:dyDescent="0.35">
      <c r="A56" t="s">
        <v>38</v>
      </c>
      <c r="B56" t="s">
        <v>10874</v>
      </c>
      <c r="C56">
        <v>684</v>
      </c>
      <c r="E56">
        <v>6</v>
      </c>
    </row>
    <row r="57" spans="1:5" x14ac:dyDescent="0.35">
      <c r="A57" t="s">
        <v>6</v>
      </c>
      <c r="B57" t="s">
        <v>10875</v>
      </c>
      <c r="C57">
        <v>883</v>
      </c>
      <c r="E57">
        <v>6</v>
      </c>
    </row>
    <row r="58" spans="1:5" x14ac:dyDescent="0.35">
      <c r="A58" t="s">
        <v>36</v>
      </c>
      <c r="B58" t="s">
        <v>10876</v>
      </c>
      <c r="C58">
        <v>599</v>
      </c>
      <c r="E58">
        <v>6</v>
      </c>
    </row>
    <row r="59" spans="1:5" x14ac:dyDescent="0.35">
      <c r="A59" t="s">
        <v>68</v>
      </c>
      <c r="B59" t="s">
        <v>10877</v>
      </c>
      <c r="C59">
        <v>36.99</v>
      </c>
      <c r="E59">
        <v>7</v>
      </c>
    </row>
    <row r="60" spans="1:5" x14ac:dyDescent="0.35">
      <c r="A60" t="s">
        <v>24</v>
      </c>
      <c r="B60" t="s">
        <v>10878</v>
      </c>
      <c r="C60">
        <v>49.95</v>
      </c>
      <c r="E60">
        <v>7</v>
      </c>
    </row>
    <row r="61" spans="1:5" x14ac:dyDescent="0.35">
      <c r="A61" t="s">
        <v>56</v>
      </c>
      <c r="B61" t="s">
        <v>10879</v>
      </c>
      <c r="C61">
        <v>29.99</v>
      </c>
      <c r="E61">
        <v>7</v>
      </c>
    </row>
    <row r="62" spans="1:5" x14ac:dyDescent="0.35">
      <c r="A62" t="s">
        <v>7</v>
      </c>
      <c r="B62" t="s">
        <v>10880</v>
      </c>
      <c r="C62">
        <v>37.99</v>
      </c>
      <c r="E62">
        <v>7</v>
      </c>
    </row>
    <row r="63" spans="1:5" x14ac:dyDescent="0.35">
      <c r="A63" t="s">
        <v>41</v>
      </c>
      <c r="B63" t="s">
        <v>10881</v>
      </c>
      <c r="C63">
        <v>49</v>
      </c>
      <c r="E63">
        <v>7</v>
      </c>
    </row>
    <row r="64" spans="1:5" x14ac:dyDescent="0.35">
      <c r="A64" t="s">
        <v>64</v>
      </c>
      <c r="B64" t="s">
        <v>10882</v>
      </c>
      <c r="C64">
        <v>49</v>
      </c>
      <c r="E64">
        <v>7</v>
      </c>
    </row>
    <row r="65" spans="1:5" x14ac:dyDescent="0.35">
      <c r="A65" t="s">
        <v>72</v>
      </c>
      <c r="B65" t="s">
        <v>10883</v>
      </c>
      <c r="C65">
        <v>32.950000000000003</v>
      </c>
      <c r="E65">
        <v>7</v>
      </c>
    </row>
    <row r="66" spans="1:5" x14ac:dyDescent="0.35">
      <c r="A66" t="s">
        <v>62</v>
      </c>
      <c r="B66" t="s">
        <v>10884</v>
      </c>
      <c r="C66">
        <v>34.99</v>
      </c>
      <c r="E66">
        <v>7</v>
      </c>
    </row>
    <row r="67" spans="1:5" x14ac:dyDescent="0.35">
      <c r="A67" t="s">
        <v>27</v>
      </c>
      <c r="B67" t="s">
        <v>10885</v>
      </c>
      <c r="C67">
        <v>42.99</v>
      </c>
      <c r="E67">
        <v>7</v>
      </c>
    </row>
    <row r="68" spans="1:5" x14ac:dyDescent="0.35">
      <c r="A68" t="s">
        <v>12</v>
      </c>
      <c r="B68" t="s">
        <v>10886</v>
      </c>
      <c r="C68">
        <v>44.95</v>
      </c>
      <c r="E68">
        <v>7</v>
      </c>
    </row>
    <row r="69" spans="1:5" x14ac:dyDescent="0.35">
      <c r="A69" t="s">
        <v>61</v>
      </c>
      <c r="B69" t="s">
        <v>10887</v>
      </c>
      <c r="C69">
        <v>27.5</v>
      </c>
      <c r="E69">
        <v>7</v>
      </c>
    </row>
    <row r="70" spans="1:5" x14ac:dyDescent="0.35">
      <c r="A70" t="s">
        <v>39</v>
      </c>
      <c r="B70" t="s">
        <v>10888</v>
      </c>
      <c r="C70">
        <v>28.99</v>
      </c>
      <c r="E70">
        <v>7</v>
      </c>
    </row>
    <row r="71" spans="1:5" x14ac:dyDescent="0.35">
      <c r="A71" t="s">
        <v>55</v>
      </c>
      <c r="B71" t="s">
        <v>10889</v>
      </c>
      <c r="C71">
        <v>29.99</v>
      </c>
      <c r="E71">
        <v>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532D0F-7128-4A9A-8DC0-6BDD19B710B9}">
  <dimension ref="A1:G40"/>
  <sheetViews>
    <sheetView workbookViewId="0">
      <selection activeCell="G3" sqref="G3"/>
    </sheetView>
  </sheetViews>
  <sheetFormatPr defaultRowHeight="14.5" x14ac:dyDescent="0.35"/>
  <cols>
    <col min="1" max="1" width="10.453125" bestFit="1" customWidth="1"/>
    <col min="2" max="2" width="12.81640625" customWidth="1"/>
    <col min="3" max="3" width="15.90625" customWidth="1"/>
    <col min="4" max="4" width="13.6328125" customWidth="1"/>
    <col min="5" max="5" width="11.7265625" customWidth="1"/>
    <col min="6" max="6" width="10.1796875" customWidth="1"/>
  </cols>
  <sheetData>
    <row r="1" spans="1:7" x14ac:dyDescent="0.35">
      <c r="A1" t="s">
        <v>10890</v>
      </c>
      <c r="B1" t="s">
        <v>2</v>
      </c>
      <c r="C1" t="s">
        <v>10891</v>
      </c>
      <c r="D1" t="s">
        <v>3</v>
      </c>
      <c r="E1" t="s">
        <v>10816</v>
      </c>
      <c r="F1" t="s">
        <v>4</v>
      </c>
      <c r="G1" t="s">
        <v>10818</v>
      </c>
    </row>
    <row r="2" spans="1:7" x14ac:dyDescent="0.35">
      <c r="A2" s="1">
        <v>44551</v>
      </c>
      <c r="B2">
        <v>1403</v>
      </c>
      <c r="C2" t="s">
        <v>7326</v>
      </c>
      <c r="D2" t="s">
        <v>31</v>
      </c>
      <c r="E2" t="s">
        <v>10846</v>
      </c>
      <c r="F2">
        <v>2</v>
      </c>
      <c r="G2">
        <v>23.99</v>
      </c>
    </row>
    <row r="3" spans="1:7" x14ac:dyDescent="0.35">
      <c r="A3" s="1">
        <v>44541</v>
      </c>
      <c r="B3">
        <v>593</v>
      </c>
      <c r="C3" t="s">
        <v>3312</v>
      </c>
      <c r="D3" t="s">
        <v>31</v>
      </c>
      <c r="E3" t="s">
        <v>10846</v>
      </c>
      <c r="F3">
        <v>2</v>
      </c>
      <c r="G3">
        <v>23.99</v>
      </c>
    </row>
    <row r="4" spans="1:7" x14ac:dyDescent="0.35">
      <c r="A4" s="1">
        <v>44520</v>
      </c>
      <c r="B4">
        <v>1867</v>
      </c>
      <c r="C4" t="s">
        <v>9568</v>
      </c>
      <c r="D4" t="s">
        <v>31</v>
      </c>
      <c r="E4" t="s">
        <v>10846</v>
      </c>
      <c r="F4">
        <v>4</v>
      </c>
      <c r="G4">
        <v>23.99</v>
      </c>
    </row>
    <row r="5" spans="1:7" x14ac:dyDescent="0.35">
      <c r="A5" s="1">
        <v>44518</v>
      </c>
      <c r="B5">
        <v>1910</v>
      </c>
      <c r="C5" t="s">
        <v>9776</v>
      </c>
      <c r="D5" t="s">
        <v>31</v>
      </c>
      <c r="E5" t="s">
        <v>10846</v>
      </c>
      <c r="F5">
        <v>4</v>
      </c>
      <c r="G5">
        <v>23.99</v>
      </c>
    </row>
    <row r="6" spans="1:7" x14ac:dyDescent="0.35">
      <c r="A6" s="1">
        <v>44512</v>
      </c>
      <c r="B6">
        <v>1956</v>
      </c>
      <c r="C6" t="s">
        <v>9998</v>
      </c>
      <c r="D6" t="s">
        <v>31</v>
      </c>
      <c r="E6" t="s">
        <v>10846</v>
      </c>
      <c r="F6">
        <v>2</v>
      </c>
      <c r="G6">
        <v>23.99</v>
      </c>
    </row>
    <row r="7" spans="1:7" x14ac:dyDescent="0.35">
      <c r="A7" s="1">
        <v>44509</v>
      </c>
      <c r="B7">
        <v>1406</v>
      </c>
      <c r="C7" t="s">
        <v>7341</v>
      </c>
      <c r="D7" t="s">
        <v>31</v>
      </c>
      <c r="E7" t="s">
        <v>10846</v>
      </c>
      <c r="F7">
        <v>5</v>
      </c>
      <c r="G7">
        <v>23.99</v>
      </c>
    </row>
    <row r="8" spans="1:7" x14ac:dyDescent="0.35">
      <c r="A8" s="1">
        <v>44503</v>
      </c>
      <c r="B8">
        <v>994</v>
      </c>
      <c r="C8" t="s">
        <v>5319</v>
      </c>
      <c r="D8" t="s">
        <v>31</v>
      </c>
      <c r="E8" t="s">
        <v>10846</v>
      </c>
      <c r="F8">
        <v>4</v>
      </c>
      <c r="G8">
        <v>23.99</v>
      </c>
    </row>
    <row r="9" spans="1:7" x14ac:dyDescent="0.35">
      <c r="A9" s="1">
        <v>44452</v>
      </c>
      <c r="B9">
        <v>1648</v>
      </c>
      <c r="C9" t="s">
        <v>8516</v>
      </c>
      <c r="D9" t="s">
        <v>31</v>
      </c>
      <c r="E9" t="s">
        <v>10846</v>
      </c>
      <c r="F9">
        <v>5</v>
      </c>
      <c r="G9">
        <v>23.99</v>
      </c>
    </row>
    <row r="10" spans="1:7" x14ac:dyDescent="0.35">
      <c r="A10" s="1">
        <v>44445</v>
      </c>
      <c r="B10">
        <v>1284</v>
      </c>
      <c r="C10" t="s">
        <v>6745</v>
      </c>
      <c r="D10" t="s">
        <v>31</v>
      </c>
      <c r="E10" t="s">
        <v>10846</v>
      </c>
      <c r="F10">
        <v>4</v>
      </c>
      <c r="G10">
        <v>23.99</v>
      </c>
    </row>
    <row r="11" spans="1:7" x14ac:dyDescent="0.35">
      <c r="A11" s="1">
        <v>44443</v>
      </c>
      <c r="B11">
        <v>1386</v>
      </c>
      <c r="C11" t="s">
        <v>7243</v>
      </c>
      <c r="D11" t="s">
        <v>31</v>
      </c>
      <c r="E11" t="s">
        <v>10846</v>
      </c>
      <c r="F11">
        <v>6</v>
      </c>
      <c r="G11">
        <v>23.99</v>
      </c>
    </row>
    <row r="12" spans="1:7" x14ac:dyDescent="0.35">
      <c r="A12" s="1">
        <v>44438</v>
      </c>
      <c r="B12">
        <v>518</v>
      </c>
      <c r="C12" t="s">
        <v>2929</v>
      </c>
      <c r="D12" t="s">
        <v>31</v>
      </c>
      <c r="E12" t="s">
        <v>10846</v>
      </c>
      <c r="F12">
        <v>3</v>
      </c>
      <c r="G12">
        <v>23.99</v>
      </c>
    </row>
    <row r="13" spans="1:7" x14ac:dyDescent="0.35">
      <c r="A13" s="1">
        <v>44427</v>
      </c>
      <c r="B13">
        <v>88</v>
      </c>
      <c r="C13" t="s">
        <v>613</v>
      </c>
      <c r="D13" t="s">
        <v>31</v>
      </c>
      <c r="E13" t="s">
        <v>10846</v>
      </c>
      <c r="F13">
        <v>5</v>
      </c>
      <c r="G13">
        <v>23.99</v>
      </c>
    </row>
    <row r="14" spans="1:7" x14ac:dyDescent="0.35">
      <c r="A14" s="1">
        <v>44423</v>
      </c>
      <c r="B14">
        <v>1581</v>
      </c>
      <c r="C14" t="s">
        <v>8188</v>
      </c>
      <c r="D14" t="s">
        <v>31</v>
      </c>
      <c r="E14" t="s">
        <v>10846</v>
      </c>
      <c r="F14">
        <v>3</v>
      </c>
      <c r="G14">
        <v>23.99</v>
      </c>
    </row>
    <row r="15" spans="1:7" x14ac:dyDescent="0.35">
      <c r="A15" s="1">
        <v>44420</v>
      </c>
      <c r="B15">
        <v>459</v>
      </c>
      <c r="C15" t="s">
        <v>2622</v>
      </c>
      <c r="D15" t="s">
        <v>31</v>
      </c>
      <c r="E15" t="s">
        <v>10846</v>
      </c>
      <c r="F15">
        <v>4</v>
      </c>
      <c r="G15">
        <v>23.99</v>
      </c>
    </row>
    <row r="16" spans="1:7" x14ac:dyDescent="0.35">
      <c r="A16" s="1">
        <v>44396</v>
      </c>
      <c r="B16">
        <v>2073</v>
      </c>
      <c r="C16" t="s">
        <v>10561</v>
      </c>
      <c r="D16" t="s">
        <v>31</v>
      </c>
      <c r="E16" t="s">
        <v>10846</v>
      </c>
      <c r="F16">
        <v>4</v>
      </c>
      <c r="G16">
        <v>23.99</v>
      </c>
    </row>
    <row r="17" spans="1:7" x14ac:dyDescent="0.35">
      <c r="A17" s="1">
        <v>44378</v>
      </c>
      <c r="B17">
        <v>40</v>
      </c>
      <c r="C17" t="s">
        <v>330</v>
      </c>
      <c r="D17" t="s">
        <v>31</v>
      </c>
      <c r="E17" t="s">
        <v>10846</v>
      </c>
      <c r="F17">
        <v>1</v>
      </c>
      <c r="G17">
        <v>23.99</v>
      </c>
    </row>
    <row r="18" spans="1:7" x14ac:dyDescent="0.35">
      <c r="A18" s="1">
        <v>44301</v>
      </c>
      <c r="B18">
        <v>13</v>
      </c>
      <c r="C18" t="s">
        <v>158</v>
      </c>
      <c r="D18" t="s">
        <v>31</v>
      </c>
      <c r="E18" t="s">
        <v>10846</v>
      </c>
      <c r="F18">
        <v>6</v>
      </c>
      <c r="G18">
        <v>23.99</v>
      </c>
    </row>
    <row r="19" spans="1:7" x14ac:dyDescent="0.35">
      <c r="A19" s="1">
        <v>44300</v>
      </c>
      <c r="B19">
        <v>940</v>
      </c>
      <c r="C19" t="s">
        <v>5050</v>
      </c>
      <c r="D19" t="s">
        <v>31</v>
      </c>
      <c r="E19" t="s">
        <v>10846</v>
      </c>
      <c r="F19">
        <v>2</v>
      </c>
      <c r="G19">
        <v>23.99</v>
      </c>
    </row>
    <row r="20" spans="1:7" x14ac:dyDescent="0.35">
      <c r="A20" s="1">
        <v>44274</v>
      </c>
      <c r="B20">
        <v>1751</v>
      </c>
      <c r="C20" t="s">
        <v>8836</v>
      </c>
      <c r="D20" t="s">
        <v>31</v>
      </c>
      <c r="E20" t="s">
        <v>10846</v>
      </c>
      <c r="F20">
        <v>4</v>
      </c>
      <c r="G20">
        <v>23.99</v>
      </c>
    </row>
    <row r="21" spans="1:7" x14ac:dyDescent="0.35">
      <c r="A21" s="1">
        <v>44274</v>
      </c>
      <c r="B21">
        <v>1873</v>
      </c>
      <c r="C21" t="s">
        <v>9597</v>
      </c>
      <c r="D21" t="s">
        <v>31</v>
      </c>
      <c r="E21" t="s">
        <v>10846</v>
      </c>
      <c r="F21">
        <v>5</v>
      </c>
      <c r="G21">
        <v>23.99</v>
      </c>
    </row>
    <row r="22" spans="1:7" x14ac:dyDescent="0.35">
      <c r="A22" s="1">
        <v>44253</v>
      </c>
      <c r="B22">
        <v>293</v>
      </c>
      <c r="C22" t="s">
        <v>1755</v>
      </c>
      <c r="D22" t="s">
        <v>31</v>
      </c>
      <c r="E22" t="s">
        <v>10846</v>
      </c>
      <c r="F22">
        <v>5</v>
      </c>
      <c r="G22">
        <v>23.99</v>
      </c>
    </row>
    <row r="23" spans="1:7" x14ac:dyDescent="0.35">
      <c r="A23" s="1">
        <v>44233</v>
      </c>
      <c r="B23">
        <v>170</v>
      </c>
      <c r="C23" t="s">
        <v>1083</v>
      </c>
      <c r="D23" t="s">
        <v>31</v>
      </c>
      <c r="E23" t="s">
        <v>10846</v>
      </c>
      <c r="F23">
        <v>2</v>
      </c>
      <c r="G23">
        <v>23.99</v>
      </c>
    </row>
    <row r="24" spans="1:7" x14ac:dyDescent="0.35">
      <c r="A24" s="1">
        <v>44225</v>
      </c>
      <c r="B24">
        <v>576</v>
      </c>
      <c r="C24" t="s">
        <v>3228</v>
      </c>
      <c r="D24" t="s">
        <v>31</v>
      </c>
      <c r="E24" t="s">
        <v>10846</v>
      </c>
      <c r="F24">
        <v>6</v>
      </c>
      <c r="G24">
        <v>23.99</v>
      </c>
    </row>
    <row r="25" spans="1:7" x14ac:dyDescent="0.35">
      <c r="A25" s="1">
        <v>44225</v>
      </c>
      <c r="B25">
        <v>1135</v>
      </c>
      <c r="C25" t="s">
        <v>3887</v>
      </c>
      <c r="D25" t="s">
        <v>31</v>
      </c>
      <c r="E25" t="s">
        <v>10846</v>
      </c>
      <c r="F25">
        <v>2</v>
      </c>
      <c r="G25">
        <v>23.99</v>
      </c>
    </row>
    <row r="26" spans="1:7" x14ac:dyDescent="0.35">
      <c r="A26" s="1">
        <v>44220</v>
      </c>
      <c r="B26">
        <v>656</v>
      </c>
      <c r="C26" t="s">
        <v>3629</v>
      </c>
      <c r="D26" t="s">
        <v>31</v>
      </c>
      <c r="E26" t="s">
        <v>10846</v>
      </c>
      <c r="F26">
        <v>5</v>
      </c>
      <c r="G26">
        <v>23.99</v>
      </c>
    </row>
    <row r="27" spans="1:7" x14ac:dyDescent="0.35">
      <c r="A27" s="1">
        <v>44218</v>
      </c>
      <c r="B27">
        <v>1672</v>
      </c>
      <c r="C27" t="s">
        <v>8631</v>
      </c>
      <c r="D27" t="s">
        <v>31</v>
      </c>
      <c r="E27" t="s">
        <v>10846</v>
      </c>
      <c r="F27">
        <v>5</v>
      </c>
      <c r="G27">
        <v>23.99</v>
      </c>
    </row>
    <row r="28" spans="1:7" x14ac:dyDescent="0.35">
      <c r="A28" s="1">
        <v>44210</v>
      </c>
      <c r="B28">
        <v>1606</v>
      </c>
      <c r="C28" t="s">
        <v>8312</v>
      </c>
      <c r="D28" t="s">
        <v>31</v>
      </c>
      <c r="E28" t="s">
        <v>10846</v>
      </c>
      <c r="F28">
        <v>4</v>
      </c>
      <c r="G28">
        <v>23.99</v>
      </c>
    </row>
    <row r="29" spans="1:7" x14ac:dyDescent="0.35">
      <c r="A29" s="1">
        <v>44200</v>
      </c>
      <c r="B29">
        <v>892</v>
      </c>
      <c r="C29" t="s">
        <v>4811</v>
      </c>
      <c r="D29" t="s">
        <v>31</v>
      </c>
      <c r="E29" t="s">
        <v>10846</v>
      </c>
      <c r="F29">
        <v>1</v>
      </c>
      <c r="G29">
        <v>23.99</v>
      </c>
    </row>
    <row r="30" spans="1:7" x14ac:dyDescent="0.35">
      <c r="A30" s="1">
        <v>44188</v>
      </c>
      <c r="B30">
        <v>423</v>
      </c>
      <c r="C30" t="s">
        <v>2437</v>
      </c>
      <c r="D30" t="s">
        <v>31</v>
      </c>
      <c r="E30" t="s">
        <v>10846</v>
      </c>
      <c r="F30">
        <v>5</v>
      </c>
      <c r="G30">
        <v>23.99</v>
      </c>
    </row>
    <row r="31" spans="1:7" x14ac:dyDescent="0.35">
      <c r="A31" s="1">
        <v>44156</v>
      </c>
      <c r="B31">
        <v>1390</v>
      </c>
      <c r="C31" t="s">
        <v>7261</v>
      </c>
      <c r="D31" t="s">
        <v>31</v>
      </c>
      <c r="E31" t="s">
        <v>10846</v>
      </c>
      <c r="F31">
        <v>4</v>
      </c>
      <c r="G31">
        <v>23.99</v>
      </c>
    </row>
    <row r="32" spans="1:7" x14ac:dyDescent="0.35">
      <c r="A32" s="1">
        <v>44104</v>
      </c>
      <c r="B32">
        <v>485</v>
      </c>
      <c r="C32" t="s">
        <v>2759</v>
      </c>
      <c r="D32" t="s">
        <v>31</v>
      </c>
      <c r="E32" t="s">
        <v>10846</v>
      </c>
      <c r="F32">
        <v>3</v>
      </c>
      <c r="G32">
        <v>23.99</v>
      </c>
    </row>
    <row r="33" spans="1:7" x14ac:dyDescent="0.35">
      <c r="A33" s="1">
        <v>44056</v>
      </c>
      <c r="B33">
        <v>266</v>
      </c>
      <c r="C33" t="s">
        <v>1611</v>
      </c>
      <c r="D33" t="s">
        <v>31</v>
      </c>
      <c r="E33" t="s">
        <v>10846</v>
      </c>
      <c r="F33">
        <v>2</v>
      </c>
      <c r="G33">
        <v>23.99</v>
      </c>
    </row>
    <row r="34" spans="1:7" x14ac:dyDescent="0.35">
      <c r="A34" s="1">
        <v>44050</v>
      </c>
      <c r="B34">
        <v>465</v>
      </c>
      <c r="C34" t="s">
        <v>2655</v>
      </c>
      <c r="D34" t="s">
        <v>31</v>
      </c>
      <c r="E34" t="s">
        <v>10846</v>
      </c>
      <c r="F34">
        <v>4</v>
      </c>
      <c r="G34">
        <v>23.99</v>
      </c>
    </row>
    <row r="35" spans="1:7" x14ac:dyDescent="0.35">
      <c r="A35" s="1">
        <v>44038</v>
      </c>
      <c r="B35">
        <v>1055</v>
      </c>
      <c r="C35" t="s">
        <v>3451</v>
      </c>
      <c r="D35" t="s">
        <v>31</v>
      </c>
      <c r="E35" t="s">
        <v>10846</v>
      </c>
      <c r="F35">
        <v>5</v>
      </c>
      <c r="G35">
        <v>23.99</v>
      </c>
    </row>
    <row r="36" spans="1:7" x14ac:dyDescent="0.35">
      <c r="A36" s="1">
        <v>43993</v>
      </c>
      <c r="B36">
        <v>889</v>
      </c>
      <c r="C36" t="s">
        <v>4796</v>
      </c>
      <c r="D36" t="s">
        <v>31</v>
      </c>
      <c r="E36" t="s">
        <v>10846</v>
      </c>
      <c r="F36">
        <v>1</v>
      </c>
      <c r="G36">
        <v>23.99</v>
      </c>
    </row>
    <row r="37" spans="1:7" x14ac:dyDescent="0.35">
      <c r="A37" s="1">
        <v>43932</v>
      </c>
      <c r="B37">
        <v>820</v>
      </c>
      <c r="C37" t="s">
        <v>1579</v>
      </c>
      <c r="D37" t="s">
        <v>31</v>
      </c>
      <c r="E37" t="s">
        <v>10846</v>
      </c>
      <c r="F37">
        <v>5</v>
      </c>
      <c r="G37">
        <v>23.99</v>
      </c>
    </row>
    <row r="38" spans="1:7" x14ac:dyDescent="0.35">
      <c r="A38" s="1">
        <v>43902</v>
      </c>
      <c r="B38">
        <v>1025</v>
      </c>
      <c r="C38" t="s">
        <v>5474</v>
      </c>
      <c r="D38" t="s">
        <v>31</v>
      </c>
      <c r="E38" t="s">
        <v>10846</v>
      </c>
      <c r="F38">
        <v>3</v>
      </c>
      <c r="G38">
        <v>23.99</v>
      </c>
    </row>
    <row r="39" spans="1:7" x14ac:dyDescent="0.35">
      <c r="A39" s="1">
        <v>43864</v>
      </c>
      <c r="B39">
        <v>1991</v>
      </c>
      <c r="C39" t="s">
        <v>10167</v>
      </c>
      <c r="D39" t="s">
        <v>31</v>
      </c>
      <c r="E39" t="s">
        <v>10846</v>
      </c>
      <c r="F39">
        <v>3</v>
      </c>
      <c r="G39">
        <v>23.99</v>
      </c>
    </row>
    <row r="40" spans="1:7" x14ac:dyDescent="0.35">
      <c r="A40" s="1">
        <v>43837</v>
      </c>
      <c r="B40">
        <v>1708</v>
      </c>
      <c r="C40" t="s">
        <v>8805</v>
      </c>
      <c r="D40" t="s">
        <v>31</v>
      </c>
      <c r="E40" t="s">
        <v>10846</v>
      </c>
      <c r="F40">
        <v>1</v>
      </c>
      <c r="G40">
        <v>23.99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
</file>

<file path=customXml/item3.xml>��
</file>

<file path=customXml/itemProps1.xml><?xml version="1.0" encoding="utf-8"?>
<ds:datastoreItem xmlns:ds="http://schemas.openxmlformats.org/officeDocument/2006/customXml" ds:itemID="{28E1C58E-86D0-4EBE-B2B3-2F2D354CC770}">
  <ds:schemaRefs>
    <ds:schemaRef ds:uri="http://www.w3.org/2001/XMLSchema"/>
    <ds:schemaRef ds:uri="http://microsoft.data.visualization.engine.tours/1.0"/>
  </ds:schemaRefs>
</ds:datastoreItem>
</file>

<file path=customXml/itemProps2.xml><?xml version="1.0" encoding="utf-8"?>
<ds:datastoreItem xmlns:ds="http://schemas.openxmlformats.org/officeDocument/2006/customXml" ds:itemID="{18FC714C-A118-46E8-B347-3DBD61710584}">
  <ds:schemaRefs>
    <ds:schemaRef ds:uri="http://www.w3.org/2001/XMLSchema"/>
    <ds:schemaRef ds:uri="http://microsoft.data.visualization.Client.Excel/1.0"/>
  </ds:schemaRefs>
</ds:datastoreItem>
</file>

<file path=customXml/itemProps3.xml><?xml version="1.0" encoding="utf-8"?>
<ds:datastoreItem xmlns:ds="http://schemas.openxmlformats.org/officeDocument/2006/customXml" ds:itemID="{58886E37-F527-4CC5-9DCF-033674A30736}">
  <ds:schemaRefs>
    <ds:schemaRef ds:uri="http://www.w3.org/2001/XMLSchema"/>
    <ds:schemaRef ds:uri="http://microsoft.data.visualization.Client.Excel.LState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Dashboard</vt:lpstr>
      <vt:lpstr>pivot</vt:lpstr>
      <vt:lpstr>Sheet2</vt:lpstr>
      <vt:lpstr>Analisa</vt:lpstr>
      <vt:lpstr>orders</vt:lpstr>
      <vt:lpstr>product category</vt:lpstr>
      <vt:lpstr>customers</vt:lpstr>
      <vt:lpstr>dataset_task 5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HP</cp:lastModifiedBy>
  <dcterms:created xsi:type="dcterms:W3CDTF">2022-04-25T07:15:24Z</dcterms:created>
  <dcterms:modified xsi:type="dcterms:W3CDTF">2023-06-22T15:34:13Z</dcterms:modified>
</cp:coreProperties>
</file>